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1730"/>
  </bookViews>
  <sheets>
    <sheet name="T3.7" sheetId="5" r:id="rId1"/>
    <sheet name="T3.7 (old)" sheetId="10" r:id="rId2"/>
  </sheets>
  <calcPr calcId="162913" calcOnSave="0"/>
</workbook>
</file>

<file path=xl/calcChain.xml><?xml version="1.0" encoding="utf-8"?>
<calcChain xmlns="http://schemas.openxmlformats.org/spreadsheetml/2006/main">
  <c r="AG59" i="5" l="1"/>
  <c r="AG46" i="5" l="1"/>
  <c r="U46" i="5"/>
  <c r="U56" i="5"/>
  <c r="U64" i="5"/>
  <c r="U63" i="5"/>
  <c r="AG64" i="5" l="1"/>
  <c r="AA64" i="5"/>
  <c r="AG63" i="5" l="1"/>
  <c r="AA63" i="5"/>
  <c r="AG62" i="5"/>
  <c r="AA62" i="5"/>
  <c r="U62" i="5"/>
  <c r="AG61" i="5"/>
  <c r="AA61" i="5"/>
  <c r="U61" i="5"/>
  <c r="AG60" i="5"/>
  <c r="AA60" i="5"/>
  <c r="U60" i="5"/>
  <c r="AA59" i="5"/>
  <c r="U59" i="5"/>
  <c r="AG58" i="5"/>
  <c r="AA58" i="5"/>
  <c r="U58" i="5"/>
  <c r="AG56" i="5" l="1"/>
  <c r="AA56" i="5"/>
  <c r="AG55" i="5"/>
  <c r="AA55" i="5"/>
  <c r="U55" i="5"/>
  <c r="AG54" i="5"/>
  <c r="AA54" i="5"/>
  <c r="U54" i="5"/>
  <c r="AG53" i="5"/>
  <c r="AA53" i="5"/>
  <c r="U53" i="5"/>
  <c r="AG52" i="5"/>
  <c r="AA52" i="5"/>
  <c r="U52" i="5"/>
  <c r="AG51" i="5"/>
  <c r="AA51" i="5"/>
  <c r="U51" i="5"/>
  <c r="AG50" i="5"/>
  <c r="AA50" i="5"/>
  <c r="U50" i="5"/>
  <c r="AG49" i="5"/>
  <c r="AA49" i="5"/>
  <c r="U49" i="5"/>
  <c r="AG48" i="5"/>
  <c r="AA48" i="5"/>
  <c r="U48" i="5"/>
  <c r="AG47" i="5"/>
  <c r="AA47" i="5"/>
  <c r="U47" i="5"/>
  <c r="AA46" i="5"/>
  <c r="AG45" i="5"/>
  <c r="AA45" i="5"/>
  <c r="U45" i="5"/>
  <c r="AG43" i="5"/>
  <c r="AA43" i="5"/>
  <c r="U43" i="5"/>
  <c r="AG42" i="5"/>
  <c r="AA42" i="5"/>
  <c r="U42" i="5"/>
  <c r="AG41" i="5"/>
  <c r="AA41" i="5"/>
  <c r="U41" i="5"/>
  <c r="AG40" i="5"/>
  <c r="AA40" i="5"/>
  <c r="U40" i="5"/>
  <c r="AG39" i="5"/>
  <c r="AA39" i="5"/>
  <c r="U39" i="5"/>
  <c r="AG38" i="5"/>
  <c r="AA38" i="5"/>
  <c r="U38" i="5"/>
  <c r="AG37" i="5"/>
  <c r="AA37" i="5"/>
  <c r="U37" i="5"/>
  <c r="AG36" i="5"/>
  <c r="U36" i="5"/>
  <c r="AG35" i="5"/>
  <c r="Z35" i="5"/>
  <c r="AA36" i="5" s="1"/>
  <c r="U35" i="5"/>
  <c r="AA34" i="5"/>
  <c r="AG34" i="5"/>
  <c r="U34" i="5"/>
  <c r="AG33" i="5"/>
  <c r="AA33" i="5"/>
  <c r="U33" i="5"/>
  <c r="AG32" i="5"/>
  <c r="AA32" i="5"/>
  <c r="U32" i="5"/>
  <c r="AG30" i="5"/>
  <c r="AA30" i="5"/>
  <c r="U30" i="5"/>
  <c r="AG29" i="5"/>
  <c r="AA29" i="5"/>
  <c r="U29" i="5"/>
  <c r="AG28" i="5"/>
  <c r="AA28" i="5"/>
  <c r="U28" i="5"/>
  <c r="AG27" i="5"/>
  <c r="AA27" i="5"/>
  <c r="U27" i="5"/>
  <c r="AG26" i="5"/>
  <c r="AA26" i="5"/>
  <c r="U26" i="5"/>
  <c r="AG25" i="5"/>
  <c r="AA25" i="5"/>
  <c r="U25" i="5"/>
  <c r="AG24" i="5"/>
  <c r="AA24" i="5"/>
  <c r="U24" i="5"/>
  <c r="AG23" i="5"/>
  <c r="AA23" i="5"/>
  <c r="U23" i="5"/>
  <c r="AG22" i="5"/>
  <c r="AA22" i="5"/>
  <c r="U22" i="5"/>
  <c r="AG21" i="5"/>
  <c r="AA21" i="5"/>
  <c r="U21" i="5"/>
  <c r="AG20" i="5"/>
  <c r="AA20" i="5"/>
  <c r="U20" i="5"/>
  <c r="AG19" i="5"/>
  <c r="U19" i="5"/>
  <c r="AA35" i="5" l="1"/>
</calcChain>
</file>

<file path=xl/sharedStrings.xml><?xml version="1.0" encoding="utf-8"?>
<sst xmlns="http://schemas.openxmlformats.org/spreadsheetml/2006/main" count="1122" uniqueCount="240">
  <si>
    <t>As at end of period</t>
    <phoneticPr fontId="6" type="noConversion"/>
  </si>
  <si>
    <t>During the period</t>
  </si>
  <si>
    <t>over the past 12 months</t>
    <phoneticPr fontId="6" type="noConversion"/>
  </si>
  <si>
    <r>
      <rPr>
        <sz val="10"/>
        <rFont val="新細明體"/>
        <family val="1"/>
        <charset val="136"/>
      </rPr>
      <t>期末數字</t>
    </r>
  </si>
  <si>
    <r>
      <rPr>
        <sz val="10"/>
        <rFont val="新細明體"/>
        <family val="1"/>
        <charset val="136"/>
      </rPr>
      <t>期內數字</t>
    </r>
  </si>
  <si>
    <r>
      <rPr>
        <sz val="10"/>
        <rFont val="新細明體"/>
        <family val="1"/>
        <charset val="136"/>
      </rPr>
      <t>過去</t>
    </r>
    <r>
      <rPr>
        <sz val="10"/>
        <rFont val="Times New Roman"/>
        <family val="1"/>
      </rPr>
      <t>12</t>
    </r>
    <r>
      <rPr>
        <sz val="10"/>
        <rFont val="新細明體"/>
        <family val="1"/>
        <charset val="136"/>
      </rPr>
      <t>個月</t>
    </r>
    <phoneticPr fontId="6" type="noConversion"/>
  </si>
  <si>
    <r>
      <t xml:space="preserve"> loan ratio</t>
    </r>
    <r>
      <rPr>
        <vertAlign val="superscript"/>
        <sz val="10"/>
        <rFont val="Times New Roman"/>
        <family val="1"/>
      </rPr>
      <t>5</t>
    </r>
    <phoneticPr fontId="6" type="noConversion"/>
  </si>
  <si>
    <t>co-financing schemes</t>
    <phoneticPr fontId="6" type="noConversion"/>
  </si>
  <si>
    <t>but not yet drawn</t>
    <phoneticPr fontId="6" type="noConversion"/>
  </si>
  <si>
    <t>Interbank Offered Rate (HIBOR)</t>
    <phoneticPr fontId="6" type="noConversion"/>
  </si>
  <si>
    <t>Lending Rate (BLR)</t>
  </si>
  <si>
    <t>written off</t>
    <phoneticPr fontId="6" type="noConversion"/>
  </si>
  <si>
    <t>Government-funded schemes:</t>
    <phoneticPr fontId="6" type="noConversion"/>
  </si>
  <si>
    <t>Schemes offered by the private sector:</t>
    <phoneticPr fontId="6" type="noConversion"/>
  </si>
  <si>
    <t>More than 3 months</t>
    <phoneticPr fontId="6" type="noConversion"/>
  </si>
  <si>
    <t>More than 6 months</t>
    <phoneticPr fontId="6" type="noConversion"/>
  </si>
  <si>
    <t>Value</t>
  </si>
  <si>
    <t>Number</t>
  </si>
  <si>
    <t>Value</t>
    <phoneticPr fontId="6" type="noConversion"/>
  </si>
  <si>
    <t xml:space="preserve"> As % of the average outstanding loans</t>
    <phoneticPr fontId="6" type="noConversion"/>
  </si>
  <si>
    <t>政府資助計劃:</t>
    <phoneticPr fontId="6" type="noConversion"/>
  </si>
  <si>
    <t>私營機構提供的計劃:</t>
    <phoneticPr fontId="6" type="noConversion"/>
  </si>
  <si>
    <r>
      <rPr>
        <sz val="10"/>
        <rFont val="新細明體"/>
        <family val="1"/>
        <charset val="136"/>
      </rPr>
      <t>超過</t>
    </r>
    <r>
      <rPr>
        <sz val="10"/>
        <rFont val="Times New Roman"/>
        <family val="1"/>
      </rPr>
      <t>3</t>
    </r>
    <r>
      <rPr>
        <sz val="10"/>
        <rFont val="新細明體"/>
        <family val="1"/>
        <charset val="136"/>
      </rPr>
      <t>個月</t>
    </r>
    <phoneticPr fontId="6" type="noConversion"/>
  </si>
  <si>
    <r>
      <rPr>
        <sz val="10"/>
        <rFont val="新細明體"/>
        <family val="1"/>
        <charset val="136"/>
      </rPr>
      <t>貸款額</t>
    </r>
  </si>
  <si>
    <r>
      <rPr>
        <sz val="10"/>
        <rFont val="新細明體"/>
        <family val="1"/>
        <charset val="136"/>
      </rPr>
      <t>宗數</t>
    </r>
  </si>
  <si>
    <r>
      <rPr>
        <sz val="10"/>
        <rFont val="新細明體"/>
        <family val="1"/>
        <charset val="136"/>
      </rPr>
      <t>撇帳額</t>
    </r>
    <phoneticPr fontId="6" type="noConversion"/>
  </si>
  <si>
    <r>
      <rPr>
        <sz val="10"/>
        <rFont val="新細明體"/>
        <family val="1"/>
        <charset val="136"/>
      </rPr>
      <t>佔平均未償還貸款的百分比</t>
    </r>
    <phoneticPr fontId="6" type="noConversion"/>
  </si>
  <si>
    <t>Primary market</t>
  </si>
  <si>
    <t>Secondary market</t>
  </si>
  <si>
    <t>Refinancing</t>
  </si>
  <si>
    <t>(M-o-M</t>
    <phoneticPr fontId="6" type="noConversion"/>
  </si>
  <si>
    <t>(Y-o-Y</t>
    <phoneticPr fontId="6" type="noConversion"/>
  </si>
  <si>
    <r>
      <rPr>
        <sz val="10"/>
        <rFont val="新細明體"/>
        <family val="1"/>
        <charset val="136"/>
      </rPr>
      <t>一手市場</t>
    </r>
  </si>
  <si>
    <r>
      <rPr>
        <sz val="10"/>
        <rFont val="新細明體"/>
        <family val="1"/>
        <charset val="136"/>
      </rPr>
      <t>二手市場</t>
    </r>
  </si>
  <si>
    <r>
      <rPr>
        <sz val="10"/>
        <rFont val="新細明體"/>
        <family val="1"/>
        <charset val="136"/>
      </rPr>
      <t>轉按</t>
    </r>
  </si>
  <si>
    <t>(HK$ Mn)</t>
  </si>
  <si>
    <t>% change)</t>
    <phoneticPr fontId="6" type="noConversion"/>
  </si>
  <si>
    <t>(No.)</t>
  </si>
  <si>
    <t>(%)</t>
    <phoneticPr fontId="6" type="noConversion"/>
  </si>
  <si>
    <t>(%)</t>
  </si>
  <si>
    <t>(No.)</t>
    <phoneticPr fontId="6" type="noConversion"/>
  </si>
  <si>
    <t>(months)</t>
  </si>
  <si>
    <r>
      <t>(</t>
    </r>
    <r>
      <rPr>
        <sz val="10"/>
        <rFont val="新細明體"/>
        <family val="1"/>
        <charset val="136"/>
      </rPr>
      <t>百萬港元</t>
    </r>
    <r>
      <rPr>
        <sz val="10"/>
        <rFont val="Times New Roman"/>
        <family val="1"/>
      </rPr>
      <t>)</t>
    </r>
  </si>
  <si>
    <r>
      <t>(</t>
    </r>
    <r>
      <rPr>
        <sz val="10"/>
        <rFont val="新細明體"/>
        <family val="1"/>
        <charset val="136"/>
      </rPr>
      <t>按月變動</t>
    </r>
    <r>
      <rPr>
        <sz val="10"/>
        <rFont val="Times New Roman"/>
        <family val="1"/>
      </rPr>
      <t>)</t>
    </r>
  </si>
  <si>
    <r>
      <t>(</t>
    </r>
    <r>
      <rPr>
        <sz val="10"/>
        <rFont val="新細明體"/>
        <family val="1"/>
        <charset val="136"/>
      </rPr>
      <t>按年變動</t>
    </r>
    <r>
      <rPr>
        <sz val="10"/>
        <rFont val="Times New Roman"/>
        <family val="1"/>
      </rPr>
      <t>)</t>
    </r>
    <phoneticPr fontId="6" type="noConversion"/>
  </si>
  <si>
    <r>
      <t>(</t>
    </r>
    <r>
      <rPr>
        <sz val="10"/>
        <rFont val="新細明體"/>
        <family val="1"/>
        <charset val="136"/>
      </rPr>
      <t>數目</t>
    </r>
    <r>
      <rPr>
        <sz val="10"/>
        <rFont val="Times New Roman"/>
        <family val="1"/>
      </rPr>
      <t>)</t>
    </r>
  </si>
  <si>
    <r>
      <t>(</t>
    </r>
    <r>
      <rPr>
        <sz val="10"/>
        <rFont val="新細明體"/>
        <family val="1"/>
        <charset val="136"/>
      </rPr>
      <t>百分比率</t>
    </r>
    <r>
      <rPr>
        <sz val="10"/>
        <rFont val="Times New Roman"/>
        <family val="1"/>
      </rPr>
      <t>)</t>
    </r>
  </si>
  <si>
    <r>
      <t>(</t>
    </r>
    <r>
      <rPr>
        <sz val="10"/>
        <rFont val="細明體"/>
        <family val="3"/>
        <charset val="136"/>
      </rPr>
      <t>月</t>
    </r>
    <r>
      <rPr>
        <sz val="10"/>
        <rFont val="Times New Roman"/>
        <family val="1"/>
      </rPr>
      <t>)</t>
    </r>
  </si>
  <si>
    <t>1.</t>
  </si>
  <si>
    <t>Residential mortgage loans (RMLs) of the authorized institutions covered in this survey represent about 99% of the banking sector.</t>
    <phoneticPr fontId="6" type="noConversion"/>
  </si>
  <si>
    <t>2.</t>
  </si>
  <si>
    <t>RMLs in this survey are loans (including refinancing loans) to private individuals for the purchase of residential properties, including uncompleted units, but other than those properties under the Home Ownership Scheme, the Private Sector Participation Scheme and the Tenants Purchase Scheme.</t>
    <phoneticPr fontId="6" type="noConversion"/>
  </si>
  <si>
    <t>3.</t>
    <phoneticPr fontId="6" type="noConversion"/>
  </si>
  <si>
    <t>4.</t>
    <phoneticPr fontId="6" type="noConversion"/>
  </si>
  <si>
    <t>Delinquency ratio is measured by a ratio of total amount of overdue loans to total outstanding loans.</t>
    <phoneticPr fontId="6" type="noConversion"/>
  </si>
  <si>
    <t>5.</t>
    <phoneticPr fontId="6" type="noConversion"/>
  </si>
  <si>
    <t>Rescheduled loan ratio is measured by a ratio of total amount of rescheduled loans to total outstanding loans.</t>
    <phoneticPr fontId="6" type="noConversion"/>
  </si>
  <si>
    <t>6.</t>
    <phoneticPr fontId="6" type="noConversion"/>
  </si>
  <si>
    <t>Co-financing schemes refer to those schemes that involve the provision of topup finance by property developer(s) or other co-financier(s) in addition to mortgage loans advanced by authorized institutions. For loans associated with co-financing schemes, only the portion of loans advanced by reporting institutions is included in this survey.</t>
    <phoneticPr fontId="6" type="noConversion"/>
  </si>
  <si>
    <t>7.</t>
  </si>
  <si>
    <t>8.</t>
  </si>
  <si>
    <t>June</t>
    <phoneticPr fontId="5" type="noConversion"/>
  </si>
  <si>
    <t>Value</t>
    <phoneticPr fontId="6" type="noConversion"/>
  </si>
  <si>
    <t>貸款額</t>
    <phoneticPr fontId="6" type="noConversion"/>
  </si>
  <si>
    <r>
      <t>Loans associated with co-financing schemes</t>
    </r>
    <r>
      <rPr>
        <vertAlign val="superscript"/>
        <sz val="10"/>
        <rFont val="Times New Roman"/>
        <family val="1"/>
      </rPr>
      <t>6</t>
    </r>
    <phoneticPr fontId="6" type="noConversion"/>
  </si>
  <si>
    <r>
      <rPr>
        <sz val="10"/>
        <rFont val="新細明體"/>
        <family val="1"/>
        <charset val="136"/>
      </rPr>
      <t>涉及第二按揭計劃的貸款</t>
    </r>
    <r>
      <rPr>
        <vertAlign val="superscript"/>
        <sz val="10"/>
        <rFont val="Times New Roman"/>
        <family val="1"/>
      </rPr>
      <t>6</t>
    </r>
    <phoneticPr fontId="6" type="noConversion"/>
  </si>
  <si>
    <r>
      <t>Delinquency ratio</t>
    </r>
    <r>
      <rPr>
        <vertAlign val="superscript"/>
        <sz val="10"/>
        <rFont val="Times New Roman"/>
        <family val="1"/>
      </rPr>
      <t>4</t>
    </r>
    <phoneticPr fontId="6" type="noConversion"/>
  </si>
  <si>
    <r>
      <rPr>
        <sz val="10"/>
        <rFont val="新細明體"/>
        <family val="1"/>
        <charset val="136"/>
      </rPr>
      <t>拖欠比率</t>
    </r>
    <r>
      <rPr>
        <vertAlign val="superscript"/>
        <sz val="10"/>
        <rFont val="Times New Roman"/>
        <family val="1"/>
      </rPr>
      <t>4</t>
    </r>
    <phoneticPr fontId="6" type="noConversion"/>
  </si>
  <si>
    <t>Rescheduled</t>
    <phoneticPr fontId="6" type="noConversion"/>
  </si>
  <si>
    <r>
      <rPr>
        <sz val="10"/>
        <rFont val="新細明體"/>
        <family val="1"/>
        <charset val="136"/>
      </rPr>
      <t>經重組貸款比率</t>
    </r>
    <r>
      <rPr>
        <vertAlign val="superscript"/>
        <sz val="10"/>
        <rFont val="Times New Roman"/>
        <family val="1"/>
      </rPr>
      <t>5</t>
    </r>
    <phoneticPr fontId="6" type="noConversion"/>
  </si>
  <si>
    <t>Outstanding loans</t>
    <phoneticPr fontId="6" type="noConversion"/>
  </si>
  <si>
    <t>未償還按揭貸款</t>
    <phoneticPr fontId="6" type="noConversion"/>
  </si>
  <si>
    <t>New applications received</t>
    <phoneticPr fontId="6" type="noConversion"/>
  </si>
  <si>
    <t>貸款申請</t>
    <phoneticPr fontId="6" type="noConversion"/>
  </si>
  <si>
    <t xml:space="preserve"> Number</t>
    <phoneticPr fontId="6" type="noConversion"/>
  </si>
  <si>
    <t>宗數</t>
    <phoneticPr fontId="6" type="noConversion"/>
  </si>
  <si>
    <t>新取用按揭貸款</t>
    <phoneticPr fontId="6" type="noConversion"/>
  </si>
  <si>
    <t>New loans drawn down</t>
    <phoneticPr fontId="6" type="noConversion"/>
  </si>
  <si>
    <t>貸款額</t>
    <phoneticPr fontId="6" type="noConversion"/>
  </si>
  <si>
    <t>Number</t>
    <phoneticPr fontId="6" type="noConversion"/>
  </si>
  <si>
    <r>
      <rPr>
        <sz val="10"/>
        <rFont val="新細明體"/>
        <family val="1"/>
        <charset val="136"/>
      </rPr>
      <t>新批出按揭貸款</t>
    </r>
    <r>
      <rPr>
        <vertAlign val="superscript"/>
        <sz val="10"/>
        <rFont val="Times New Roman"/>
        <family val="1"/>
      </rPr>
      <t>3</t>
    </r>
    <phoneticPr fontId="6" type="noConversion"/>
  </si>
  <si>
    <t xml:space="preserve">Loans associated with </t>
    <phoneticPr fontId="6" type="noConversion"/>
  </si>
  <si>
    <t>涉及第二按揭計劃的貸款</t>
    <phoneticPr fontId="6" type="noConversion"/>
  </si>
  <si>
    <t>Average size</t>
    <phoneticPr fontId="6" type="noConversion"/>
  </si>
  <si>
    <t>平均貸款額</t>
    <phoneticPr fontId="6" type="noConversion"/>
  </si>
  <si>
    <r>
      <rPr>
        <sz val="10"/>
        <rFont val="新細明體"/>
        <family val="1"/>
        <charset val="136"/>
      </rPr>
      <t>按揭比率</t>
    </r>
    <r>
      <rPr>
        <vertAlign val="superscript"/>
        <sz val="10"/>
        <rFont val="Times New Roman"/>
        <family val="1"/>
      </rPr>
      <t>7</t>
    </r>
    <phoneticPr fontId="6" type="noConversion"/>
  </si>
  <si>
    <r>
      <t>Loan-to-value ratio</t>
    </r>
    <r>
      <rPr>
        <vertAlign val="superscript"/>
        <sz val="10"/>
        <rFont val="Times New Roman"/>
        <family val="1"/>
      </rPr>
      <t>7</t>
    </r>
    <phoneticPr fontId="6" type="noConversion"/>
  </si>
  <si>
    <r>
      <rPr>
        <sz val="10"/>
        <rFont val="新細明體"/>
        <family val="1"/>
        <charset val="136"/>
      </rPr>
      <t>貸款合約期</t>
    </r>
    <r>
      <rPr>
        <vertAlign val="superscript"/>
        <sz val="10"/>
        <rFont val="Times New Roman"/>
        <family val="1"/>
      </rPr>
      <t>7</t>
    </r>
    <phoneticPr fontId="6" type="noConversion"/>
  </si>
  <si>
    <r>
      <t>Contractual life</t>
    </r>
    <r>
      <rPr>
        <vertAlign val="superscript"/>
        <sz val="10"/>
        <rFont val="Times New Roman"/>
        <family val="1"/>
      </rPr>
      <t>7</t>
    </r>
    <phoneticPr fontId="6" type="noConversion"/>
  </si>
  <si>
    <t>物業交易類別</t>
    <phoneticPr fontId="6" type="noConversion"/>
  </si>
  <si>
    <t>Type of property transaction</t>
    <phoneticPr fontId="6" type="noConversion"/>
  </si>
  <si>
    <r>
      <rPr>
        <sz val="10"/>
        <rFont val="新細明體"/>
        <family val="1"/>
        <charset val="136"/>
      </rPr>
      <t>已批出但未被取用的新貸款</t>
    </r>
    <phoneticPr fontId="6" type="noConversion"/>
  </si>
  <si>
    <t>New loans approved</t>
    <phoneticPr fontId="6" type="noConversion"/>
  </si>
  <si>
    <r>
      <rPr>
        <sz val="10"/>
        <rFont val="新細明體"/>
        <family val="1"/>
        <charset val="136"/>
      </rPr>
      <t>超過</t>
    </r>
    <r>
      <rPr>
        <sz val="10"/>
        <rFont val="Times New Roman"/>
        <family val="1"/>
      </rPr>
      <t>6</t>
    </r>
    <r>
      <rPr>
        <sz val="10"/>
        <rFont val="新細明體"/>
        <family val="1"/>
        <charset val="136"/>
      </rPr>
      <t>個月</t>
    </r>
    <phoneticPr fontId="6" type="noConversion"/>
  </si>
  <si>
    <t>Interest rates on new loans approved</t>
    <phoneticPr fontId="6" type="noConversion"/>
  </si>
  <si>
    <t>新批按揭貸款的利率</t>
    <phoneticPr fontId="6" type="noConversion"/>
  </si>
  <si>
    <t>With reference to Hong Kong</t>
    <phoneticPr fontId="6" type="noConversion"/>
  </si>
  <si>
    <t>以香港銀行同業拆息作為定價參考</t>
    <phoneticPr fontId="6" type="noConversion"/>
  </si>
  <si>
    <t>With reference to Best</t>
    <phoneticPr fontId="6" type="noConversion"/>
  </si>
  <si>
    <t>以最優惠貸款利率作為定價參考</t>
    <phoneticPr fontId="6" type="noConversion"/>
  </si>
  <si>
    <t>固定利率</t>
    <phoneticPr fontId="6" type="noConversion"/>
  </si>
  <si>
    <t>Fixed rate</t>
    <phoneticPr fontId="6" type="noConversion"/>
  </si>
  <si>
    <t>Others</t>
    <phoneticPr fontId="6" type="noConversion"/>
  </si>
  <si>
    <t>其他</t>
    <phoneticPr fontId="6" type="noConversion"/>
  </si>
  <si>
    <r>
      <t>Loans written off</t>
    </r>
    <r>
      <rPr>
        <vertAlign val="superscript"/>
        <sz val="10"/>
        <rFont val="Times New Roman"/>
        <family val="1"/>
      </rPr>
      <t>8</t>
    </r>
    <phoneticPr fontId="6" type="noConversion"/>
  </si>
  <si>
    <r>
      <rPr>
        <sz val="10"/>
        <rFont val="新細明體"/>
        <family val="1"/>
        <charset val="136"/>
      </rPr>
      <t>按揭貸款撇帳</t>
    </r>
    <r>
      <rPr>
        <vertAlign val="superscript"/>
        <sz val="10"/>
        <rFont val="Times New Roman"/>
        <family val="1"/>
      </rPr>
      <t>8</t>
    </r>
    <phoneticPr fontId="6" type="noConversion"/>
  </si>
  <si>
    <t>Value of loans</t>
    <phoneticPr fontId="6" type="noConversion"/>
  </si>
  <si>
    <t>撇帳額</t>
    <phoneticPr fontId="6" type="noConversion"/>
  </si>
  <si>
    <r>
      <rPr>
        <sz val="10"/>
        <rFont val="新細明體"/>
        <family val="1"/>
        <charset val="136"/>
      </rPr>
      <t>過去</t>
    </r>
    <r>
      <rPr>
        <sz val="10"/>
        <rFont val="Times New Roman"/>
        <family val="1"/>
      </rPr>
      <t>12</t>
    </r>
    <r>
      <rPr>
        <sz val="10"/>
        <rFont val="新細明體"/>
        <family val="1"/>
        <charset val="136"/>
      </rPr>
      <t>個月的撇帳</t>
    </r>
    <phoneticPr fontId="6" type="noConversion"/>
  </si>
  <si>
    <t>over the past 12 months</t>
    <phoneticPr fontId="6" type="noConversion"/>
  </si>
  <si>
    <t>May</t>
  </si>
  <si>
    <t>April</t>
  </si>
  <si>
    <t>March</t>
  </si>
  <si>
    <t>February</t>
  </si>
  <si>
    <t>January</t>
  </si>
  <si>
    <t>December</t>
  </si>
  <si>
    <t>November</t>
  </si>
  <si>
    <t>October</t>
  </si>
  <si>
    <t>September</t>
  </si>
  <si>
    <t>August</t>
  </si>
  <si>
    <t>July</t>
  </si>
  <si>
    <r>
      <rPr>
        <sz val="10"/>
        <rFont val="細明體"/>
        <family val="3"/>
        <charset val="136"/>
      </rPr>
      <t>十一月</t>
    </r>
    <r>
      <rPr>
        <sz val="10"/>
        <color theme="1"/>
        <rFont val="Arial"/>
        <family val="2"/>
        <charset val="136"/>
      </rPr>
      <t/>
    </r>
    <phoneticPr fontId="5" type="noConversion"/>
  </si>
  <si>
    <r>
      <rPr>
        <sz val="10"/>
        <rFont val="細明體"/>
        <family val="3"/>
        <charset val="136"/>
      </rPr>
      <t>二月</t>
    </r>
    <r>
      <rPr>
        <sz val="10"/>
        <color theme="1"/>
        <rFont val="Arial"/>
        <family val="2"/>
        <charset val="136"/>
      </rPr>
      <t/>
    </r>
    <phoneticPr fontId="5" type="noConversion"/>
  </si>
  <si>
    <r>
      <rPr>
        <sz val="10"/>
        <rFont val="細明體"/>
        <family val="3"/>
        <charset val="136"/>
      </rPr>
      <t>十二月</t>
    </r>
    <r>
      <rPr>
        <sz val="10"/>
        <color theme="1"/>
        <rFont val="Arial"/>
        <family val="2"/>
        <charset val="136"/>
      </rPr>
      <t/>
    </r>
    <phoneticPr fontId="5" type="noConversion"/>
  </si>
  <si>
    <t>由於受訪機構數目有所增加，令有關序列在2000年12月出現中斷情況。</t>
    <phoneticPr fontId="6" type="noConversion"/>
  </si>
  <si>
    <t>3.</t>
    <phoneticPr fontId="6" type="noConversion"/>
  </si>
  <si>
    <t>There is a break in data series at December 2000 due to an increase in the number of surveyed institutions.</t>
  </si>
  <si>
    <t>3.</t>
  </si>
  <si>
    <t>拖欠比率是指逾期超過三個月以上的按揭貸款總額佔未償還按揭貸款總額的比率。</t>
    <phoneticPr fontId="6" type="noConversion"/>
  </si>
  <si>
    <t>Delinquency ratio is measured by a ratio of total amount of loans overdue for more than 3 months to total outstanding loans.</t>
  </si>
  <si>
    <t>在本統計調查中，住宅按揭貸款指借予個人以作購買住宅物業的貸款 （包括加按及轉按），這些物業包括未完成單位，但不包括「居者有其屋計劃」、「私人機構參建居屋計劃」及「租者置其屋計劃」的單位。本統計調查並不包括借予公司客戶的按揭貸款。參與統計調查的認可機構的住宅按揭貸款業務佔有關業務總額百分之九十五以上。</t>
  </si>
  <si>
    <t>Residential mortgage loans in this survey are loans (including refinancing loans) to private individuals for the purchase of residential properties, including uncompleted units, but other than those properties under the Home Ownership Scheme, Private Sector Participation Scheme and Tenants Purchase Scheme.  Mortgage loans to corporate clients are excluded from the survey. The authorized institutions participating in this survey accounted for over 95% of the total residential mortgage lending business.</t>
    <phoneticPr fontId="6" type="noConversion"/>
  </si>
  <si>
    <t>1.</t>
    <phoneticPr fontId="6" type="noConversion"/>
  </si>
  <si>
    <t>五月</t>
  </si>
  <si>
    <t>二月</t>
  </si>
  <si>
    <t>一月</t>
  </si>
  <si>
    <t>Jan</t>
  </si>
  <si>
    <t>十二月</t>
  </si>
  <si>
    <t>Dec</t>
  </si>
  <si>
    <t>十一月</t>
  </si>
  <si>
    <t>Nov</t>
  </si>
  <si>
    <t>十月</t>
  </si>
  <si>
    <t>Oct</t>
  </si>
  <si>
    <t>九月</t>
  </si>
  <si>
    <t>Sep</t>
  </si>
  <si>
    <t>八月</t>
  </si>
  <si>
    <t>Aug</t>
  </si>
  <si>
    <t>七月</t>
  </si>
  <si>
    <t>Jul</t>
  </si>
  <si>
    <t>六月</t>
  </si>
  <si>
    <t>Jun</t>
  </si>
  <si>
    <t>Apr</t>
  </si>
  <si>
    <t>Feb</t>
  </si>
  <si>
    <t>四月</t>
  </si>
  <si>
    <t>Mar</t>
  </si>
  <si>
    <t>十一月</t>
    <phoneticPr fontId="6" type="noConversion"/>
  </si>
  <si>
    <t>四月</t>
    <phoneticPr fontId="6" type="noConversion"/>
  </si>
  <si>
    <t>三月</t>
  </si>
  <si>
    <t>一月</t>
    <phoneticPr fontId="6" type="noConversion"/>
  </si>
  <si>
    <t>Jan</t>
    <phoneticPr fontId="6" type="noConversion"/>
  </si>
  <si>
    <t>十二月</t>
    <phoneticPr fontId="6" type="noConversion"/>
  </si>
  <si>
    <t>Mar</t>
    <phoneticPr fontId="6" type="noConversion"/>
  </si>
  <si>
    <t>二月</t>
    <phoneticPr fontId="6" type="noConversion"/>
  </si>
  <si>
    <t>Feb</t>
    <phoneticPr fontId="6" type="noConversion"/>
  </si>
  <si>
    <t>Dec</t>
    <phoneticPr fontId="6" type="noConversion"/>
  </si>
  <si>
    <t>Oct</t>
    <phoneticPr fontId="6" type="noConversion"/>
  </si>
  <si>
    <t>Sep</t>
    <phoneticPr fontId="6" type="noConversion"/>
  </si>
  <si>
    <t>七月</t>
    <phoneticPr fontId="6" type="noConversion"/>
  </si>
  <si>
    <t>Jul</t>
    <phoneticPr fontId="6" type="noConversion"/>
  </si>
  <si>
    <t>Jun</t>
    <phoneticPr fontId="6" type="noConversion"/>
  </si>
  <si>
    <t>May</t>
    <phoneticPr fontId="6" type="noConversion"/>
  </si>
  <si>
    <t>Apr</t>
    <phoneticPr fontId="6" type="noConversion"/>
  </si>
  <si>
    <t>Nov</t>
    <phoneticPr fontId="6" type="noConversion"/>
  </si>
  <si>
    <t>五月</t>
    <phoneticPr fontId="6" type="noConversion"/>
  </si>
  <si>
    <t>Aug</t>
    <phoneticPr fontId="6" type="noConversion"/>
  </si>
  <si>
    <t>九月</t>
    <phoneticPr fontId="6" type="noConversion"/>
  </si>
  <si>
    <t xml:space="preserve"> </t>
    <phoneticPr fontId="6" type="noConversion"/>
  </si>
  <si>
    <t>N.A.</t>
  </si>
  <si>
    <r>
      <t>擴大後的調查組別</t>
    </r>
    <r>
      <rPr>
        <vertAlign val="superscript"/>
        <sz val="10"/>
        <rFont val="新細明體"/>
        <family val="1"/>
        <charset val="136"/>
      </rPr>
      <t>3</t>
    </r>
  </si>
  <si>
    <r>
      <t>Statistics for an expanded survey group</t>
    </r>
    <r>
      <rPr>
        <vertAlign val="superscript"/>
        <sz val="10"/>
        <rFont val="Times New Roman"/>
        <family val="1"/>
      </rPr>
      <t>3</t>
    </r>
  </si>
  <si>
    <t>原有調查組別</t>
  </si>
  <si>
    <t>Statistics for the old survey group</t>
  </si>
  <si>
    <t>(百萬港元)</t>
  </si>
  <si>
    <t>(數目)</t>
  </si>
  <si>
    <t>(百分比率)</t>
  </si>
  <si>
    <t xml:space="preserve">     (未取用)</t>
  </si>
  <si>
    <t>(已取用及未取用)</t>
  </si>
  <si>
    <t>貸款比率</t>
  </si>
  <si>
    <t xml:space="preserve">     新批核貸款</t>
  </si>
  <si>
    <t xml:space="preserve">新批核貸款       </t>
  </si>
  <si>
    <t>新取用貸款總額</t>
    <phoneticPr fontId="6" type="noConversion"/>
  </si>
  <si>
    <t>經重組</t>
  </si>
  <si>
    <r>
      <t>拖欠比率</t>
    </r>
    <r>
      <rPr>
        <vertAlign val="superscript"/>
        <sz val="10"/>
        <rFont val="新細明體"/>
        <family val="1"/>
        <charset val="136"/>
      </rPr>
      <t>2</t>
    </r>
  </si>
  <si>
    <t>未償還貸款總額</t>
  </si>
  <si>
    <t xml:space="preserve"> (but not yet drawn)</t>
  </si>
  <si>
    <t>(drawn and undrawn)</t>
  </si>
  <si>
    <t>New loans drawn down</t>
    <phoneticPr fontId="6" type="noConversion"/>
  </si>
  <si>
    <t xml:space="preserve"> loan ratio </t>
  </si>
  <si>
    <r>
      <t xml:space="preserve"> ratio</t>
    </r>
    <r>
      <rPr>
        <vertAlign val="superscript"/>
        <sz val="10"/>
        <rFont val="Times New Roman"/>
        <family val="1"/>
      </rPr>
      <t>2</t>
    </r>
  </si>
  <si>
    <t xml:space="preserve">Loans outstanding </t>
  </si>
  <si>
    <t xml:space="preserve">     New loans approved</t>
  </si>
  <si>
    <t>New loans approved</t>
  </si>
  <si>
    <t>Rescheduled</t>
  </si>
  <si>
    <t>Delinquency</t>
  </si>
  <si>
    <t>期內數字</t>
  </si>
  <si>
    <t>期末數字</t>
  </si>
  <si>
    <t>As at end of period</t>
  </si>
  <si>
    <r>
      <t xml:space="preserve">                  住宅按揭統計調查結果</t>
    </r>
    <r>
      <rPr>
        <b/>
        <vertAlign val="superscript"/>
        <sz val="14"/>
        <rFont val="新細明體"/>
        <family val="1"/>
        <charset val="136"/>
      </rPr>
      <t>1</t>
    </r>
  </si>
  <si>
    <r>
      <t>Table 3.7.  Residential mortgage survey results</t>
    </r>
    <r>
      <rPr>
        <b/>
        <vertAlign val="superscript"/>
        <sz val="14"/>
        <rFont val="Times New Roman"/>
        <family val="1"/>
      </rPr>
      <t>1</t>
    </r>
  </si>
  <si>
    <t>*</t>
  </si>
  <si>
    <r>
      <rPr>
        <sz val="10"/>
        <rFont val="細明體"/>
        <family val="3"/>
        <charset val="136"/>
      </rPr>
      <t>一月</t>
    </r>
    <r>
      <rPr>
        <sz val="10"/>
        <color theme="1"/>
        <rFont val="Arial"/>
        <family val="2"/>
        <charset val="136"/>
      </rPr>
      <t/>
    </r>
    <phoneticPr fontId="5" type="noConversion"/>
  </si>
  <si>
    <r>
      <rPr>
        <sz val="10"/>
        <rFont val="細明體"/>
        <family val="3"/>
        <charset val="136"/>
      </rPr>
      <t>三月</t>
    </r>
    <r>
      <rPr>
        <sz val="10"/>
        <color theme="1"/>
        <rFont val="Arial"/>
        <family val="2"/>
        <charset val="136"/>
      </rPr>
      <t/>
    </r>
    <phoneticPr fontId="5" type="noConversion"/>
  </si>
  <si>
    <r>
      <rPr>
        <sz val="10"/>
        <rFont val="細明體"/>
        <family val="3"/>
        <charset val="136"/>
      </rPr>
      <t>四月</t>
    </r>
    <r>
      <rPr>
        <sz val="10"/>
        <color theme="1"/>
        <rFont val="Arial"/>
        <family val="2"/>
        <charset val="136"/>
      </rPr>
      <t/>
    </r>
    <phoneticPr fontId="5" type="noConversion"/>
  </si>
  <si>
    <r>
      <rPr>
        <sz val="10"/>
        <rFont val="細明體"/>
        <family val="3"/>
        <charset val="136"/>
      </rPr>
      <t>五月</t>
    </r>
    <r>
      <rPr>
        <sz val="10"/>
        <color theme="1"/>
        <rFont val="Arial"/>
        <family val="2"/>
        <charset val="136"/>
      </rPr>
      <t/>
    </r>
    <phoneticPr fontId="5" type="noConversion"/>
  </si>
  <si>
    <r>
      <rPr>
        <sz val="10"/>
        <rFont val="細明體"/>
        <family val="3"/>
        <charset val="136"/>
      </rPr>
      <t>六月</t>
    </r>
    <phoneticPr fontId="5" type="noConversion"/>
  </si>
  <si>
    <r>
      <rPr>
        <sz val="10"/>
        <rFont val="細明體"/>
        <family val="3"/>
        <charset val="136"/>
      </rPr>
      <t>七月</t>
    </r>
    <r>
      <rPr>
        <sz val="10"/>
        <color theme="1"/>
        <rFont val="Arial"/>
        <family val="2"/>
        <charset val="136"/>
      </rPr>
      <t/>
    </r>
    <phoneticPr fontId="5" type="noConversion"/>
  </si>
  <si>
    <r>
      <rPr>
        <sz val="10"/>
        <rFont val="細明體"/>
        <family val="3"/>
        <charset val="136"/>
      </rPr>
      <t>八月</t>
    </r>
    <r>
      <rPr>
        <sz val="10"/>
        <color theme="1"/>
        <rFont val="Arial"/>
        <family val="2"/>
        <charset val="136"/>
      </rPr>
      <t/>
    </r>
    <phoneticPr fontId="5" type="noConversion"/>
  </si>
  <si>
    <r>
      <rPr>
        <sz val="10"/>
        <rFont val="細明體"/>
        <family val="3"/>
        <charset val="136"/>
      </rPr>
      <t>九月</t>
    </r>
    <r>
      <rPr>
        <sz val="10"/>
        <color theme="1"/>
        <rFont val="Arial"/>
        <family val="2"/>
        <charset val="136"/>
      </rPr>
      <t/>
    </r>
    <phoneticPr fontId="5" type="noConversion"/>
  </si>
  <si>
    <r>
      <rPr>
        <sz val="10"/>
        <rFont val="細明體"/>
        <family val="3"/>
        <charset val="136"/>
      </rPr>
      <t>十月</t>
    </r>
    <r>
      <rPr>
        <sz val="10"/>
        <color theme="1"/>
        <rFont val="Arial"/>
        <family val="2"/>
        <charset val="136"/>
      </rPr>
      <t/>
    </r>
    <phoneticPr fontId="5" type="noConversion"/>
  </si>
  <si>
    <t>Loans written off over the past 12 months as a percentage of the average outstanding loans is calculated as: total value of loans written off during the past 12-month period as a percentage of the average outstanding loan value over the 12-month period [i.e. (opening + closing) ÷ 2].</t>
    <phoneticPr fontId="6" type="noConversion"/>
  </si>
  <si>
    <t>是項調查所涵蓋的認可機構住宅按揭貸款（residential mortgage loans）約佔銀行體系整體住宅按揭貸款的99%。</t>
  </si>
  <si>
    <t>在本統計調查中，住宅按揭貸款指借予個人以供購買住宅物業的貸款（包括加按及轉按），這些物業包括未完成單位，但不包括「居者有其屋計劃」、「私人機構參建計劃」及「租者置其屋計劃」的單位。</t>
  </si>
  <si>
    <t>拖欠比率（delinquency ratio）指逾期按揭貸款總額佔未償還按揭貸款總額的比率。</t>
  </si>
  <si>
    <t>經重組貸款比率（rescheduled loan ratio）指經重組貸款總額佔未償還貸款總額的比率。</t>
  </si>
  <si>
    <t>第二按揭計劃（co-financing schemes）指除了認可機構批出的按揭貸款外，由地產發展商或其他借貸機構提供第二按揭的貸款。本統計調查只包括由申報機構批出的貸款。</t>
  </si>
  <si>
    <t>該月份新批出貸款的平均按揭比率（average loan-to-value ratio）及貸款平均合約期（average contractual life）均為加權平均數字，計算時以個別申報機構在該月份新批出的貸款額作為加權因素。</t>
  </si>
  <si>
    <t xml:space="preserve">過去12個月撇帳的貸款（loans written off）佔平均未償還貸款的百分比的計算方法如下：在過去12個月期間內撇帳的貸款總額佔該段12個月的期間內平均未償還貸款總額 [即（期初未償還貸款結餘+期末未償還貸款結餘）÷ 2] 的百分比。
</t>
  </si>
  <si>
    <r>
      <rPr>
        <sz val="10"/>
        <rFont val="細明體"/>
        <family val="3"/>
        <charset val="136"/>
      </rPr>
      <t>新批出貸款（</t>
    </r>
    <r>
      <rPr>
        <sz val="10"/>
        <rFont val="Times New Roman"/>
        <family val="1"/>
      </rPr>
      <t>new loans approved</t>
    </r>
    <r>
      <rPr>
        <sz val="10"/>
        <rFont val="細明體"/>
        <family val="3"/>
        <charset val="136"/>
      </rPr>
      <t>）指該月份內批出的按揭貸款。這些貸款可以在同一個月內取用，亦可在較後的月份才取用。已批出但未被取用的貸款列入「該月份已批出但未被取用的新貸款」（</t>
    </r>
    <r>
      <rPr>
        <sz val="10"/>
        <rFont val="Times New Roman"/>
        <family val="1"/>
      </rPr>
      <t>new loans approved during the month but not yet drawn</t>
    </r>
    <r>
      <rPr>
        <sz val="10"/>
        <rFont val="細明體"/>
        <family val="3"/>
        <charset val="136"/>
      </rPr>
      <t>）項目內。這項數字將會影響以後的月份的新借出貸款總額。</t>
    </r>
    <phoneticPr fontId="5" type="noConversion"/>
  </si>
  <si>
    <t>1.</t>
    <phoneticPr fontId="5" type="noConversion"/>
  </si>
  <si>
    <t>Average loan-to-value ratio and average contractual life for new loans approved during the surveyed month are average figures weighted by the amount of new loans approved during the surveyed month by individual reporting institutions.</t>
    <phoneticPr fontId="6" type="noConversion"/>
  </si>
  <si>
    <r>
      <rPr>
        <b/>
        <sz val="14"/>
        <rFont val="新細明體"/>
        <family val="1"/>
        <charset val="136"/>
      </rPr>
      <t>住宅按揭統計調查結果</t>
    </r>
    <r>
      <rPr>
        <b/>
        <vertAlign val="superscript"/>
        <sz val="18"/>
        <rFont val="Times New Roman"/>
        <family val="1"/>
      </rPr>
      <t>1,2</t>
    </r>
    <phoneticPr fontId="6" type="noConversion"/>
  </si>
  <si>
    <r>
      <t xml:space="preserve"> New loans approved</t>
    </r>
    <r>
      <rPr>
        <vertAlign val="superscript"/>
        <sz val="10"/>
        <rFont val="Times New Roman"/>
        <family val="1"/>
      </rPr>
      <t>3</t>
    </r>
    <phoneticPr fontId="6" type="noConversion"/>
  </si>
  <si>
    <r>
      <t>Table 3.7.1.  Residential mortgage survey results</t>
    </r>
    <r>
      <rPr>
        <b/>
        <vertAlign val="superscript"/>
        <sz val="18"/>
        <rFont val="Times New Roman"/>
        <family val="1"/>
      </rPr>
      <t>1,2</t>
    </r>
    <phoneticPr fontId="6" type="noConversion"/>
  </si>
  <si>
    <t>*</t>
    <phoneticPr fontId="5" type="noConversion"/>
  </si>
  <si>
    <t>9.</t>
  </si>
  <si>
    <t>June</t>
  </si>
  <si>
    <t xml:space="preserve">The data series from January 2017 to July 2020 have been revised due to classification issues of the data submitted by a reporting institution for the residential mortgage survey earlier. </t>
  </si>
  <si>
    <t>由於一家申報機構於早前申報的數據分類出現問題，2017年1月至2020年7月的住宅按揭統計調查結果已經被修訂。</t>
  </si>
  <si>
    <t>New loans approved are mortgage loans approved during the surveyed month. The loans can either be drawn down in the same month or in the following months. Loans that are approved but not yet drawn, which have implications for the amount of gross new loans made in the following months, are shown under the item “New loans approved during the month but not yet drawn”.</t>
  </si>
  <si>
    <r>
      <rPr>
        <sz val="10"/>
        <rFont val="細明體"/>
        <family val="3"/>
        <charset val="136"/>
      </rPr>
      <t>十二月</t>
    </r>
    <r>
      <rPr>
        <sz val="10"/>
        <color theme="1"/>
        <rFont val="Arial"/>
        <family val="2"/>
        <charset val="136"/>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</si>
</sst>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____"/>
    <numFmt numFmtId="165" formatCode="0.0%"/>
    <numFmt numFmtId="166" formatCode="_-* #,##0_-;\-* #,##0_-;_-* &quot;-&quot;??_-;_-@_-"/>
    <numFmt numFmtId="167" formatCode="0.0"/>
  </numFmts>
  <fonts count="23">
    <font>
      <sz val="11"/>
      <color theme="1"/>
      <name val="Calibri"/>
      <family val="2"/>
      <scheme val="minor"/>
    </font>
    <font>
      <sz val="10"/>
      <color theme="1"/>
      <name val="Arial"/>
      <family val="2"/>
      <charset val="136"/>
    </font>
    <font>
      <sz val="12"/>
      <name val="新細明體"/>
      <family val="1"/>
      <charset val="136"/>
    </font>
    <font>
      <b/>
      <sz val="14"/>
      <name val="Times New Roman"/>
      <family val="1"/>
    </font>
    <font>
      <b/>
      <vertAlign val="superscript"/>
      <sz val="14"/>
      <name val="Times New Roman"/>
      <family val="1"/>
    </font>
    <font>
      <sz val="9"/>
      <name val="Calibri"/>
      <family val="3"/>
      <charset val="136"/>
      <scheme val="minor"/>
    </font>
    <font>
      <sz val="9"/>
      <name val="新細明體"/>
      <family val="1"/>
      <charset val="136"/>
    </font>
    <font>
      <sz val="11"/>
      <color theme="1"/>
      <name val="Times New Roman"/>
      <family val="1"/>
    </font>
    <font>
      <b/>
      <sz val="14"/>
      <name val="新細明體"/>
      <family val="1"/>
      <charset val="136"/>
    </font>
    <font>
      <b/>
      <sz val="10"/>
      <name val="Times New Roman"/>
      <family val="1"/>
    </font>
    <font>
      <sz val="10"/>
      <name val="Times New Roman"/>
      <family val="1"/>
    </font>
    <font>
      <sz val="10"/>
      <name val="新細明體"/>
      <family val="1"/>
      <charset val="136"/>
    </font>
    <font>
      <vertAlign val="superscript"/>
      <sz val="10"/>
      <name val="Times New Roman"/>
      <family val="1"/>
    </font>
    <font>
      <sz val="10"/>
      <name val="細明體"/>
      <family val="3"/>
      <charset val="136"/>
    </font>
    <font>
      <u/>
      <sz val="10"/>
      <name val="Times New Roman"/>
      <family val="1"/>
    </font>
    <font>
      <sz val="9"/>
      <name val="Times New Roman"/>
      <family val="1"/>
    </font>
    <font>
      <sz val="9"/>
      <name val="細明體"/>
      <family val="3"/>
      <charset val="136"/>
    </font>
    <font>
      <vertAlign val="superscript"/>
      <sz val="10"/>
      <name val="新細明體"/>
      <family val="1"/>
      <charset val="136"/>
    </font>
    <font>
      <b/>
      <sz val="10"/>
      <name val="新細明體"/>
      <family val="1"/>
      <charset val="136"/>
    </font>
    <font>
      <b/>
      <vertAlign val="superscript"/>
      <sz val="14"/>
      <name val="新細明體"/>
      <family val="1"/>
      <charset val="136"/>
    </font>
    <font>
      <sz val="11"/>
      <color theme="1"/>
      <name val="Calibri"/>
      <family val="2"/>
      <scheme val="minor"/>
    </font>
    <font>
      <b/>
      <vertAlign val="superscript"/>
      <sz val="18"/>
      <name val="Times New Roman"/>
      <family val="1"/>
    </font>
    <font>
      <sz val="10"/>
      <color theme="1"/>
      <name val="Times New Roman"/>
      <family val="1"/>
    </font>
  </fonts>
  <fills count="3">
    <fill>
      <patternFill patternType="none"/>
    </fill>
    <fill>
      <patternFill patternType="gray125"/>
    </fill>
    <fill>
      <patternFill patternType="solid">
        <fgColor theme="0"/>
        <bgColor indexed="64"/>
      </patternFill>
    </fill>
  </fills>
  <borders count="10">
    <border>
      <left/>
      <right/>
      <top/>
      <bottom/>
      <diagonal/>
    </border>
    <border>
      <left/>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double">
        <color indexed="64"/>
      </bottom>
      <diagonal/>
    </border>
    <border>
      <left/>
      <right/>
      <top/>
      <bottom style="dotted">
        <color indexed="64"/>
      </bottom>
      <diagonal/>
    </border>
  </borders>
  <cellStyleXfs count="4">
    <xf numFmtId="0" fontId="0" fillId="0" borderId="0"/>
    <xf numFmtId="0" fontId="2" fillId="0" borderId="0"/>
    <xf numFmtId="43" fontId="20" fillId="0" borderId="0" applyFont="0" applyFill="0" applyBorder="0" applyAlignment="0" applyProtection="0">
      <alignment vertical="center"/>
    </xf>
    <xf numFmtId="9" fontId="20" fillId="0" borderId="0" applyFont="0" applyFill="0" applyBorder="0" applyAlignment="0" applyProtection="0">
      <alignment vertical="center"/>
    </xf>
  </cellStyleXfs>
  <cellXfs count="212">
    <xf numFmtId="0" fontId="0" fillId="0" borderId="0" xfId="0"/>
    <xf numFmtId="0" fontId="9" fillId="0" borderId="0" xfId="1" applyFont="1" applyBorder="1" applyAlignment="1">
      <alignment horizontal="center"/>
    </xf>
    <xf numFmtId="0" fontId="10" fillId="0" borderId="1" xfId="1" applyFont="1" applyBorder="1"/>
    <xf numFmtId="0" fontId="10" fillId="0" borderId="1" xfId="1" applyFont="1" applyBorder="1" applyAlignment="1">
      <alignment horizontal="right"/>
    </xf>
    <xf numFmtId="0" fontId="10" fillId="0" borderId="0" xfId="1" applyFont="1"/>
    <xf numFmtId="0" fontId="10" fillId="0" borderId="0" xfId="1" applyFont="1" applyBorder="1"/>
    <xf numFmtId="0" fontId="10" fillId="0" borderId="2" xfId="1" applyFont="1" applyBorder="1" applyAlignment="1">
      <alignment horizontal="center"/>
    </xf>
    <xf numFmtId="0" fontId="10" fillId="0" borderId="0" xfId="1" applyFont="1" applyBorder="1" applyAlignment="1">
      <alignment horizontal="center"/>
    </xf>
    <xf numFmtId="0" fontId="10" fillId="0" borderId="0" xfId="1" applyFont="1" applyFill="1" applyBorder="1" applyAlignment="1">
      <alignment horizontal="right"/>
    </xf>
    <xf numFmtId="0" fontId="10" fillId="0" borderId="2" xfId="1" applyFont="1" applyFill="1" applyBorder="1" applyAlignment="1">
      <alignment horizontal="right" wrapText="1"/>
    </xf>
    <xf numFmtId="0" fontId="10" fillId="0" borderId="0" xfId="1" applyFont="1" applyFill="1" applyBorder="1" applyAlignment="1">
      <alignment horizontal="right" wrapText="1"/>
    </xf>
    <xf numFmtId="0" fontId="10" fillId="0" borderId="0" xfId="1" applyFont="1" applyBorder="1" applyAlignment="1">
      <alignment horizontal="left"/>
    </xf>
    <xf numFmtId="0" fontId="10" fillId="0" borderId="2" xfId="1" applyFont="1" applyFill="1" applyBorder="1" applyAlignment="1">
      <alignment horizontal="right"/>
    </xf>
    <xf numFmtId="0" fontId="9" fillId="0" borderId="0" xfId="1" applyFont="1" applyBorder="1" applyAlignment="1">
      <alignment horizontal="left"/>
    </xf>
    <xf numFmtId="0" fontId="9" fillId="0" borderId="2" xfId="1" applyFont="1" applyFill="1" applyBorder="1" applyAlignment="1">
      <alignment horizontal="right"/>
    </xf>
    <xf numFmtId="0" fontId="9" fillId="0" borderId="0" xfId="1" applyFont="1" applyFill="1" applyBorder="1" applyAlignment="1">
      <alignment horizontal="center"/>
    </xf>
    <xf numFmtId="3" fontId="10" fillId="0" borderId="0" xfId="1" applyNumberFormat="1" applyFont="1" applyFill="1" applyBorder="1" applyAlignment="1">
      <alignment horizontal="right"/>
    </xf>
    <xf numFmtId="4" fontId="10" fillId="0" borderId="2" xfId="1" applyNumberFormat="1" applyFont="1" applyFill="1" applyBorder="1" applyAlignment="1">
      <alignment horizontal="right"/>
    </xf>
    <xf numFmtId="4" fontId="10" fillId="0" borderId="0" xfId="1" applyNumberFormat="1" applyFont="1" applyFill="1" applyBorder="1" applyAlignment="1">
      <alignment horizontal="center"/>
    </xf>
    <xf numFmtId="164" fontId="10" fillId="0" borderId="0" xfId="1" applyNumberFormat="1" applyFont="1" applyBorder="1" applyAlignment="1">
      <alignment horizontal="right" vertical="justify"/>
    </xf>
    <xf numFmtId="0" fontId="10" fillId="0" borderId="0" xfId="1" applyFont="1" applyFill="1" applyBorder="1"/>
    <xf numFmtId="0" fontId="10" fillId="0" borderId="1" xfId="1" applyFont="1" applyBorder="1" applyAlignment="1">
      <alignment horizontal="left"/>
    </xf>
    <xf numFmtId="0" fontId="10" fillId="0" borderId="1" xfId="1" applyFont="1" applyFill="1" applyBorder="1"/>
    <xf numFmtId="3" fontId="10" fillId="0" borderId="1" xfId="1" applyNumberFormat="1" applyFont="1" applyFill="1" applyBorder="1" applyAlignment="1">
      <alignment horizontal="right"/>
    </xf>
    <xf numFmtId="4" fontId="10" fillId="0" borderId="6" xfId="1" applyNumberFormat="1" applyFont="1" applyFill="1" applyBorder="1" applyAlignment="1">
      <alignment horizontal="right"/>
    </xf>
    <xf numFmtId="4" fontId="10" fillId="0" borderId="1" xfId="1" applyNumberFormat="1" applyFont="1" applyFill="1" applyBorder="1" applyAlignment="1">
      <alignment horizontal="right"/>
    </xf>
    <xf numFmtId="0" fontId="10" fillId="0" borderId="0" xfId="1" quotePrefix="1" applyFont="1" applyBorder="1" applyAlignment="1">
      <alignment vertical="top" wrapText="1"/>
    </xf>
    <xf numFmtId="3" fontId="10" fillId="0" borderId="0" xfId="1" applyNumberFormat="1" applyFont="1" applyFill="1" applyBorder="1" applyAlignment="1">
      <alignment horizontal="center"/>
    </xf>
    <xf numFmtId="0" fontId="7" fillId="0" borderId="0" xfId="1" applyFont="1" applyFill="1"/>
    <xf numFmtId="0" fontId="9" fillId="0" borderId="0" xfId="1" applyFont="1" applyFill="1" applyBorder="1" applyAlignment="1">
      <alignment horizontal="right"/>
    </xf>
    <xf numFmtId="4" fontId="10" fillId="0" borderId="0" xfId="1" applyNumberFormat="1" applyFont="1" applyFill="1" applyBorder="1" applyAlignment="1">
      <alignment horizontal="right"/>
    </xf>
    <xf numFmtId="0" fontId="11" fillId="0" borderId="0" xfId="1" applyFont="1" applyFill="1" applyBorder="1" applyAlignment="1">
      <alignment horizontal="center"/>
    </xf>
    <xf numFmtId="0" fontId="10" fillId="0" borderId="2" xfId="1" applyFont="1" applyFill="1" applyBorder="1" applyAlignment="1">
      <alignment horizontal="center"/>
    </xf>
    <xf numFmtId="0" fontId="10" fillId="0" borderId="0" xfId="1" applyFont="1" applyFill="1" applyBorder="1" applyAlignment="1">
      <alignment horizontal="center"/>
    </xf>
    <xf numFmtId="0" fontId="10" fillId="0" borderId="0" xfId="1" applyFont="1" applyBorder="1" applyAlignment="1">
      <alignment horizontal="right"/>
    </xf>
    <xf numFmtId="0" fontId="10" fillId="0" borderId="0" xfId="1" applyFont="1" applyFill="1" applyBorder="1" applyAlignment="1">
      <alignment horizontal="center" wrapText="1"/>
    </xf>
    <xf numFmtId="0" fontId="10" fillId="0" borderId="0" xfId="1" quotePrefix="1" applyFont="1" applyBorder="1" applyAlignment="1">
      <alignment horizontal="left" vertical="top" wrapText="1"/>
    </xf>
    <xf numFmtId="0" fontId="13" fillId="0" borderId="0" xfId="1" applyFont="1" applyBorder="1"/>
    <xf numFmtId="0" fontId="2" fillId="0" borderId="0" xfId="1"/>
    <xf numFmtId="0" fontId="2" fillId="0" borderId="0" xfId="1" applyBorder="1"/>
    <xf numFmtId="0" fontId="2" fillId="0" borderId="0" xfId="1" applyFill="1"/>
    <xf numFmtId="0" fontId="11" fillId="0" borderId="0" xfId="1" applyFont="1"/>
    <xf numFmtId="0" fontId="11" fillId="0" borderId="0" xfId="1" applyFont="1" applyAlignment="1">
      <alignment wrapText="1"/>
    </xf>
    <xf numFmtId="0" fontId="11" fillId="0" borderId="0" xfId="1" applyFont="1" applyBorder="1" applyAlignment="1">
      <alignment wrapText="1"/>
    </xf>
    <xf numFmtId="0" fontId="10" fillId="0" borderId="0" xfId="1" quotePrefix="1" applyFont="1" applyBorder="1" applyAlignment="1">
      <alignment horizontal="right" vertical="top" wrapText="1"/>
    </xf>
    <xf numFmtId="0" fontId="11" fillId="0" borderId="0" xfId="1" applyFont="1" applyBorder="1"/>
    <xf numFmtId="0" fontId="11" fillId="0" borderId="1" xfId="1" applyFont="1" applyBorder="1"/>
    <xf numFmtId="0" fontId="13" fillId="0" borderId="0" xfId="1" applyFont="1" applyFill="1" applyBorder="1"/>
    <xf numFmtId="0" fontId="11" fillId="0" borderId="0" xfId="1" applyFont="1" applyFill="1"/>
    <xf numFmtId="4" fontId="10" fillId="0" borderId="5" xfId="1" applyNumberFormat="1" applyFont="1" applyFill="1" applyBorder="1" applyAlignment="1">
      <alignment horizontal="right"/>
    </xf>
    <xf numFmtId="4" fontId="10" fillId="0" borderId="5" xfId="1" applyNumberFormat="1" applyFont="1" applyFill="1" applyBorder="1" applyAlignment="1">
      <alignment horizontal="center"/>
    </xf>
    <xf numFmtId="4" fontId="10" fillId="0" borderId="2" xfId="1" applyNumberFormat="1" applyFont="1" applyFill="1" applyBorder="1" applyAlignment="1">
      <alignment horizontal="center"/>
    </xf>
    <xf numFmtId="4" fontId="14" fillId="0" borderId="5" xfId="1" applyNumberFormat="1" applyFont="1" applyFill="1" applyBorder="1" applyAlignment="1">
      <alignment horizontal="center"/>
    </xf>
    <xf numFmtId="4" fontId="14" fillId="0" borderId="0" xfId="1" applyNumberFormat="1" applyFont="1" applyFill="1" applyBorder="1" applyAlignment="1">
      <alignment horizontal="center"/>
    </xf>
    <xf numFmtId="0" fontId="6" fillId="0" borderId="0" xfId="1" applyFont="1" applyFill="1"/>
    <xf numFmtId="3" fontId="15" fillId="0" borderId="0" xfId="1" applyNumberFormat="1" applyFont="1" applyFill="1" applyBorder="1" applyAlignment="1">
      <alignment horizontal="right"/>
    </xf>
    <xf numFmtId="4" fontId="15" fillId="0" borderId="0" xfId="1" applyNumberFormat="1" applyFont="1" applyFill="1" applyBorder="1" applyAlignment="1">
      <alignment horizontal="right"/>
    </xf>
    <xf numFmtId="4" fontId="15" fillId="0" borderId="2" xfId="1" applyNumberFormat="1" applyFont="1" applyFill="1" applyBorder="1" applyAlignment="1">
      <alignment horizontal="right"/>
    </xf>
    <xf numFmtId="0" fontId="16" fillId="0" borderId="0" xfId="1" applyFont="1" applyFill="1" applyBorder="1"/>
    <xf numFmtId="0" fontId="15" fillId="0" borderId="0" xfId="1" applyFont="1" applyBorder="1"/>
    <xf numFmtId="0" fontId="15" fillId="0" borderId="0" xfId="1" applyFont="1" applyBorder="1" applyAlignment="1">
      <alignment horizontal="left"/>
    </xf>
    <xf numFmtId="0" fontId="10" fillId="0" borderId="0" xfId="1" applyFont="1" applyFill="1" applyBorder="1" applyAlignment="1">
      <alignment horizontal="left"/>
    </xf>
    <xf numFmtId="3" fontId="10" fillId="0" borderId="0" xfId="1" applyNumberFormat="1" applyFont="1" applyBorder="1" applyAlignment="1">
      <alignment horizontal="right"/>
    </xf>
    <xf numFmtId="0" fontId="13" fillId="0" borderId="0" xfId="1" applyFont="1" applyBorder="1" applyAlignment="1">
      <alignment horizontal="left"/>
    </xf>
    <xf numFmtId="0" fontId="11" fillId="0" borderId="0" xfId="1" applyFont="1" applyBorder="1" applyAlignment="1">
      <alignment horizontal="left"/>
    </xf>
    <xf numFmtId="0" fontId="10" fillId="0" borderId="1" xfId="1" applyFont="1" applyFill="1" applyBorder="1" applyAlignment="1">
      <alignment horizontal="right"/>
    </xf>
    <xf numFmtId="0" fontId="10" fillId="0" borderId="1" xfId="1" quotePrefix="1" applyFont="1" applyBorder="1" applyAlignment="1" applyProtection="1">
      <alignment horizontal="right"/>
    </xf>
    <xf numFmtId="0" fontId="10" fillId="0" borderId="7" xfId="1" applyFont="1" applyFill="1" applyBorder="1" applyAlignment="1">
      <alignment horizontal="center"/>
    </xf>
    <xf numFmtId="0" fontId="10" fillId="0" borderId="6" xfId="1" applyFont="1" applyFill="1" applyBorder="1" applyAlignment="1">
      <alignment horizontal="right"/>
    </xf>
    <xf numFmtId="0" fontId="9" fillId="0" borderId="1" xfId="1" applyFont="1" applyBorder="1" applyAlignment="1">
      <alignment horizontal="center"/>
    </xf>
    <xf numFmtId="0" fontId="9" fillId="0" borderId="1" xfId="1" applyFont="1" applyBorder="1" applyAlignment="1">
      <alignment horizontal="left"/>
    </xf>
    <xf numFmtId="0" fontId="11" fillId="0" borderId="0" xfId="1" applyFont="1" applyFill="1" applyBorder="1" applyAlignment="1">
      <alignment horizontal="right"/>
    </xf>
    <xf numFmtId="0" fontId="11" fillId="0" borderId="0" xfId="1" quotePrefix="1" applyFont="1" applyBorder="1" applyAlignment="1" applyProtection="1">
      <alignment horizontal="right"/>
    </xf>
    <xf numFmtId="0" fontId="11" fillId="0" borderId="2" xfId="1" applyFont="1" applyFill="1" applyBorder="1" applyAlignment="1">
      <alignment horizontal="right"/>
    </xf>
    <xf numFmtId="0" fontId="18" fillId="0" borderId="0" xfId="1" applyFont="1" applyBorder="1" applyAlignment="1">
      <alignment horizontal="center"/>
    </xf>
    <xf numFmtId="0" fontId="18" fillId="0" borderId="0" xfId="1" applyFont="1" applyBorder="1" applyAlignment="1">
      <alignment horizontal="left"/>
    </xf>
    <xf numFmtId="0" fontId="11" fillId="0" borderId="0" xfId="1" applyFont="1" applyBorder="1" applyAlignment="1">
      <alignment horizontal="center"/>
    </xf>
    <xf numFmtId="0" fontId="11" fillId="0" borderId="0" xfId="1" applyFont="1" applyBorder="1" applyAlignment="1">
      <alignment horizontal="right"/>
    </xf>
    <xf numFmtId="0" fontId="11" fillId="0" borderId="0" xfId="1" applyFont="1" applyAlignment="1">
      <alignment horizontal="right"/>
    </xf>
    <xf numFmtId="0" fontId="11" fillId="0" borderId="2" xfId="1" applyFont="1" applyBorder="1" applyAlignment="1">
      <alignment horizontal="center"/>
    </xf>
    <xf numFmtId="0" fontId="8" fillId="0" borderId="0" xfId="1" applyFont="1"/>
    <xf numFmtId="0" fontId="13" fillId="0" borderId="1" xfId="1" applyFont="1" applyBorder="1"/>
    <xf numFmtId="165" fontId="10" fillId="0" borderId="0" xfId="3" applyNumberFormat="1" applyFont="1" applyFill="1" applyBorder="1" applyAlignment="1">
      <alignment horizontal="right"/>
    </xf>
    <xf numFmtId="166" fontId="10" fillId="0" borderId="0" xfId="2" applyNumberFormat="1" applyFont="1" applyFill="1" applyBorder="1" applyAlignment="1">
      <alignment horizontal="right"/>
    </xf>
    <xf numFmtId="167" fontId="10" fillId="0" borderId="0" xfId="1" applyNumberFormat="1" applyFont="1" applyFill="1" applyBorder="1" applyAlignment="1">
      <alignment horizontal="right"/>
    </xf>
    <xf numFmtId="2" fontId="10" fillId="0" borderId="0" xfId="1" applyNumberFormat="1" applyFont="1" applyFill="1" applyBorder="1" applyAlignment="1">
      <alignment horizontal="right"/>
    </xf>
    <xf numFmtId="9" fontId="10" fillId="0" borderId="0" xfId="3" applyNumberFormat="1" applyFont="1" applyFill="1" applyBorder="1" applyAlignment="1">
      <alignment horizontal="right"/>
    </xf>
    <xf numFmtId="0" fontId="3" fillId="0" borderId="0" xfId="1" applyFont="1" applyFill="1" applyBorder="1"/>
    <xf numFmtId="0" fontId="7" fillId="0" borderId="0" xfId="1" applyFont="1" applyFill="1" applyBorder="1"/>
    <xf numFmtId="0" fontId="10" fillId="0" borderId="0" xfId="1" applyFont="1" applyFill="1"/>
    <xf numFmtId="0" fontId="3" fillId="0" borderId="0" xfId="1" applyFont="1" applyFill="1"/>
    <xf numFmtId="0" fontId="10" fillId="0" borderId="3" xfId="1" applyFont="1" applyFill="1" applyBorder="1"/>
    <xf numFmtId="0" fontId="10" fillId="0" borderId="4" xfId="1" applyFont="1" applyFill="1" applyBorder="1"/>
    <xf numFmtId="0" fontId="10" fillId="0" borderId="5" xfId="1" applyFont="1" applyFill="1" applyBorder="1" applyAlignment="1">
      <alignment horizontal="right"/>
    </xf>
    <xf numFmtId="0" fontId="10" fillId="0" borderId="5" xfId="1" applyFont="1" applyFill="1" applyBorder="1"/>
    <xf numFmtId="0" fontId="10" fillId="0" borderId="0" xfId="1" applyFont="1" applyFill="1" applyAlignment="1">
      <alignment horizontal="center"/>
    </xf>
    <xf numFmtId="0" fontId="10" fillId="0" borderId="5" xfId="1" applyFont="1" applyFill="1" applyBorder="1" applyAlignment="1">
      <alignment horizontal="center"/>
    </xf>
    <xf numFmtId="0" fontId="7" fillId="0" borderId="0" xfId="1" applyFont="1" applyFill="1" applyBorder="1" applyAlignment="1">
      <alignment horizontal="center"/>
    </xf>
    <xf numFmtId="0" fontId="11" fillId="0" borderId="0" xfId="1" quotePrefix="1" applyFont="1" applyFill="1" applyBorder="1" applyAlignment="1" applyProtection="1">
      <alignment horizontal="center"/>
    </xf>
    <xf numFmtId="0" fontId="11" fillId="0" borderId="0" xfId="1" applyFont="1" applyFill="1" applyAlignment="1">
      <alignment horizontal="center"/>
    </xf>
    <xf numFmtId="0" fontId="10" fillId="0" borderId="0" xfId="1" quotePrefix="1" applyFont="1" applyFill="1" applyBorder="1" applyAlignment="1" applyProtection="1">
      <alignment horizontal="center"/>
    </xf>
    <xf numFmtId="0" fontId="9" fillId="0" borderId="0" xfId="1" applyFont="1" applyFill="1" applyBorder="1" applyAlignment="1">
      <alignment horizontal="left"/>
    </xf>
    <xf numFmtId="0" fontId="10" fillId="0" borderId="0" xfId="1" quotePrefix="1" applyFont="1" applyFill="1" applyBorder="1" applyAlignment="1" applyProtection="1">
      <alignment horizontal="right"/>
    </xf>
    <xf numFmtId="0" fontId="10" fillId="0" borderId="0" xfId="1" applyFont="1" applyFill="1" applyBorder="1" applyAlignment="1"/>
    <xf numFmtId="166" fontId="10" fillId="0" borderId="0" xfId="2" quotePrefix="1" applyNumberFormat="1" applyFont="1" applyFill="1" applyBorder="1" applyAlignment="1" applyProtection="1">
      <alignment horizontal="right"/>
    </xf>
    <xf numFmtId="164" fontId="10" fillId="0" borderId="0" xfId="1" applyNumberFormat="1" applyFont="1" applyFill="1" applyBorder="1" applyAlignment="1">
      <alignment horizontal="right" vertical="justify"/>
    </xf>
    <xf numFmtId="0" fontId="10" fillId="0" borderId="1" xfId="1" applyFont="1" applyFill="1" applyBorder="1" applyAlignment="1">
      <alignment horizontal="left"/>
    </xf>
    <xf numFmtId="0" fontId="10" fillId="0" borderId="7" xfId="1" applyFont="1" applyFill="1" applyBorder="1"/>
    <xf numFmtId="0" fontId="10" fillId="0" borderId="0" xfId="1" quotePrefix="1" applyFont="1" applyFill="1" applyBorder="1" applyAlignment="1">
      <alignment vertical="top" wrapText="1"/>
    </xf>
    <xf numFmtId="0" fontId="10" fillId="0" borderId="0" xfId="1" quotePrefix="1" applyFont="1" applyFill="1" applyBorder="1" applyAlignment="1">
      <alignment horizontal="center" vertical="top" wrapText="1"/>
    </xf>
    <xf numFmtId="0" fontId="10" fillId="0" borderId="3" xfId="1" quotePrefix="1" applyFont="1" applyFill="1" applyBorder="1" applyAlignment="1">
      <alignment vertical="top" wrapText="1"/>
    </xf>
    <xf numFmtId="0" fontId="10" fillId="0" borderId="0" xfId="1" applyFont="1" applyFill="1" applyAlignment="1">
      <alignment wrapText="1"/>
    </xf>
    <xf numFmtId="0" fontId="10" fillId="0" borderId="0" xfId="1" applyFont="1" applyFill="1" applyBorder="1" applyAlignment="1">
      <alignment wrapText="1"/>
    </xf>
    <xf numFmtId="164" fontId="10" fillId="0" borderId="0" xfId="1" quotePrefix="1" applyNumberFormat="1" applyFont="1" applyFill="1" applyBorder="1" applyAlignment="1">
      <alignment vertical="top" wrapText="1"/>
    </xf>
    <xf numFmtId="0" fontId="11" fillId="0" borderId="0" xfId="1" applyFont="1" applyFill="1" applyBorder="1" applyAlignment="1">
      <alignment vertical="top" wrapText="1"/>
    </xf>
    <xf numFmtId="0" fontId="10" fillId="0" borderId="0" xfId="1" applyFont="1" applyFill="1" applyBorder="1" applyAlignment="1">
      <alignment vertical="top" wrapText="1"/>
    </xf>
    <xf numFmtId="164" fontId="13" fillId="0" borderId="0" xfId="1" quotePrefix="1" applyNumberFormat="1" applyFont="1" applyFill="1" applyBorder="1" applyAlignment="1">
      <alignment vertical="top" wrapText="1"/>
    </xf>
    <xf numFmtId="0" fontId="10" fillId="0" borderId="0" xfId="1" quotePrefix="1" applyFont="1" applyFill="1" applyBorder="1" applyAlignment="1">
      <alignment horizontal="left" vertical="top" wrapText="1"/>
    </xf>
    <xf numFmtId="0" fontId="22" fillId="0" borderId="0" xfId="1" applyFont="1" applyFill="1" applyBorder="1"/>
    <xf numFmtId="0" fontId="22" fillId="0" borderId="0" xfId="1" applyFont="1" applyFill="1" applyBorder="1" applyAlignment="1"/>
    <xf numFmtId="165" fontId="10" fillId="0" borderId="0" xfId="3" quotePrefix="1" applyNumberFormat="1" applyFont="1" applyFill="1" applyBorder="1" applyAlignment="1" applyProtection="1">
      <alignment horizontal="right"/>
    </xf>
    <xf numFmtId="9" fontId="10" fillId="0" borderId="0" xfId="3" quotePrefix="1" applyNumberFormat="1" applyFont="1" applyFill="1" applyBorder="1" applyAlignment="1" applyProtection="1">
      <alignment horizontal="right"/>
    </xf>
    <xf numFmtId="0" fontId="10" fillId="0" borderId="0" xfId="1" applyFont="1" applyFill="1" applyBorder="1" applyAlignment="1">
      <alignment horizontal="center" wrapText="1"/>
    </xf>
    <xf numFmtId="0" fontId="10" fillId="0" borderId="0" xfId="1" applyFont="1" applyFill="1" applyBorder="1" applyAlignment="1">
      <alignment horizontal="center"/>
    </xf>
    <xf numFmtId="0" fontId="10" fillId="0" borderId="8" xfId="1" applyFont="1" applyFill="1" applyBorder="1" applyAlignment="1">
      <alignment horizontal="center"/>
    </xf>
    <xf numFmtId="0" fontId="10" fillId="0" borderId="0" xfId="1" applyFont="1" applyFill="1" applyBorder="1" applyAlignment="1">
      <alignment horizontal="right"/>
    </xf>
    <xf numFmtId="0" fontId="10" fillId="0" borderId="0" xfId="1" applyFont="1" applyFill="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165" fontId="9" fillId="0" borderId="0" xfId="3" applyNumberFormat="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0" fontId="10" fillId="0" borderId="0" xfId="1" applyFont="1" applyFill="1" applyBorder="1" applyAlignment="1">
      <alignment horizontal="right"/>
    </xf>
    <xf numFmtId="10" fontId="10" fillId="0" borderId="0" xfId="3" applyNumberFormat="1" applyFont="1" applyFill="1" applyBorder="1" applyAlignment="1">
      <alignment horizontal="right"/>
    </xf>
    <xf numFmtId="0" fontId="10" fillId="0" borderId="0" xfId="1" applyFont="1" applyFill="1" applyBorder="1" applyAlignment="1">
      <alignment horizontal="center" wrapText="1"/>
    </xf>
    <xf numFmtId="0" fontId="10" fillId="0" borderId="0" xfId="1" applyFont="1" applyFill="1" applyBorder="1" applyAlignment="1">
      <alignment horizontal="center"/>
    </xf>
    <xf numFmtId="0" fontId="11" fillId="0" borderId="8" xfId="1" applyFont="1" applyFill="1" applyBorder="1" applyAlignment="1">
      <alignment horizontal="center" wrapText="1"/>
    </xf>
    <xf numFmtId="0" fontId="10" fillId="0" borderId="8" xfId="1" applyFont="1" applyFill="1" applyBorder="1" applyAlignment="1">
      <alignment horizontal="center" wrapText="1"/>
    </xf>
    <xf numFmtId="0" fontId="11" fillId="0" borderId="8" xfId="1" applyFont="1" applyFill="1" applyBorder="1" applyAlignment="1">
      <alignment horizontal="center"/>
    </xf>
    <xf numFmtId="0" fontId="10" fillId="0" borderId="8" xfId="1" applyFont="1" applyFill="1" applyBorder="1" applyAlignment="1">
      <alignment horizontal="center"/>
    </xf>
    <xf numFmtId="0" fontId="11" fillId="0" borderId="8" xfId="1" applyFont="1" applyFill="1" applyBorder="1" applyAlignment="1" applyProtection="1">
      <alignment horizontal="center"/>
    </xf>
    <xf numFmtId="0" fontId="11" fillId="0" borderId="9" xfId="1" applyFont="1" applyFill="1" applyBorder="1" applyAlignment="1">
      <alignment horizontal="center"/>
    </xf>
    <xf numFmtId="0" fontId="10" fillId="0" borderId="9" xfId="1" applyFont="1" applyFill="1" applyBorder="1" applyAlignment="1">
      <alignment horizontal="center"/>
    </xf>
    <xf numFmtId="0" fontId="11" fillId="0" borderId="1" xfId="1" applyFont="1" applyFill="1" applyBorder="1" applyAlignment="1">
      <alignment horizontal="center"/>
    </xf>
    <xf numFmtId="0" fontId="10" fillId="0" borderId="1" xfId="1" applyFont="1" applyFill="1" applyBorder="1" applyAlignment="1">
      <alignment horizontal="center"/>
    </xf>
    <xf numFmtId="0" fontId="10" fillId="0" borderId="1" xfId="1" quotePrefix="1" applyFont="1" applyFill="1" applyBorder="1" applyAlignment="1" applyProtection="1">
      <alignment horizontal="center"/>
    </xf>
    <xf numFmtId="0" fontId="3" fillId="0" borderId="0" xfId="1" quotePrefix="1" applyFont="1" applyFill="1" applyAlignment="1">
      <alignment horizontal="center"/>
    </xf>
    <xf numFmtId="0" fontId="3" fillId="0" borderId="0" xfId="1" applyFont="1" applyFill="1" applyAlignment="1">
      <alignment horizontal="center"/>
    </xf>
    <xf numFmtId="0" fontId="10" fillId="0" borderId="0" xfId="1" applyFont="1" applyFill="1" applyBorder="1" applyAlignment="1">
      <alignment horizontal="right"/>
    </xf>
    <xf numFmtId="0" fontId="10" fillId="0" borderId="3" xfId="1" applyFont="1" applyFill="1" applyBorder="1" applyAlignment="1" applyProtection="1">
      <alignment horizontal="right"/>
    </xf>
    <xf numFmtId="0" fontId="10" fillId="0" borderId="3" xfId="1" applyFont="1" applyFill="1" applyBorder="1" applyAlignment="1">
      <alignment horizontal="right"/>
    </xf>
    <xf numFmtId="0" fontId="10" fillId="0" borderId="0" xfId="1" applyFont="1" applyFill="1" applyAlignment="1">
      <alignment horizontal="right"/>
    </xf>
    <xf numFmtId="164" fontId="10" fillId="0" borderId="0" xfId="1" quotePrefix="1" applyNumberFormat="1" applyFont="1" applyFill="1" applyBorder="1" applyAlignment="1">
      <alignment horizontal="left" vertical="top" wrapText="1"/>
    </xf>
    <xf numFmtId="0" fontId="10" fillId="0" borderId="3" xfId="1" quotePrefix="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3" xfId="1" applyFont="1" applyFill="1" applyBorder="1" applyAlignment="1">
      <alignment horizontal="left" vertical="top" wrapText="1"/>
    </xf>
    <xf numFmtId="0" fontId="3" fillId="0" borderId="0" xfId="1" applyFont="1" applyAlignment="1">
      <alignment horizontal="center"/>
    </xf>
    <xf numFmtId="0" fontId="8" fillId="0" borderId="0" xfId="1" quotePrefix="1" applyFont="1" applyAlignment="1">
      <alignment horizontal="center"/>
    </xf>
    <xf numFmtId="0" fontId="8" fillId="0" borderId="0" xfId="1" applyFont="1" applyAlignment="1">
      <alignment horizontal="center"/>
    </xf>
    <xf numFmtId="0" fontId="10" fillId="0" borderId="0" xfId="1" applyFont="1" applyBorder="1" applyAlignment="1">
      <alignment horizontal="left" vertical="top" wrapText="1"/>
    </xf>
    <xf numFmtId="0" fontId="10" fillId="0" borderId="0" xfId="1" quotePrefix="1" applyFont="1" applyBorder="1" applyAlignment="1">
      <alignment horizontal="left" vertical="top" wrapText="1"/>
    </xf>
    <xf numFmtId="164" fontId="11" fillId="0" borderId="0" xfId="1" quotePrefix="1" applyNumberFormat="1" applyFont="1" applyBorder="1" applyAlignment="1">
      <alignment horizontal="left" vertical="top" wrapText="1"/>
    </xf>
    <xf numFmtId="0" fontId="10" fillId="0" borderId="0" xfId="1" applyFont="1" applyBorder="1" applyAlignment="1">
      <alignment horizontal="center"/>
    </xf>
    <xf numFmtId="0" fontId="10" fillId="0" borderId="0" xfId="1" applyFont="1" applyBorder="1" applyAlignment="1" applyProtection="1">
      <alignment horizontal="center"/>
    </xf>
    <xf numFmtId="0" fontId="11" fillId="0" borderId="0" xfId="1" applyFont="1" applyBorder="1" applyAlignment="1">
      <alignment horizontal="center"/>
    </xf>
    <xf numFmtId="0" fontId="10" fillId="0" borderId="0" xfId="1" applyFont="1" applyBorder="1" applyAlignment="1">
      <alignment horizontal="right" wrapText="1"/>
    </xf>
    <xf numFmtId="0" fontId="10" fillId="0" borderId="0" xfId="1" applyFont="1" applyBorder="1" applyAlignment="1">
      <alignment horizontal="right"/>
    </xf>
    <xf numFmtId="0" fontId="11" fillId="2" borderId="0" xfId="1" applyFont="1" applyFill="1" applyBorder="1" applyAlignment="1" applyProtection="1">
      <alignment horizontal="right"/>
    </xf>
    <xf numFmtId="0" fontId="11" fillId="0" borderId="0" xfId="1" applyFont="1" applyFill="1" applyBorder="1" applyAlignment="1">
      <alignment horizontal="right" wrapText="1"/>
    </xf>
    <xf numFmtId="0" fontId="11" fillId="0" borderId="0" xfId="1" applyFont="1" applyBorder="1" applyAlignment="1">
      <alignment horizontal="right"/>
    </xf>
    <xf numFmtId="0" fontId="10" fillId="2" borderId="0" xfId="1" applyFont="1" applyFill="1" applyBorder="1" applyAlignment="1">
      <alignment horizontal="right" wrapText="1"/>
    </xf>
    <xf numFmtId="0" fontId="11" fillId="0" borderId="0" xfId="1" applyFont="1" applyBorder="1" applyAlignment="1">
      <alignment horizontal="left" vertical="top" wrapText="1"/>
    </xf>
    <xf numFmtId="0" fontId="11" fillId="0" borderId="0" xfId="1" quotePrefix="1" applyFont="1" applyBorder="1" applyAlignment="1">
      <alignment horizontal="left" vertical="top" wrapText="1"/>
    </xf>
  </cellXfs>
  <cellStyles count="4">
    <cellStyle name="Comma" xfId="2" builtinId="3"/>
    <cellStyle name="Normal" xfId="0" builtinId="0"/>
    <cellStyle name="Normal 2" xfId="1"/>
    <cellStyle name="Percent" xfId="3"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U572"/>
  <sheetViews>
    <sheetView tabSelected="1" view="pageBreakPreview" zoomScaleNormal="70" zoomScaleSheetLayoutView="100" workbookViewId="0">
      <pane xSplit="3" ySplit="16" topLeftCell="D95" activePane="bottomRight" state="frozen"/>
      <selection pane="topRight" activeCell="D1" sqref="D1"/>
      <selection pane="bottomLeft" activeCell="A17" sqref="A17"/>
      <selection pane="bottomRight" activeCell="D107" sqref="D107"/>
    </sheetView>
  </sheetViews>
  <sheetFormatPr defaultRowHeight="15"/>
  <cols>
    <col min="1" max="1" width="9.85546875" style="28" customWidth="1"/>
    <col min="2" max="2" width="10.28515625" style="28" bestFit="1" customWidth="1"/>
    <col min="3" max="3" width="8.5703125" style="28" bestFit="1" customWidth="1"/>
    <col min="4" max="4" width="15.7109375" style="28" customWidth="1"/>
    <col min="5" max="5" width="11" style="28" customWidth="1"/>
    <col min="6" max="6" width="12" style="28" customWidth="1"/>
    <col min="7" max="7" width="1.7109375" style="28" customWidth="1"/>
    <col min="8" max="8" width="13.28515625" style="28" customWidth="1"/>
    <col min="9" max="9" width="13.85546875" style="28" customWidth="1"/>
    <col min="10" max="10" width="1.7109375" style="28" customWidth="1"/>
    <col min="11" max="11" width="13.28515625" style="28" customWidth="1"/>
    <col min="12" max="12" width="13.42578125" style="28" customWidth="1"/>
    <col min="13" max="13" width="1.7109375" style="28" customWidth="1"/>
    <col min="14" max="15" width="17.7109375" style="28" customWidth="1"/>
    <col min="16" max="16" width="1.7109375" style="28" customWidth="1"/>
    <col min="17" max="17" width="17.7109375" style="28" customWidth="1"/>
    <col min="18" max="19" width="2.7109375" style="28" customWidth="1"/>
    <col min="20" max="21" width="11.7109375" style="28" customWidth="1"/>
    <col min="22" max="22" width="2.5703125" style="28" customWidth="1"/>
    <col min="23" max="24" width="10.7109375" style="88" customWidth="1"/>
    <col min="25" max="25" width="1.7109375" style="28" customWidth="1"/>
    <col min="26" max="27" width="10.7109375" style="88" customWidth="1"/>
    <col min="28" max="28" width="2.28515625" style="28" customWidth="1"/>
    <col min="29" max="30" width="10.7109375" style="88" customWidth="1"/>
    <col min="31" max="31" width="1.7109375" style="28" customWidth="1"/>
    <col min="32" max="33" width="10.7109375" style="88" customWidth="1"/>
    <col min="34" max="34" width="13" style="88" customWidth="1"/>
    <col min="35" max="35" width="17.7109375" style="88" customWidth="1"/>
    <col min="36" max="36" width="16" style="88" customWidth="1"/>
    <col min="37" max="37" width="13.7109375" style="88" customWidth="1"/>
    <col min="38" max="38" width="11.140625" style="88" customWidth="1"/>
    <col min="39" max="39" width="1.7109375" style="28" customWidth="1"/>
    <col min="40" max="40" width="13.7109375" style="88" customWidth="1"/>
    <col min="41" max="41" width="15.28515625" style="88" customWidth="1"/>
    <col min="42" max="42" width="13.7109375" style="88" customWidth="1"/>
    <col min="43" max="43" width="1.7109375" style="28" customWidth="1"/>
    <col min="44" max="44" width="13.7109375" style="88" customWidth="1"/>
    <col min="45" max="45" width="15" style="88" customWidth="1"/>
    <col min="46" max="46" width="13.7109375" style="88" customWidth="1"/>
    <col min="47" max="47" width="1.7109375" style="28" customWidth="1"/>
    <col min="48" max="49" width="12.7109375" style="88" customWidth="1"/>
    <col min="50" max="50" width="2.28515625" style="28" customWidth="1"/>
    <col min="51" max="51" width="26.42578125" style="88" customWidth="1"/>
    <col min="52" max="52" width="27" style="88" customWidth="1"/>
    <col min="53" max="54" width="10.7109375" style="88" customWidth="1"/>
    <col min="55" max="55" width="2.28515625" style="28" customWidth="1"/>
    <col min="56" max="56" width="16.7109375" style="28" customWidth="1"/>
    <col min="57" max="58" width="1.5703125" style="28" customWidth="1"/>
    <col min="59" max="59" width="23.7109375" style="28" customWidth="1"/>
    <col min="60" max="60" width="30" style="28" customWidth="1"/>
    <col min="61" max="269" width="9.140625" style="88"/>
    <col min="270" max="270" width="9.85546875" style="88" customWidth="1"/>
    <col min="271" max="271" width="6.7109375" style="88" customWidth="1"/>
    <col min="272" max="272" width="7.5703125" style="88" customWidth="1"/>
    <col min="273" max="282" width="17.28515625" style="88" customWidth="1"/>
    <col min="283" max="283" width="1.7109375" style="88" customWidth="1"/>
    <col min="284" max="284" width="2.5703125" style="88" customWidth="1"/>
    <col min="285" max="285" width="10.5703125" style="88" customWidth="1"/>
    <col min="286" max="286" width="12.28515625" style="88" customWidth="1"/>
    <col min="287" max="287" width="10" style="88" customWidth="1"/>
    <col min="288" max="288" width="9.28515625" style="88" customWidth="1"/>
    <col min="289" max="290" width="10.85546875" style="88" customWidth="1"/>
    <col min="291" max="294" width="9.7109375" style="88" customWidth="1"/>
    <col min="295" max="295" width="13.28515625" style="88" customWidth="1"/>
    <col min="296" max="296" width="18.28515625" style="88" customWidth="1"/>
    <col min="297" max="297" width="15.5703125" style="88" customWidth="1"/>
    <col min="298" max="300" width="12" style="88" customWidth="1"/>
    <col min="301" max="301" width="14.42578125" style="88" bestFit="1" customWidth="1"/>
    <col min="302" max="303" width="12" style="88" customWidth="1"/>
    <col min="304" max="304" width="14.42578125" style="88" bestFit="1" customWidth="1"/>
    <col min="305" max="305" width="15.28515625" style="88" bestFit="1" customWidth="1"/>
    <col min="306" max="306" width="12.85546875" style="88" customWidth="1"/>
    <col min="307" max="307" width="12.42578125" style="88" customWidth="1"/>
    <col min="308" max="308" width="30.42578125" style="88" customWidth="1"/>
    <col min="309" max="309" width="28.5703125" style="88" customWidth="1"/>
    <col min="310" max="310" width="10.42578125" style="88" customWidth="1"/>
    <col min="311" max="311" width="9" style="88" customWidth="1"/>
    <col min="312" max="312" width="16.7109375" style="88" customWidth="1"/>
    <col min="313" max="314" width="1.5703125" style="88" customWidth="1"/>
    <col min="315" max="315" width="9.140625" style="88"/>
    <col min="316" max="316" width="30.5703125" style="88" customWidth="1"/>
    <col min="317" max="525" width="9.140625" style="88"/>
    <col min="526" max="526" width="9.85546875" style="88" customWidth="1"/>
    <col min="527" max="527" width="6.7109375" style="88" customWidth="1"/>
    <col min="528" max="528" width="7.5703125" style="88" customWidth="1"/>
    <col min="529" max="538" width="17.28515625" style="88" customWidth="1"/>
    <col min="539" max="539" width="1.7109375" style="88" customWidth="1"/>
    <col min="540" max="540" width="2.5703125" style="88" customWidth="1"/>
    <col min="541" max="541" width="10.5703125" style="88" customWidth="1"/>
    <col min="542" max="542" width="12.28515625" style="88" customWidth="1"/>
    <col min="543" max="543" width="10" style="88" customWidth="1"/>
    <col min="544" max="544" width="9.28515625" style="88" customWidth="1"/>
    <col min="545" max="546" width="10.85546875" style="88" customWidth="1"/>
    <col min="547" max="550" width="9.7109375" style="88" customWidth="1"/>
    <col min="551" max="551" width="13.28515625" style="88" customWidth="1"/>
    <col min="552" max="552" width="18.28515625" style="88" customWidth="1"/>
    <col min="553" max="553" width="15.5703125" style="88" customWidth="1"/>
    <col min="554" max="556" width="12" style="88" customWidth="1"/>
    <col min="557" max="557" width="14.42578125" style="88" bestFit="1" customWidth="1"/>
    <col min="558" max="559" width="12" style="88" customWidth="1"/>
    <col min="560" max="560" width="14.42578125" style="88" bestFit="1" customWidth="1"/>
    <col min="561" max="561" width="15.28515625" style="88" bestFit="1" customWidth="1"/>
    <col min="562" max="562" width="12.85546875" style="88" customWidth="1"/>
    <col min="563" max="563" width="12.42578125" style="88" customWidth="1"/>
    <col min="564" max="564" width="30.42578125" style="88" customWidth="1"/>
    <col min="565" max="565" width="28.5703125" style="88" customWidth="1"/>
    <col min="566" max="566" width="10.42578125" style="88" customWidth="1"/>
    <col min="567" max="567" width="9" style="88" customWidth="1"/>
    <col min="568" max="568" width="16.7109375" style="88" customWidth="1"/>
    <col min="569" max="570" width="1.5703125" style="88" customWidth="1"/>
    <col min="571" max="571" width="9.140625" style="88"/>
    <col min="572" max="572" width="30.5703125" style="88" customWidth="1"/>
    <col min="573" max="781" width="9.140625" style="88"/>
    <col min="782" max="782" width="9.85546875" style="88" customWidth="1"/>
    <col min="783" max="783" width="6.7109375" style="88" customWidth="1"/>
    <col min="784" max="784" width="7.5703125" style="88" customWidth="1"/>
    <col min="785" max="794" width="17.28515625" style="88" customWidth="1"/>
    <col min="795" max="795" width="1.7109375" style="88" customWidth="1"/>
    <col min="796" max="796" width="2.5703125" style="88" customWidth="1"/>
    <col min="797" max="797" width="10.5703125" style="88" customWidth="1"/>
    <col min="798" max="798" width="12.28515625" style="88" customWidth="1"/>
    <col min="799" max="799" width="10" style="88" customWidth="1"/>
    <col min="800" max="800" width="9.28515625" style="88" customWidth="1"/>
    <col min="801" max="802" width="10.85546875" style="88" customWidth="1"/>
    <col min="803" max="806" width="9.7109375" style="88" customWidth="1"/>
    <col min="807" max="807" width="13.28515625" style="88" customWidth="1"/>
    <col min="808" max="808" width="18.28515625" style="88" customWidth="1"/>
    <col min="809" max="809" width="15.5703125" style="88" customWidth="1"/>
    <col min="810" max="812" width="12" style="88" customWidth="1"/>
    <col min="813" max="813" width="14.42578125" style="88" bestFit="1" customWidth="1"/>
    <col min="814" max="815" width="12" style="88" customWidth="1"/>
    <col min="816" max="816" width="14.42578125" style="88" bestFit="1" customWidth="1"/>
    <col min="817" max="817" width="15.28515625" style="88" bestFit="1" customWidth="1"/>
    <col min="818" max="818" width="12.85546875" style="88" customWidth="1"/>
    <col min="819" max="819" width="12.42578125" style="88" customWidth="1"/>
    <col min="820" max="820" width="30.42578125" style="88" customWidth="1"/>
    <col min="821" max="821" width="28.5703125" style="88" customWidth="1"/>
    <col min="822" max="822" width="10.42578125" style="88" customWidth="1"/>
    <col min="823" max="823" width="9" style="88" customWidth="1"/>
    <col min="824" max="824" width="16.7109375" style="88" customWidth="1"/>
    <col min="825" max="826" width="1.5703125" style="88" customWidth="1"/>
    <col min="827" max="827" width="9.140625" style="88"/>
    <col min="828" max="828" width="30.5703125" style="88" customWidth="1"/>
    <col min="829" max="1037" width="9.140625" style="88"/>
    <col min="1038" max="1038" width="9.85546875" style="88" customWidth="1"/>
    <col min="1039" max="1039" width="6.7109375" style="88" customWidth="1"/>
    <col min="1040" max="1040" width="7.5703125" style="88" customWidth="1"/>
    <col min="1041" max="1050" width="17.28515625" style="88" customWidth="1"/>
    <col min="1051" max="1051" width="1.7109375" style="88" customWidth="1"/>
    <col min="1052" max="1052" width="2.5703125" style="88" customWidth="1"/>
    <col min="1053" max="1053" width="10.5703125" style="88" customWidth="1"/>
    <col min="1054" max="1054" width="12.28515625" style="88" customWidth="1"/>
    <col min="1055" max="1055" width="10" style="88" customWidth="1"/>
    <col min="1056" max="1056" width="9.28515625" style="88" customWidth="1"/>
    <col min="1057" max="1058" width="10.85546875" style="88" customWidth="1"/>
    <col min="1059" max="1062" width="9.7109375" style="88" customWidth="1"/>
    <col min="1063" max="1063" width="13.28515625" style="88" customWidth="1"/>
    <col min="1064" max="1064" width="18.28515625" style="88" customWidth="1"/>
    <col min="1065" max="1065" width="15.5703125" style="88" customWidth="1"/>
    <col min="1066" max="1068" width="12" style="88" customWidth="1"/>
    <col min="1069" max="1069" width="14.42578125" style="88" bestFit="1" customWidth="1"/>
    <col min="1070" max="1071" width="12" style="88" customWidth="1"/>
    <col min="1072" max="1072" width="14.42578125" style="88" bestFit="1" customWidth="1"/>
    <col min="1073" max="1073" width="15.28515625" style="88" bestFit="1" customWidth="1"/>
    <col min="1074" max="1074" width="12.85546875" style="88" customWidth="1"/>
    <col min="1075" max="1075" width="12.42578125" style="88" customWidth="1"/>
    <col min="1076" max="1076" width="30.42578125" style="88" customWidth="1"/>
    <col min="1077" max="1077" width="28.5703125" style="88" customWidth="1"/>
    <col min="1078" max="1078" width="10.42578125" style="88" customWidth="1"/>
    <col min="1079" max="1079" width="9" style="88" customWidth="1"/>
    <col min="1080" max="1080" width="16.7109375" style="88" customWidth="1"/>
    <col min="1081" max="1082" width="1.5703125" style="88" customWidth="1"/>
    <col min="1083" max="1083" width="9.140625" style="88"/>
    <col min="1084" max="1084" width="30.5703125" style="88" customWidth="1"/>
    <col min="1085" max="1293" width="9.140625" style="88"/>
    <col min="1294" max="1294" width="9.85546875" style="88" customWidth="1"/>
    <col min="1295" max="1295" width="6.7109375" style="88" customWidth="1"/>
    <col min="1296" max="1296" width="7.5703125" style="88" customWidth="1"/>
    <col min="1297" max="1306" width="17.28515625" style="88" customWidth="1"/>
    <col min="1307" max="1307" width="1.7109375" style="88" customWidth="1"/>
    <col min="1308" max="1308" width="2.5703125" style="88" customWidth="1"/>
    <col min="1309" max="1309" width="10.5703125" style="88" customWidth="1"/>
    <col min="1310" max="1310" width="12.28515625" style="88" customWidth="1"/>
    <col min="1311" max="1311" width="10" style="88" customWidth="1"/>
    <col min="1312" max="1312" width="9.28515625" style="88" customWidth="1"/>
    <col min="1313" max="1314" width="10.85546875" style="88" customWidth="1"/>
    <col min="1315" max="1318" width="9.7109375" style="88" customWidth="1"/>
    <col min="1319" max="1319" width="13.28515625" style="88" customWidth="1"/>
    <col min="1320" max="1320" width="18.28515625" style="88" customWidth="1"/>
    <col min="1321" max="1321" width="15.5703125" style="88" customWidth="1"/>
    <col min="1322" max="1324" width="12" style="88" customWidth="1"/>
    <col min="1325" max="1325" width="14.42578125" style="88" bestFit="1" customWidth="1"/>
    <col min="1326" max="1327" width="12" style="88" customWidth="1"/>
    <col min="1328" max="1328" width="14.42578125" style="88" bestFit="1" customWidth="1"/>
    <col min="1329" max="1329" width="15.28515625" style="88" bestFit="1" customWidth="1"/>
    <col min="1330" max="1330" width="12.85546875" style="88" customWidth="1"/>
    <col min="1331" max="1331" width="12.42578125" style="88" customWidth="1"/>
    <col min="1332" max="1332" width="30.42578125" style="88" customWidth="1"/>
    <col min="1333" max="1333" width="28.5703125" style="88" customWidth="1"/>
    <col min="1334" max="1334" width="10.42578125" style="88" customWidth="1"/>
    <col min="1335" max="1335" width="9" style="88" customWidth="1"/>
    <col min="1336" max="1336" width="16.7109375" style="88" customWidth="1"/>
    <col min="1337" max="1338" width="1.5703125" style="88" customWidth="1"/>
    <col min="1339" max="1339" width="9.140625" style="88"/>
    <col min="1340" max="1340" width="30.5703125" style="88" customWidth="1"/>
    <col min="1341" max="1549" width="9.140625" style="88"/>
    <col min="1550" max="1550" width="9.85546875" style="88" customWidth="1"/>
    <col min="1551" max="1551" width="6.7109375" style="88" customWidth="1"/>
    <col min="1552" max="1552" width="7.5703125" style="88" customWidth="1"/>
    <col min="1553" max="1562" width="17.28515625" style="88" customWidth="1"/>
    <col min="1563" max="1563" width="1.7109375" style="88" customWidth="1"/>
    <col min="1564" max="1564" width="2.5703125" style="88" customWidth="1"/>
    <col min="1565" max="1565" width="10.5703125" style="88" customWidth="1"/>
    <col min="1566" max="1566" width="12.28515625" style="88" customWidth="1"/>
    <col min="1567" max="1567" width="10" style="88" customWidth="1"/>
    <col min="1568" max="1568" width="9.28515625" style="88" customWidth="1"/>
    <col min="1569" max="1570" width="10.85546875" style="88" customWidth="1"/>
    <col min="1571" max="1574" width="9.7109375" style="88" customWidth="1"/>
    <col min="1575" max="1575" width="13.28515625" style="88" customWidth="1"/>
    <col min="1576" max="1576" width="18.28515625" style="88" customWidth="1"/>
    <col min="1577" max="1577" width="15.5703125" style="88" customWidth="1"/>
    <col min="1578" max="1580" width="12" style="88" customWidth="1"/>
    <col min="1581" max="1581" width="14.42578125" style="88" bestFit="1" customWidth="1"/>
    <col min="1582" max="1583" width="12" style="88" customWidth="1"/>
    <col min="1584" max="1584" width="14.42578125" style="88" bestFit="1" customWidth="1"/>
    <col min="1585" max="1585" width="15.28515625" style="88" bestFit="1" customWidth="1"/>
    <col min="1586" max="1586" width="12.85546875" style="88" customWidth="1"/>
    <col min="1587" max="1587" width="12.42578125" style="88" customWidth="1"/>
    <col min="1588" max="1588" width="30.42578125" style="88" customWidth="1"/>
    <col min="1589" max="1589" width="28.5703125" style="88" customWidth="1"/>
    <col min="1590" max="1590" width="10.42578125" style="88" customWidth="1"/>
    <col min="1591" max="1591" width="9" style="88" customWidth="1"/>
    <col min="1592" max="1592" width="16.7109375" style="88" customWidth="1"/>
    <col min="1593" max="1594" width="1.5703125" style="88" customWidth="1"/>
    <col min="1595" max="1595" width="9.140625" style="88"/>
    <col min="1596" max="1596" width="30.5703125" style="88" customWidth="1"/>
    <col min="1597" max="1805" width="9.140625" style="88"/>
    <col min="1806" max="1806" width="9.85546875" style="88" customWidth="1"/>
    <col min="1807" max="1807" width="6.7109375" style="88" customWidth="1"/>
    <col min="1808" max="1808" width="7.5703125" style="88" customWidth="1"/>
    <col min="1809" max="1818" width="17.28515625" style="88" customWidth="1"/>
    <col min="1819" max="1819" width="1.7109375" style="88" customWidth="1"/>
    <col min="1820" max="1820" width="2.5703125" style="88" customWidth="1"/>
    <col min="1821" max="1821" width="10.5703125" style="88" customWidth="1"/>
    <col min="1822" max="1822" width="12.28515625" style="88" customWidth="1"/>
    <col min="1823" max="1823" width="10" style="88" customWidth="1"/>
    <col min="1824" max="1824" width="9.28515625" style="88" customWidth="1"/>
    <col min="1825" max="1826" width="10.85546875" style="88" customWidth="1"/>
    <col min="1827" max="1830" width="9.7109375" style="88" customWidth="1"/>
    <col min="1831" max="1831" width="13.28515625" style="88" customWidth="1"/>
    <col min="1832" max="1832" width="18.28515625" style="88" customWidth="1"/>
    <col min="1833" max="1833" width="15.5703125" style="88" customWidth="1"/>
    <col min="1834" max="1836" width="12" style="88" customWidth="1"/>
    <col min="1837" max="1837" width="14.42578125" style="88" bestFit="1" customWidth="1"/>
    <col min="1838" max="1839" width="12" style="88" customWidth="1"/>
    <col min="1840" max="1840" width="14.42578125" style="88" bestFit="1" customWidth="1"/>
    <col min="1841" max="1841" width="15.28515625" style="88" bestFit="1" customWidth="1"/>
    <col min="1842" max="1842" width="12.85546875" style="88" customWidth="1"/>
    <col min="1843" max="1843" width="12.42578125" style="88" customWidth="1"/>
    <col min="1844" max="1844" width="30.42578125" style="88" customWidth="1"/>
    <col min="1845" max="1845" width="28.5703125" style="88" customWidth="1"/>
    <col min="1846" max="1846" width="10.42578125" style="88" customWidth="1"/>
    <col min="1847" max="1847" width="9" style="88" customWidth="1"/>
    <col min="1848" max="1848" width="16.7109375" style="88" customWidth="1"/>
    <col min="1849" max="1850" width="1.5703125" style="88" customWidth="1"/>
    <col min="1851" max="1851" width="9.140625" style="88"/>
    <col min="1852" max="1852" width="30.5703125" style="88" customWidth="1"/>
    <col min="1853" max="2061" width="9.140625" style="88"/>
    <col min="2062" max="2062" width="9.85546875" style="88" customWidth="1"/>
    <col min="2063" max="2063" width="6.7109375" style="88" customWidth="1"/>
    <col min="2064" max="2064" width="7.5703125" style="88" customWidth="1"/>
    <col min="2065" max="2074" width="17.28515625" style="88" customWidth="1"/>
    <col min="2075" max="2075" width="1.7109375" style="88" customWidth="1"/>
    <col min="2076" max="2076" width="2.5703125" style="88" customWidth="1"/>
    <col min="2077" max="2077" width="10.5703125" style="88" customWidth="1"/>
    <col min="2078" max="2078" width="12.28515625" style="88" customWidth="1"/>
    <col min="2079" max="2079" width="10" style="88" customWidth="1"/>
    <col min="2080" max="2080" width="9.28515625" style="88" customWidth="1"/>
    <col min="2081" max="2082" width="10.85546875" style="88" customWidth="1"/>
    <col min="2083" max="2086" width="9.7109375" style="88" customWidth="1"/>
    <col min="2087" max="2087" width="13.28515625" style="88" customWidth="1"/>
    <col min="2088" max="2088" width="18.28515625" style="88" customWidth="1"/>
    <col min="2089" max="2089" width="15.5703125" style="88" customWidth="1"/>
    <col min="2090" max="2092" width="12" style="88" customWidth="1"/>
    <col min="2093" max="2093" width="14.42578125" style="88" bestFit="1" customWidth="1"/>
    <col min="2094" max="2095" width="12" style="88" customWidth="1"/>
    <col min="2096" max="2096" width="14.42578125" style="88" bestFit="1" customWidth="1"/>
    <col min="2097" max="2097" width="15.28515625" style="88" bestFit="1" customWidth="1"/>
    <col min="2098" max="2098" width="12.85546875" style="88" customWidth="1"/>
    <col min="2099" max="2099" width="12.42578125" style="88" customWidth="1"/>
    <col min="2100" max="2100" width="30.42578125" style="88" customWidth="1"/>
    <col min="2101" max="2101" width="28.5703125" style="88" customWidth="1"/>
    <col min="2102" max="2102" width="10.42578125" style="88" customWidth="1"/>
    <col min="2103" max="2103" width="9" style="88" customWidth="1"/>
    <col min="2104" max="2104" width="16.7109375" style="88" customWidth="1"/>
    <col min="2105" max="2106" width="1.5703125" style="88" customWidth="1"/>
    <col min="2107" max="2107" width="9.140625" style="88"/>
    <col min="2108" max="2108" width="30.5703125" style="88" customWidth="1"/>
    <col min="2109" max="2317" width="9.140625" style="88"/>
    <col min="2318" max="2318" width="9.85546875" style="88" customWidth="1"/>
    <col min="2319" max="2319" width="6.7109375" style="88" customWidth="1"/>
    <col min="2320" max="2320" width="7.5703125" style="88" customWidth="1"/>
    <col min="2321" max="2330" width="17.28515625" style="88" customWidth="1"/>
    <col min="2331" max="2331" width="1.7109375" style="88" customWidth="1"/>
    <col min="2332" max="2332" width="2.5703125" style="88" customWidth="1"/>
    <col min="2333" max="2333" width="10.5703125" style="88" customWidth="1"/>
    <col min="2334" max="2334" width="12.28515625" style="88" customWidth="1"/>
    <col min="2335" max="2335" width="10" style="88" customWidth="1"/>
    <col min="2336" max="2336" width="9.28515625" style="88" customWidth="1"/>
    <col min="2337" max="2338" width="10.85546875" style="88" customWidth="1"/>
    <col min="2339" max="2342" width="9.7109375" style="88" customWidth="1"/>
    <col min="2343" max="2343" width="13.28515625" style="88" customWidth="1"/>
    <col min="2344" max="2344" width="18.28515625" style="88" customWidth="1"/>
    <col min="2345" max="2345" width="15.5703125" style="88" customWidth="1"/>
    <col min="2346" max="2348" width="12" style="88" customWidth="1"/>
    <col min="2349" max="2349" width="14.42578125" style="88" bestFit="1" customWidth="1"/>
    <col min="2350" max="2351" width="12" style="88" customWidth="1"/>
    <col min="2352" max="2352" width="14.42578125" style="88" bestFit="1" customWidth="1"/>
    <col min="2353" max="2353" width="15.28515625" style="88" bestFit="1" customWidth="1"/>
    <col min="2354" max="2354" width="12.85546875" style="88" customWidth="1"/>
    <col min="2355" max="2355" width="12.42578125" style="88" customWidth="1"/>
    <col min="2356" max="2356" width="30.42578125" style="88" customWidth="1"/>
    <col min="2357" max="2357" width="28.5703125" style="88" customWidth="1"/>
    <col min="2358" max="2358" width="10.42578125" style="88" customWidth="1"/>
    <col min="2359" max="2359" width="9" style="88" customWidth="1"/>
    <col min="2360" max="2360" width="16.7109375" style="88" customWidth="1"/>
    <col min="2361" max="2362" width="1.5703125" style="88" customWidth="1"/>
    <col min="2363" max="2363" width="9.140625" style="88"/>
    <col min="2364" max="2364" width="30.5703125" style="88" customWidth="1"/>
    <col min="2365" max="2573" width="9.140625" style="88"/>
    <col min="2574" max="2574" width="9.85546875" style="88" customWidth="1"/>
    <col min="2575" max="2575" width="6.7109375" style="88" customWidth="1"/>
    <col min="2576" max="2576" width="7.5703125" style="88" customWidth="1"/>
    <col min="2577" max="2586" width="17.28515625" style="88" customWidth="1"/>
    <col min="2587" max="2587" width="1.7109375" style="88" customWidth="1"/>
    <col min="2588" max="2588" width="2.5703125" style="88" customWidth="1"/>
    <col min="2589" max="2589" width="10.5703125" style="88" customWidth="1"/>
    <col min="2590" max="2590" width="12.28515625" style="88" customWidth="1"/>
    <col min="2591" max="2591" width="10" style="88" customWidth="1"/>
    <col min="2592" max="2592" width="9.28515625" style="88" customWidth="1"/>
    <col min="2593" max="2594" width="10.85546875" style="88" customWidth="1"/>
    <col min="2595" max="2598" width="9.7109375" style="88" customWidth="1"/>
    <col min="2599" max="2599" width="13.28515625" style="88" customWidth="1"/>
    <col min="2600" max="2600" width="18.28515625" style="88" customWidth="1"/>
    <col min="2601" max="2601" width="15.5703125" style="88" customWidth="1"/>
    <col min="2602" max="2604" width="12" style="88" customWidth="1"/>
    <col min="2605" max="2605" width="14.42578125" style="88" bestFit="1" customWidth="1"/>
    <col min="2606" max="2607" width="12" style="88" customWidth="1"/>
    <col min="2608" max="2608" width="14.42578125" style="88" bestFit="1" customWidth="1"/>
    <col min="2609" max="2609" width="15.28515625" style="88" bestFit="1" customWidth="1"/>
    <col min="2610" max="2610" width="12.85546875" style="88" customWidth="1"/>
    <col min="2611" max="2611" width="12.42578125" style="88" customWidth="1"/>
    <col min="2612" max="2612" width="30.42578125" style="88" customWidth="1"/>
    <col min="2613" max="2613" width="28.5703125" style="88" customWidth="1"/>
    <col min="2614" max="2614" width="10.42578125" style="88" customWidth="1"/>
    <col min="2615" max="2615" width="9" style="88" customWidth="1"/>
    <col min="2616" max="2616" width="16.7109375" style="88" customWidth="1"/>
    <col min="2617" max="2618" width="1.5703125" style="88" customWidth="1"/>
    <col min="2619" max="2619" width="9.140625" style="88"/>
    <col min="2620" max="2620" width="30.5703125" style="88" customWidth="1"/>
    <col min="2621" max="2829" width="9.140625" style="88"/>
    <col min="2830" max="2830" width="9.85546875" style="88" customWidth="1"/>
    <col min="2831" max="2831" width="6.7109375" style="88" customWidth="1"/>
    <col min="2832" max="2832" width="7.5703125" style="88" customWidth="1"/>
    <col min="2833" max="2842" width="17.28515625" style="88" customWidth="1"/>
    <col min="2843" max="2843" width="1.7109375" style="88" customWidth="1"/>
    <col min="2844" max="2844" width="2.5703125" style="88" customWidth="1"/>
    <col min="2845" max="2845" width="10.5703125" style="88" customWidth="1"/>
    <col min="2846" max="2846" width="12.28515625" style="88" customWidth="1"/>
    <col min="2847" max="2847" width="10" style="88" customWidth="1"/>
    <col min="2848" max="2848" width="9.28515625" style="88" customWidth="1"/>
    <col min="2849" max="2850" width="10.85546875" style="88" customWidth="1"/>
    <col min="2851" max="2854" width="9.7109375" style="88" customWidth="1"/>
    <col min="2855" max="2855" width="13.28515625" style="88" customWidth="1"/>
    <col min="2856" max="2856" width="18.28515625" style="88" customWidth="1"/>
    <col min="2857" max="2857" width="15.5703125" style="88" customWidth="1"/>
    <col min="2858" max="2860" width="12" style="88" customWidth="1"/>
    <col min="2861" max="2861" width="14.42578125" style="88" bestFit="1" customWidth="1"/>
    <col min="2862" max="2863" width="12" style="88" customWidth="1"/>
    <col min="2864" max="2864" width="14.42578125" style="88" bestFit="1" customWidth="1"/>
    <col min="2865" max="2865" width="15.28515625" style="88" bestFit="1" customWidth="1"/>
    <col min="2866" max="2866" width="12.85546875" style="88" customWidth="1"/>
    <col min="2867" max="2867" width="12.42578125" style="88" customWidth="1"/>
    <col min="2868" max="2868" width="30.42578125" style="88" customWidth="1"/>
    <col min="2869" max="2869" width="28.5703125" style="88" customWidth="1"/>
    <col min="2870" max="2870" width="10.42578125" style="88" customWidth="1"/>
    <col min="2871" max="2871" width="9" style="88" customWidth="1"/>
    <col min="2872" max="2872" width="16.7109375" style="88" customWidth="1"/>
    <col min="2873" max="2874" width="1.5703125" style="88" customWidth="1"/>
    <col min="2875" max="2875" width="9.140625" style="88"/>
    <col min="2876" max="2876" width="30.5703125" style="88" customWidth="1"/>
    <col min="2877" max="3085" width="9.140625" style="88"/>
    <col min="3086" max="3086" width="9.85546875" style="88" customWidth="1"/>
    <col min="3087" max="3087" width="6.7109375" style="88" customWidth="1"/>
    <col min="3088" max="3088" width="7.5703125" style="88" customWidth="1"/>
    <col min="3089" max="3098" width="17.28515625" style="88" customWidth="1"/>
    <col min="3099" max="3099" width="1.7109375" style="88" customWidth="1"/>
    <col min="3100" max="3100" width="2.5703125" style="88" customWidth="1"/>
    <col min="3101" max="3101" width="10.5703125" style="88" customWidth="1"/>
    <col min="3102" max="3102" width="12.28515625" style="88" customWidth="1"/>
    <col min="3103" max="3103" width="10" style="88" customWidth="1"/>
    <col min="3104" max="3104" width="9.28515625" style="88" customWidth="1"/>
    <col min="3105" max="3106" width="10.85546875" style="88" customWidth="1"/>
    <col min="3107" max="3110" width="9.7109375" style="88" customWidth="1"/>
    <col min="3111" max="3111" width="13.28515625" style="88" customWidth="1"/>
    <col min="3112" max="3112" width="18.28515625" style="88" customWidth="1"/>
    <col min="3113" max="3113" width="15.5703125" style="88" customWidth="1"/>
    <col min="3114" max="3116" width="12" style="88" customWidth="1"/>
    <col min="3117" max="3117" width="14.42578125" style="88" bestFit="1" customWidth="1"/>
    <col min="3118" max="3119" width="12" style="88" customWidth="1"/>
    <col min="3120" max="3120" width="14.42578125" style="88" bestFit="1" customWidth="1"/>
    <col min="3121" max="3121" width="15.28515625" style="88" bestFit="1" customWidth="1"/>
    <col min="3122" max="3122" width="12.85546875" style="88" customWidth="1"/>
    <col min="3123" max="3123" width="12.42578125" style="88" customWidth="1"/>
    <col min="3124" max="3124" width="30.42578125" style="88" customWidth="1"/>
    <col min="3125" max="3125" width="28.5703125" style="88" customWidth="1"/>
    <col min="3126" max="3126" width="10.42578125" style="88" customWidth="1"/>
    <col min="3127" max="3127" width="9" style="88" customWidth="1"/>
    <col min="3128" max="3128" width="16.7109375" style="88" customWidth="1"/>
    <col min="3129" max="3130" width="1.5703125" style="88" customWidth="1"/>
    <col min="3131" max="3131" width="9.140625" style="88"/>
    <col min="3132" max="3132" width="30.5703125" style="88" customWidth="1"/>
    <col min="3133" max="3341" width="9.140625" style="88"/>
    <col min="3342" max="3342" width="9.85546875" style="88" customWidth="1"/>
    <col min="3343" max="3343" width="6.7109375" style="88" customWidth="1"/>
    <col min="3344" max="3344" width="7.5703125" style="88" customWidth="1"/>
    <col min="3345" max="3354" width="17.28515625" style="88" customWidth="1"/>
    <col min="3355" max="3355" width="1.7109375" style="88" customWidth="1"/>
    <col min="3356" max="3356" width="2.5703125" style="88" customWidth="1"/>
    <col min="3357" max="3357" width="10.5703125" style="88" customWidth="1"/>
    <col min="3358" max="3358" width="12.28515625" style="88" customWidth="1"/>
    <col min="3359" max="3359" width="10" style="88" customWidth="1"/>
    <col min="3360" max="3360" width="9.28515625" style="88" customWidth="1"/>
    <col min="3361" max="3362" width="10.85546875" style="88" customWidth="1"/>
    <col min="3363" max="3366" width="9.7109375" style="88" customWidth="1"/>
    <col min="3367" max="3367" width="13.28515625" style="88" customWidth="1"/>
    <col min="3368" max="3368" width="18.28515625" style="88" customWidth="1"/>
    <col min="3369" max="3369" width="15.5703125" style="88" customWidth="1"/>
    <col min="3370" max="3372" width="12" style="88" customWidth="1"/>
    <col min="3373" max="3373" width="14.42578125" style="88" bestFit="1" customWidth="1"/>
    <col min="3374" max="3375" width="12" style="88" customWidth="1"/>
    <col min="3376" max="3376" width="14.42578125" style="88" bestFit="1" customWidth="1"/>
    <col min="3377" max="3377" width="15.28515625" style="88" bestFit="1" customWidth="1"/>
    <col min="3378" max="3378" width="12.85546875" style="88" customWidth="1"/>
    <col min="3379" max="3379" width="12.42578125" style="88" customWidth="1"/>
    <col min="3380" max="3380" width="30.42578125" style="88" customWidth="1"/>
    <col min="3381" max="3381" width="28.5703125" style="88" customWidth="1"/>
    <col min="3382" max="3382" width="10.42578125" style="88" customWidth="1"/>
    <col min="3383" max="3383" width="9" style="88" customWidth="1"/>
    <col min="3384" max="3384" width="16.7109375" style="88" customWidth="1"/>
    <col min="3385" max="3386" width="1.5703125" style="88" customWidth="1"/>
    <col min="3387" max="3387" width="9.140625" style="88"/>
    <col min="3388" max="3388" width="30.5703125" style="88" customWidth="1"/>
    <col min="3389" max="3597" width="9.140625" style="88"/>
    <col min="3598" max="3598" width="9.85546875" style="88" customWidth="1"/>
    <col min="3599" max="3599" width="6.7109375" style="88" customWidth="1"/>
    <col min="3600" max="3600" width="7.5703125" style="88" customWidth="1"/>
    <col min="3601" max="3610" width="17.28515625" style="88" customWidth="1"/>
    <col min="3611" max="3611" width="1.7109375" style="88" customWidth="1"/>
    <col min="3612" max="3612" width="2.5703125" style="88" customWidth="1"/>
    <col min="3613" max="3613" width="10.5703125" style="88" customWidth="1"/>
    <col min="3614" max="3614" width="12.28515625" style="88" customWidth="1"/>
    <col min="3615" max="3615" width="10" style="88" customWidth="1"/>
    <col min="3616" max="3616" width="9.28515625" style="88" customWidth="1"/>
    <col min="3617" max="3618" width="10.85546875" style="88" customWidth="1"/>
    <col min="3619" max="3622" width="9.7109375" style="88" customWidth="1"/>
    <col min="3623" max="3623" width="13.28515625" style="88" customWidth="1"/>
    <col min="3624" max="3624" width="18.28515625" style="88" customWidth="1"/>
    <col min="3625" max="3625" width="15.5703125" style="88" customWidth="1"/>
    <col min="3626" max="3628" width="12" style="88" customWidth="1"/>
    <col min="3629" max="3629" width="14.42578125" style="88" bestFit="1" customWidth="1"/>
    <col min="3630" max="3631" width="12" style="88" customWidth="1"/>
    <col min="3632" max="3632" width="14.42578125" style="88" bestFit="1" customWidth="1"/>
    <col min="3633" max="3633" width="15.28515625" style="88" bestFit="1" customWidth="1"/>
    <col min="3634" max="3634" width="12.85546875" style="88" customWidth="1"/>
    <col min="3635" max="3635" width="12.42578125" style="88" customWidth="1"/>
    <col min="3636" max="3636" width="30.42578125" style="88" customWidth="1"/>
    <col min="3637" max="3637" width="28.5703125" style="88" customWidth="1"/>
    <col min="3638" max="3638" width="10.42578125" style="88" customWidth="1"/>
    <col min="3639" max="3639" width="9" style="88" customWidth="1"/>
    <col min="3640" max="3640" width="16.7109375" style="88" customWidth="1"/>
    <col min="3641" max="3642" width="1.5703125" style="88" customWidth="1"/>
    <col min="3643" max="3643" width="9.140625" style="88"/>
    <col min="3644" max="3644" width="30.5703125" style="88" customWidth="1"/>
    <col min="3645" max="3853" width="9.140625" style="88"/>
    <col min="3854" max="3854" width="9.85546875" style="88" customWidth="1"/>
    <col min="3855" max="3855" width="6.7109375" style="88" customWidth="1"/>
    <col min="3856" max="3856" width="7.5703125" style="88" customWidth="1"/>
    <col min="3857" max="3866" width="17.28515625" style="88" customWidth="1"/>
    <col min="3867" max="3867" width="1.7109375" style="88" customWidth="1"/>
    <col min="3868" max="3868" width="2.5703125" style="88" customWidth="1"/>
    <col min="3869" max="3869" width="10.5703125" style="88" customWidth="1"/>
    <col min="3870" max="3870" width="12.28515625" style="88" customWidth="1"/>
    <col min="3871" max="3871" width="10" style="88" customWidth="1"/>
    <col min="3872" max="3872" width="9.28515625" style="88" customWidth="1"/>
    <col min="3873" max="3874" width="10.85546875" style="88" customWidth="1"/>
    <col min="3875" max="3878" width="9.7109375" style="88" customWidth="1"/>
    <col min="3879" max="3879" width="13.28515625" style="88" customWidth="1"/>
    <col min="3880" max="3880" width="18.28515625" style="88" customWidth="1"/>
    <col min="3881" max="3881" width="15.5703125" style="88" customWidth="1"/>
    <col min="3882" max="3884" width="12" style="88" customWidth="1"/>
    <col min="3885" max="3885" width="14.42578125" style="88" bestFit="1" customWidth="1"/>
    <col min="3886" max="3887" width="12" style="88" customWidth="1"/>
    <col min="3888" max="3888" width="14.42578125" style="88" bestFit="1" customWidth="1"/>
    <col min="3889" max="3889" width="15.28515625" style="88" bestFit="1" customWidth="1"/>
    <col min="3890" max="3890" width="12.85546875" style="88" customWidth="1"/>
    <col min="3891" max="3891" width="12.42578125" style="88" customWidth="1"/>
    <col min="3892" max="3892" width="30.42578125" style="88" customWidth="1"/>
    <col min="3893" max="3893" width="28.5703125" style="88" customWidth="1"/>
    <col min="3894" max="3894" width="10.42578125" style="88" customWidth="1"/>
    <col min="3895" max="3895" width="9" style="88" customWidth="1"/>
    <col min="3896" max="3896" width="16.7109375" style="88" customWidth="1"/>
    <col min="3897" max="3898" width="1.5703125" style="88" customWidth="1"/>
    <col min="3899" max="3899" width="9.140625" style="88"/>
    <col min="3900" max="3900" width="30.5703125" style="88" customWidth="1"/>
    <col min="3901" max="4109" width="9.140625" style="88"/>
    <col min="4110" max="4110" width="9.85546875" style="88" customWidth="1"/>
    <col min="4111" max="4111" width="6.7109375" style="88" customWidth="1"/>
    <col min="4112" max="4112" width="7.5703125" style="88" customWidth="1"/>
    <col min="4113" max="4122" width="17.28515625" style="88" customWidth="1"/>
    <col min="4123" max="4123" width="1.7109375" style="88" customWidth="1"/>
    <col min="4124" max="4124" width="2.5703125" style="88" customWidth="1"/>
    <col min="4125" max="4125" width="10.5703125" style="88" customWidth="1"/>
    <col min="4126" max="4126" width="12.28515625" style="88" customWidth="1"/>
    <col min="4127" max="4127" width="10" style="88" customWidth="1"/>
    <col min="4128" max="4128" width="9.28515625" style="88" customWidth="1"/>
    <col min="4129" max="4130" width="10.85546875" style="88" customWidth="1"/>
    <col min="4131" max="4134" width="9.7109375" style="88" customWidth="1"/>
    <col min="4135" max="4135" width="13.28515625" style="88" customWidth="1"/>
    <col min="4136" max="4136" width="18.28515625" style="88" customWidth="1"/>
    <col min="4137" max="4137" width="15.5703125" style="88" customWidth="1"/>
    <col min="4138" max="4140" width="12" style="88" customWidth="1"/>
    <col min="4141" max="4141" width="14.42578125" style="88" bestFit="1" customWidth="1"/>
    <col min="4142" max="4143" width="12" style="88" customWidth="1"/>
    <col min="4144" max="4144" width="14.42578125" style="88" bestFit="1" customWidth="1"/>
    <col min="4145" max="4145" width="15.28515625" style="88" bestFit="1" customWidth="1"/>
    <col min="4146" max="4146" width="12.85546875" style="88" customWidth="1"/>
    <col min="4147" max="4147" width="12.42578125" style="88" customWidth="1"/>
    <col min="4148" max="4148" width="30.42578125" style="88" customWidth="1"/>
    <col min="4149" max="4149" width="28.5703125" style="88" customWidth="1"/>
    <col min="4150" max="4150" width="10.42578125" style="88" customWidth="1"/>
    <col min="4151" max="4151" width="9" style="88" customWidth="1"/>
    <col min="4152" max="4152" width="16.7109375" style="88" customWidth="1"/>
    <col min="4153" max="4154" width="1.5703125" style="88" customWidth="1"/>
    <col min="4155" max="4155" width="9.140625" style="88"/>
    <col min="4156" max="4156" width="30.5703125" style="88" customWidth="1"/>
    <col min="4157" max="4365" width="9.140625" style="88"/>
    <col min="4366" max="4366" width="9.85546875" style="88" customWidth="1"/>
    <col min="4367" max="4367" width="6.7109375" style="88" customWidth="1"/>
    <col min="4368" max="4368" width="7.5703125" style="88" customWidth="1"/>
    <col min="4369" max="4378" width="17.28515625" style="88" customWidth="1"/>
    <col min="4379" max="4379" width="1.7109375" style="88" customWidth="1"/>
    <col min="4380" max="4380" width="2.5703125" style="88" customWidth="1"/>
    <col min="4381" max="4381" width="10.5703125" style="88" customWidth="1"/>
    <col min="4382" max="4382" width="12.28515625" style="88" customWidth="1"/>
    <col min="4383" max="4383" width="10" style="88" customWidth="1"/>
    <col min="4384" max="4384" width="9.28515625" style="88" customWidth="1"/>
    <col min="4385" max="4386" width="10.85546875" style="88" customWidth="1"/>
    <col min="4387" max="4390" width="9.7109375" style="88" customWidth="1"/>
    <col min="4391" max="4391" width="13.28515625" style="88" customWidth="1"/>
    <col min="4392" max="4392" width="18.28515625" style="88" customWidth="1"/>
    <col min="4393" max="4393" width="15.5703125" style="88" customWidth="1"/>
    <col min="4394" max="4396" width="12" style="88" customWidth="1"/>
    <col min="4397" max="4397" width="14.42578125" style="88" bestFit="1" customWidth="1"/>
    <col min="4398" max="4399" width="12" style="88" customWidth="1"/>
    <col min="4400" max="4400" width="14.42578125" style="88" bestFit="1" customWidth="1"/>
    <col min="4401" max="4401" width="15.28515625" style="88" bestFit="1" customWidth="1"/>
    <col min="4402" max="4402" width="12.85546875" style="88" customWidth="1"/>
    <col min="4403" max="4403" width="12.42578125" style="88" customWidth="1"/>
    <col min="4404" max="4404" width="30.42578125" style="88" customWidth="1"/>
    <col min="4405" max="4405" width="28.5703125" style="88" customWidth="1"/>
    <col min="4406" max="4406" width="10.42578125" style="88" customWidth="1"/>
    <col min="4407" max="4407" width="9" style="88" customWidth="1"/>
    <col min="4408" max="4408" width="16.7109375" style="88" customWidth="1"/>
    <col min="4409" max="4410" width="1.5703125" style="88" customWidth="1"/>
    <col min="4411" max="4411" width="9.140625" style="88"/>
    <col min="4412" max="4412" width="30.5703125" style="88" customWidth="1"/>
    <col min="4413" max="4621" width="9.140625" style="88"/>
    <col min="4622" max="4622" width="9.85546875" style="88" customWidth="1"/>
    <col min="4623" max="4623" width="6.7109375" style="88" customWidth="1"/>
    <col min="4624" max="4624" width="7.5703125" style="88" customWidth="1"/>
    <col min="4625" max="4634" width="17.28515625" style="88" customWidth="1"/>
    <col min="4635" max="4635" width="1.7109375" style="88" customWidth="1"/>
    <col min="4636" max="4636" width="2.5703125" style="88" customWidth="1"/>
    <col min="4637" max="4637" width="10.5703125" style="88" customWidth="1"/>
    <col min="4638" max="4638" width="12.28515625" style="88" customWidth="1"/>
    <col min="4639" max="4639" width="10" style="88" customWidth="1"/>
    <col min="4640" max="4640" width="9.28515625" style="88" customWidth="1"/>
    <col min="4641" max="4642" width="10.85546875" style="88" customWidth="1"/>
    <col min="4643" max="4646" width="9.7109375" style="88" customWidth="1"/>
    <col min="4647" max="4647" width="13.28515625" style="88" customWidth="1"/>
    <col min="4648" max="4648" width="18.28515625" style="88" customWidth="1"/>
    <col min="4649" max="4649" width="15.5703125" style="88" customWidth="1"/>
    <col min="4650" max="4652" width="12" style="88" customWidth="1"/>
    <col min="4653" max="4653" width="14.42578125" style="88" bestFit="1" customWidth="1"/>
    <col min="4654" max="4655" width="12" style="88" customWidth="1"/>
    <col min="4656" max="4656" width="14.42578125" style="88" bestFit="1" customWidth="1"/>
    <col min="4657" max="4657" width="15.28515625" style="88" bestFit="1" customWidth="1"/>
    <col min="4658" max="4658" width="12.85546875" style="88" customWidth="1"/>
    <col min="4659" max="4659" width="12.42578125" style="88" customWidth="1"/>
    <col min="4660" max="4660" width="30.42578125" style="88" customWidth="1"/>
    <col min="4661" max="4661" width="28.5703125" style="88" customWidth="1"/>
    <col min="4662" max="4662" width="10.42578125" style="88" customWidth="1"/>
    <col min="4663" max="4663" width="9" style="88" customWidth="1"/>
    <col min="4664" max="4664" width="16.7109375" style="88" customWidth="1"/>
    <col min="4665" max="4666" width="1.5703125" style="88" customWidth="1"/>
    <col min="4667" max="4667" width="9.140625" style="88"/>
    <col min="4668" max="4668" width="30.5703125" style="88" customWidth="1"/>
    <col min="4669" max="4877" width="9.140625" style="88"/>
    <col min="4878" max="4878" width="9.85546875" style="88" customWidth="1"/>
    <col min="4879" max="4879" width="6.7109375" style="88" customWidth="1"/>
    <col min="4880" max="4880" width="7.5703125" style="88" customWidth="1"/>
    <col min="4881" max="4890" width="17.28515625" style="88" customWidth="1"/>
    <col min="4891" max="4891" width="1.7109375" style="88" customWidth="1"/>
    <col min="4892" max="4892" width="2.5703125" style="88" customWidth="1"/>
    <col min="4893" max="4893" width="10.5703125" style="88" customWidth="1"/>
    <col min="4894" max="4894" width="12.28515625" style="88" customWidth="1"/>
    <col min="4895" max="4895" width="10" style="88" customWidth="1"/>
    <col min="4896" max="4896" width="9.28515625" style="88" customWidth="1"/>
    <col min="4897" max="4898" width="10.85546875" style="88" customWidth="1"/>
    <col min="4899" max="4902" width="9.7109375" style="88" customWidth="1"/>
    <col min="4903" max="4903" width="13.28515625" style="88" customWidth="1"/>
    <col min="4904" max="4904" width="18.28515625" style="88" customWidth="1"/>
    <col min="4905" max="4905" width="15.5703125" style="88" customWidth="1"/>
    <col min="4906" max="4908" width="12" style="88" customWidth="1"/>
    <col min="4909" max="4909" width="14.42578125" style="88" bestFit="1" customWidth="1"/>
    <col min="4910" max="4911" width="12" style="88" customWidth="1"/>
    <col min="4912" max="4912" width="14.42578125" style="88" bestFit="1" customWidth="1"/>
    <col min="4913" max="4913" width="15.28515625" style="88" bestFit="1" customWidth="1"/>
    <col min="4914" max="4914" width="12.85546875" style="88" customWidth="1"/>
    <col min="4915" max="4915" width="12.42578125" style="88" customWidth="1"/>
    <col min="4916" max="4916" width="30.42578125" style="88" customWidth="1"/>
    <col min="4917" max="4917" width="28.5703125" style="88" customWidth="1"/>
    <col min="4918" max="4918" width="10.42578125" style="88" customWidth="1"/>
    <col min="4919" max="4919" width="9" style="88" customWidth="1"/>
    <col min="4920" max="4920" width="16.7109375" style="88" customWidth="1"/>
    <col min="4921" max="4922" width="1.5703125" style="88" customWidth="1"/>
    <col min="4923" max="4923" width="9.140625" style="88"/>
    <col min="4924" max="4924" width="30.5703125" style="88" customWidth="1"/>
    <col min="4925" max="5133" width="9.140625" style="88"/>
    <col min="5134" max="5134" width="9.85546875" style="88" customWidth="1"/>
    <col min="5135" max="5135" width="6.7109375" style="88" customWidth="1"/>
    <col min="5136" max="5136" width="7.5703125" style="88" customWidth="1"/>
    <col min="5137" max="5146" width="17.28515625" style="88" customWidth="1"/>
    <col min="5147" max="5147" width="1.7109375" style="88" customWidth="1"/>
    <col min="5148" max="5148" width="2.5703125" style="88" customWidth="1"/>
    <col min="5149" max="5149" width="10.5703125" style="88" customWidth="1"/>
    <col min="5150" max="5150" width="12.28515625" style="88" customWidth="1"/>
    <col min="5151" max="5151" width="10" style="88" customWidth="1"/>
    <col min="5152" max="5152" width="9.28515625" style="88" customWidth="1"/>
    <col min="5153" max="5154" width="10.85546875" style="88" customWidth="1"/>
    <col min="5155" max="5158" width="9.7109375" style="88" customWidth="1"/>
    <col min="5159" max="5159" width="13.28515625" style="88" customWidth="1"/>
    <col min="5160" max="5160" width="18.28515625" style="88" customWidth="1"/>
    <col min="5161" max="5161" width="15.5703125" style="88" customWidth="1"/>
    <col min="5162" max="5164" width="12" style="88" customWidth="1"/>
    <col min="5165" max="5165" width="14.42578125" style="88" bestFit="1" customWidth="1"/>
    <col min="5166" max="5167" width="12" style="88" customWidth="1"/>
    <col min="5168" max="5168" width="14.42578125" style="88" bestFit="1" customWidth="1"/>
    <col min="5169" max="5169" width="15.28515625" style="88" bestFit="1" customWidth="1"/>
    <col min="5170" max="5170" width="12.85546875" style="88" customWidth="1"/>
    <col min="5171" max="5171" width="12.42578125" style="88" customWidth="1"/>
    <col min="5172" max="5172" width="30.42578125" style="88" customWidth="1"/>
    <col min="5173" max="5173" width="28.5703125" style="88" customWidth="1"/>
    <col min="5174" max="5174" width="10.42578125" style="88" customWidth="1"/>
    <col min="5175" max="5175" width="9" style="88" customWidth="1"/>
    <col min="5176" max="5176" width="16.7109375" style="88" customWidth="1"/>
    <col min="5177" max="5178" width="1.5703125" style="88" customWidth="1"/>
    <col min="5179" max="5179" width="9.140625" style="88"/>
    <col min="5180" max="5180" width="30.5703125" style="88" customWidth="1"/>
    <col min="5181" max="5389" width="9.140625" style="88"/>
    <col min="5390" max="5390" width="9.85546875" style="88" customWidth="1"/>
    <col min="5391" max="5391" width="6.7109375" style="88" customWidth="1"/>
    <col min="5392" max="5392" width="7.5703125" style="88" customWidth="1"/>
    <col min="5393" max="5402" width="17.28515625" style="88" customWidth="1"/>
    <col min="5403" max="5403" width="1.7109375" style="88" customWidth="1"/>
    <col min="5404" max="5404" width="2.5703125" style="88" customWidth="1"/>
    <col min="5405" max="5405" width="10.5703125" style="88" customWidth="1"/>
    <col min="5406" max="5406" width="12.28515625" style="88" customWidth="1"/>
    <col min="5407" max="5407" width="10" style="88" customWidth="1"/>
    <col min="5408" max="5408" width="9.28515625" style="88" customWidth="1"/>
    <col min="5409" max="5410" width="10.85546875" style="88" customWidth="1"/>
    <col min="5411" max="5414" width="9.7109375" style="88" customWidth="1"/>
    <col min="5415" max="5415" width="13.28515625" style="88" customWidth="1"/>
    <col min="5416" max="5416" width="18.28515625" style="88" customWidth="1"/>
    <col min="5417" max="5417" width="15.5703125" style="88" customWidth="1"/>
    <col min="5418" max="5420" width="12" style="88" customWidth="1"/>
    <col min="5421" max="5421" width="14.42578125" style="88" bestFit="1" customWidth="1"/>
    <col min="5422" max="5423" width="12" style="88" customWidth="1"/>
    <col min="5424" max="5424" width="14.42578125" style="88" bestFit="1" customWidth="1"/>
    <col min="5425" max="5425" width="15.28515625" style="88" bestFit="1" customWidth="1"/>
    <col min="5426" max="5426" width="12.85546875" style="88" customWidth="1"/>
    <col min="5427" max="5427" width="12.42578125" style="88" customWidth="1"/>
    <col min="5428" max="5428" width="30.42578125" style="88" customWidth="1"/>
    <col min="5429" max="5429" width="28.5703125" style="88" customWidth="1"/>
    <col min="5430" max="5430" width="10.42578125" style="88" customWidth="1"/>
    <col min="5431" max="5431" width="9" style="88" customWidth="1"/>
    <col min="5432" max="5432" width="16.7109375" style="88" customWidth="1"/>
    <col min="5433" max="5434" width="1.5703125" style="88" customWidth="1"/>
    <col min="5435" max="5435" width="9.140625" style="88"/>
    <col min="5436" max="5436" width="30.5703125" style="88" customWidth="1"/>
    <col min="5437" max="5645" width="9.140625" style="88"/>
    <col min="5646" max="5646" width="9.85546875" style="88" customWidth="1"/>
    <col min="5647" max="5647" width="6.7109375" style="88" customWidth="1"/>
    <col min="5648" max="5648" width="7.5703125" style="88" customWidth="1"/>
    <col min="5649" max="5658" width="17.28515625" style="88" customWidth="1"/>
    <col min="5659" max="5659" width="1.7109375" style="88" customWidth="1"/>
    <col min="5660" max="5660" width="2.5703125" style="88" customWidth="1"/>
    <col min="5661" max="5661" width="10.5703125" style="88" customWidth="1"/>
    <col min="5662" max="5662" width="12.28515625" style="88" customWidth="1"/>
    <col min="5663" max="5663" width="10" style="88" customWidth="1"/>
    <col min="5664" max="5664" width="9.28515625" style="88" customWidth="1"/>
    <col min="5665" max="5666" width="10.85546875" style="88" customWidth="1"/>
    <col min="5667" max="5670" width="9.7109375" style="88" customWidth="1"/>
    <col min="5671" max="5671" width="13.28515625" style="88" customWidth="1"/>
    <col min="5672" max="5672" width="18.28515625" style="88" customWidth="1"/>
    <col min="5673" max="5673" width="15.5703125" style="88" customWidth="1"/>
    <col min="5674" max="5676" width="12" style="88" customWidth="1"/>
    <col min="5677" max="5677" width="14.42578125" style="88" bestFit="1" customWidth="1"/>
    <col min="5678" max="5679" width="12" style="88" customWidth="1"/>
    <col min="5680" max="5680" width="14.42578125" style="88" bestFit="1" customWidth="1"/>
    <col min="5681" max="5681" width="15.28515625" style="88" bestFit="1" customWidth="1"/>
    <col min="5682" max="5682" width="12.85546875" style="88" customWidth="1"/>
    <col min="5683" max="5683" width="12.42578125" style="88" customWidth="1"/>
    <col min="5684" max="5684" width="30.42578125" style="88" customWidth="1"/>
    <col min="5685" max="5685" width="28.5703125" style="88" customWidth="1"/>
    <col min="5686" max="5686" width="10.42578125" style="88" customWidth="1"/>
    <col min="5687" max="5687" width="9" style="88" customWidth="1"/>
    <col min="5688" max="5688" width="16.7109375" style="88" customWidth="1"/>
    <col min="5689" max="5690" width="1.5703125" style="88" customWidth="1"/>
    <col min="5691" max="5691" width="9.140625" style="88"/>
    <col min="5692" max="5692" width="30.5703125" style="88" customWidth="1"/>
    <col min="5693" max="5901" width="9.140625" style="88"/>
    <col min="5902" max="5902" width="9.85546875" style="88" customWidth="1"/>
    <col min="5903" max="5903" width="6.7109375" style="88" customWidth="1"/>
    <col min="5904" max="5904" width="7.5703125" style="88" customWidth="1"/>
    <col min="5905" max="5914" width="17.28515625" style="88" customWidth="1"/>
    <col min="5915" max="5915" width="1.7109375" style="88" customWidth="1"/>
    <col min="5916" max="5916" width="2.5703125" style="88" customWidth="1"/>
    <col min="5917" max="5917" width="10.5703125" style="88" customWidth="1"/>
    <col min="5918" max="5918" width="12.28515625" style="88" customWidth="1"/>
    <col min="5919" max="5919" width="10" style="88" customWidth="1"/>
    <col min="5920" max="5920" width="9.28515625" style="88" customWidth="1"/>
    <col min="5921" max="5922" width="10.85546875" style="88" customWidth="1"/>
    <col min="5923" max="5926" width="9.7109375" style="88" customWidth="1"/>
    <col min="5927" max="5927" width="13.28515625" style="88" customWidth="1"/>
    <col min="5928" max="5928" width="18.28515625" style="88" customWidth="1"/>
    <col min="5929" max="5929" width="15.5703125" style="88" customWidth="1"/>
    <col min="5930" max="5932" width="12" style="88" customWidth="1"/>
    <col min="5933" max="5933" width="14.42578125" style="88" bestFit="1" customWidth="1"/>
    <col min="5934" max="5935" width="12" style="88" customWidth="1"/>
    <col min="5936" max="5936" width="14.42578125" style="88" bestFit="1" customWidth="1"/>
    <col min="5937" max="5937" width="15.28515625" style="88" bestFit="1" customWidth="1"/>
    <col min="5938" max="5938" width="12.85546875" style="88" customWidth="1"/>
    <col min="5939" max="5939" width="12.42578125" style="88" customWidth="1"/>
    <col min="5940" max="5940" width="30.42578125" style="88" customWidth="1"/>
    <col min="5941" max="5941" width="28.5703125" style="88" customWidth="1"/>
    <col min="5942" max="5942" width="10.42578125" style="88" customWidth="1"/>
    <col min="5943" max="5943" width="9" style="88" customWidth="1"/>
    <col min="5944" max="5944" width="16.7109375" style="88" customWidth="1"/>
    <col min="5945" max="5946" width="1.5703125" style="88" customWidth="1"/>
    <col min="5947" max="5947" width="9.140625" style="88"/>
    <col min="5948" max="5948" width="30.5703125" style="88" customWidth="1"/>
    <col min="5949" max="6157" width="9.140625" style="88"/>
    <col min="6158" max="6158" width="9.85546875" style="88" customWidth="1"/>
    <col min="6159" max="6159" width="6.7109375" style="88" customWidth="1"/>
    <col min="6160" max="6160" width="7.5703125" style="88" customWidth="1"/>
    <col min="6161" max="6170" width="17.28515625" style="88" customWidth="1"/>
    <col min="6171" max="6171" width="1.7109375" style="88" customWidth="1"/>
    <col min="6172" max="6172" width="2.5703125" style="88" customWidth="1"/>
    <col min="6173" max="6173" width="10.5703125" style="88" customWidth="1"/>
    <col min="6174" max="6174" width="12.28515625" style="88" customWidth="1"/>
    <col min="6175" max="6175" width="10" style="88" customWidth="1"/>
    <col min="6176" max="6176" width="9.28515625" style="88" customWidth="1"/>
    <col min="6177" max="6178" width="10.85546875" style="88" customWidth="1"/>
    <col min="6179" max="6182" width="9.7109375" style="88" customWidth="1"/>
    <col min="6183" max="6183" width="13.28515625" style="88" customWidth="1"/>
    <col min="6184" max="6184" width="18.28515625" style="88" customWidth="1"/>
    <col min="6185" max="6185" width="15.5703125" style="88" customWidth="1"/>
    <col min="6186" max="6188" width="12" style="88" customWidth="1"/>
    <col min="6189" max="6189" width="14.42578125" style="88" bestFit="1" customWidth="1"/>
    <col min="6190" max="6191" width="12" style="88" customWidth="1"/>
    <col min="6192" max="6192" width="14.42578125" style="88" bestFit="1" customWidth="1"/>
    <col min="6193" max="6193" width="15.28515625" style="88" bestFit="1" customWidth="1"/>
    <col min="6194" max="6194" width="12.85546875" style="88" customWidth="1"/>
    <col min="6195" max="6195" width="12.42578125" style="88" customWidth="1"/>
    <col min="6196" max="6196" width="30.42578125" style="88" customWidth="1"/>
    <col min="6197" max="6197" width="28.5703125" style="88" customWidth="1"/>
    <col min="6198" max="6198" width="10.42578125" style="88" customWidth="1"/>
    <col min="6199" max="6199" width="9" style="88" customWidth="1"/>
    <col min="6200" max="6200" width="16.7109375" style="88" customWidth="1"/>
    <col min="6201" max="6202" width="1.5703125" style="88" customWidth="1"/>
    <col min="6203" max="6203" width="9.140625" style="88"/>
    <col min="6204" max="6204" width="30.5703125" style="88" customWidth="1"/>
    <col min="6205" max="6413" width="9.140625" style="88"/>
    <col min="6414" max="6414" width="9.85546875" style="88" customWidth="1"/>
    <col min="6415" max="6415" width="6.7109375" style="88" customWidth="1"/>
    <col min="6416" max="6416" width="7.5703125" style="88" customWidth="1"/>
    <col min="6417" max="6426" width="17.28515625" style="88" customWidth="1"/>
    <col min="6427" max="6427" width="1.7109375" style="88" customWidth="1"/>
    <col min="6428" max="6428" width="2.5703125" style="88" customWidth="1"/>
    <col min="6429" max="6429" width="10.5703125" style="88" customWidth="1"/>
    <col min="6430" max="6430" width="12.28515625" style="88" customWidth="1"/>
    <col min="6431" max="6431" width="10" style="88" customWidth="1"/>
    <col min="6432" max="6432" width="9.28515625" style="88" customWidth="1"/>
    <col min="6433" max="6434" width="10.85546875" style="88" customWidth="1"/>
    <col min="6435" max="6438" width="9.7109375" style="88" customWidth="1"/>
    <col min="6439" max="6439" width="13.28515625" style="88" customWidth="1"/>
    <col min="6440" max="6440" width="18.28515625" style="88" customWidth="1"/>
    <col min="6441" max="6441" width="15.5703125" style="88" customWidth="1"/>
    <col min="6442" max="6444" width="12" style="88" customWidth="1"/>
    <col min="6445" max="6445" width="14.42578125" style="88" bestFit="1" customWidth="1"/>
    <col min="6446" max="6447" width="12" style="88" customWidth="1"/>
    <col min="6448" max="6448" width="14.42578125" style="88" bestFit="1" customWidth="1"/>
    <col min="6449" max="6449" width="15.28515625" style="88" bestFit="1" customWidth="1"/>
    <col min="6450" max="6450" width="12.85546875" style="88" customWidth="1"/>
    <col min="6451" max="6451" width="12.42578125" style="88" customWidth="1"/>
    <col min="6452" max="6452" width="30.42578125" style="88" customWidth="1"/>
    <col min="6453" max="6453" width="28.5703125" style="88" customWidth="1"/>
    <col min="6454" max="6454" width="10.42578125" style="88" customWidth="1"/>
    <col min="6455" max="6455" width="9" style="88" customWidth="1"/>
    <col min="6456" max="6456" width="16.7109375" style="88" customWidth="1"/>
    <col min="6457" max="6458" width="1.5703125" style="88" customWidth="1"/>
    <col min="6459" max="6459" width="9.140625" style="88"/>
    <col min="6460" max="6460" width="30.5703125" style="88" customWidth="1"/>
    <col min="6461" max="6669" width="9.140625" style="88"/>
    <col min="6670" max="6670" width="9.85546875" style="88" customWidth="1"/>
    <col min="6671" max="6671" width="6.7109375" style="88" customWidth="1"/>
    <col min="6672" max="6672" width="7.5703125" style="88" customWidth="1"/>
    <col min="6673" max="6682" width="17.28515625" style="88" customWidth="1"/>
    <col min="6683" max="6683" width="1.7109375" style="88" customWidth="1"/>
    <col min="6684" max="6684" width="2.5703125" style="88" customWidth="1"/>
    <col min="6685" max="6685" width="10.5703125" style="88" customWidth="1"/>
    <col min="6686" max="6686" width="12.28515625" style="88" customWidth="1"/>
    <col min="6687" max="6687" width="10" style="88" customWidth="1"/>
    <col min="6688" max="6688" width="9.28515625" style="88" customWidth="1"/>
    <col min="6689" max="6690" width="10.85546875" style="88" customWidth="1"/>
    <col min="6691" max="6694" width="9.7109375" style="88" customWidth="1"/>
    <col min="6695" max="6695" width="13.28515625" style="88" customWidth="1"/>
    <col min="6696" max="6696" width="18.28515625" style="88" customWidth="1"/>
    <col min="6697" max="6697" width="15.5703125" style="88" customWidth="1"/>
    <col min="6698" max="6700" width="12" style="88" customWidth="1"/>
    <col min="6701" max="6701" width="14.42578125" style="88" bestFit="1" customWidth="1"/>
    <col min="6702" max="6703" width="12" style="88" customWidth="1"/>
    <col min="6704" max="6704" width="14.42578125" style="88" bestFit="1" customWidth="1"/>
    <col min="6705" max="6705" width="15.28515625" style="88" bestFit="1" customWidth="1"/>
    <col min="6706" max="6706" width="12.85546875" style="88" customWidth="1"/>
    <col min="6707" max="6707" width="12.42578125" style="88" customWidth="1"/>
    <col min="6708" max="6708" width="30.42578125" style="88" customWidth="1"/>
    <col min="6709" max="6709" width="28.5703125" style="88" customWidth="1"/>
    <col min="6710" max="6710" width="10.42578125" style="88" customWidth="1"/>
    <col min="6711" max="6711" width="9" style="88" customWidth="1"/>
    <col min="6712" max="6712" width="16.7109375" style="88" customWidth="1"/>
    <col min="6713" max="6714" width="1.5703125" style="88" customWidth="1"/>
    <col min="6715" max="6715" width="9.140625" style="88"/>
    <col min="6716" max="6716" width="30.5703125" style="88" customWidth="1"/>
    <col min="6717" max="6925" width="9.140625" style="88"/>
    <col min="6926" max="6926" width="9.85546875" style="88" customWidth="1"/>
    <col min="6927" max="6927" width="6.7109375" style="88" customWidth="1"/>
    <col min="6928" max="6928" width="7.5703125" style="88" customWidth="1"/>
    <col min="6929" max="6938" width="17.28515625" style="88" customWidth="1"/>
    <col min="6939" max="6939" width="1.7109375" style="88" customWidth="1"/>
    <col min="6940" max="6940" width="2.5703125" style="88" customWidth="1"/>
    <col min="6941" max="6941" width="10.5703125" style="88" customWidth="1"/>
    <col min="6942" max="6942" width="12.28515625" style="88" customWidth="1"/>
    <col min="6943" max="6943" width="10" style="88" customWidth="1"/>
    <col min="6944" max="6944" width="9.28515625" style="88" customWidth="1"/>
    <col min="6945" max="6946" width="10.85546875" style="88" customWidth="1"/>
    <col min="6947" max="6950" width="9.7109375" style="88" customWidth="1"/>
    <col min="6951" max="6951" width="13.28515625" style="88" customWidth="1"/>
    <col min="6952" max="6952" width="18.28515625" style="88" customWidth="1"/>
    <col min="6953" max="6953" width="15.5703125" style="88" customWidth="1"/>
    <col min="6954" max="6956" width="12" style="88" customWidth="1"/>
    <col min="6957" max="6957" width="14.42578125" style="88" bestFit="1" customWidth="1"/>
    <col min="6958" max="6959" width="12" style="88" customWidth="1"/>
    <col min="6960" max="6960" width="14.42578125" style="88" bestFit="1" customWidth="1"/>
    <col min="6961" max="6961" width="15.28515625" style="88" bestFit="1" customWidth="1"/>
    <col min="6962" max="6962" width="12.85546875" style="88" customWidth="1"/>
    <col min="6963" max="6963" width="12.42578125" style="88" customWidth="1"/>
    <col min="6964" max="6964" width="30.42578125" style="88" customWidth="1"/>
    <col min="6965" max="6965" width="28.5703125" style="88" customWidth="1"/>
    <col min="6966" max="6966" width="10.42578125" style="88" customWidth="1"/>
    <col min="6967" max="6967" width="9" style="88" customWidth="1"/>
    <col min="6968" max="6968" width="16.7109375" style="88" customWidth="1"/>
    <col min="6969" max="6970" width="1.5703125" style="88" customWidth="1"/>
    <col min="6971" max="6971" width="9.140625" style="88"/>
    <col min="6972" max="6972" width="30.5703125" style="88" customWidth="1"/>
    <col min="6973" max="7181" width="9.140625" style="88"/>
    <col min="7182" max="7182" width="9.85546875" style="88" customWidth="1"/>
    <col min="7183" max="7183" width="6.7109375" style="88" customWidth="1"/>
    <col min="7184" max="7184" width="7.5703125" style="88" customWidth="1"/>
    <col min="7185" max="7194" width="17.28515625" style="88" customWidth="1"/>
    <col min="7195" max="7195" width="1.7109375" style="88" customWidth="1"/>
    <col min="7196" max="7196" width="2.5703125" style="88" customWidth="1"/>
    <col min="7197" max="7197" width="10.5703125" style="88" customWidth="1"/>
    <col min="7198" max="7198" width="12.28515625" style="88" customWidth="1"/>
    <col min="7199" max="7199" width="10" style="88" customWidth="1"/>
    <col min="7200" max="7200" width="9.28515625" style="88" customWidth="1"/>
    <col min="7201" max="7202" width="10.85546875" style="88" customWidth="1"/>
    <col min="7203" max="7206" width="9.7109375" style="88" customWidth="1"/>
    <col min="7207" max="7207" width="13.28515625" style="88" customWidth="1"/>
    <col min="7208" max="7208" width="18.28515625" style="88" customWidth="1"/>
    <col min="7209" max="7209" width="15.5703125" style="88" customWidth="1"/>
    <col min="7210" max="7212" width="12" style="88" customWidth="1"/>
    <col min="7213" max="7213" width="14.42578125" style="88" bestFit="1" customWidth="1"/>
    <col min="7214" max="7215" width="12" style="88" customWidth="1"/>
    <col min="7216" max="7216" width="14.42578125" style="88" bestFit="1" customWidth="1"/>
    <col min="7217" max="7217" width="15.28515625" style="88" bestFit="1" customWidth="1"/>
    <col min="7218" max="7218" width="12.85546875" style="88" customWidth="1"/>
    <col min="7219" max="7219" width="12.42578125" style="88" customWidth="1"/>
    <col min="7220" max="7220" width="30.42578125" style="88" customWidth="1"/>
    <col min="7221" max="7221" width="28.5703125" style="88" customWidth="1"/>
    <col min="7222" max="7222" width="10.42578125" style="88" customWidth="1"/>
    <col min="7223" max="7223" width="9" style="88" customWidth="1"/>
    <col min="7224" max="7224" width="16.7109375" style="88" customWidth="1"/>
    <col min="7225" max="7226" width="1.5703125" style="88" customWidth="1"/>
    <col min="7227" max="7227" width="9.140625" style="88"/>
    <col min="7228" max="7228" width="30.5703125" style="88" customWidth="1"/>
    <col min="7229" max="7437" width="9.140625" style="88"/>
    <col min="7438" max="7438" width="9.85546875" style="88" customWidth="1"/>
    <col min="7439" max="7439" width="6.7109375" style="88" customWidth="1"/>
    <col min="7440" max="7440" width="7.5703125" style="88" customWidth="1"/>
    <col min="7441" max="7450" width="17.28515625" style="88" customWidth="1"/>
    <col min="7451" max="7451" width="1.7109375" style="88" customWidth="1"/>
    <col min="7452" max="7452" width="2.5703125" style="88" customWidth="1"/>
    <col min="7453" max="7453" width="10.5703125" style="88" customWidth="1"/>
    <col min="7454" max="7454" width="12.28515625" style="88" customWidth="1"/>
    <col min="7455" max="7455" width="10" style="88" customWidth="1"/>
    <col min="7456" max="7456" width="9.28515625" style="88" customWidth="1"/>
    <col min="7457" max="7458" width="10.85546875" style="88" customWidth="1"/>
    <col min="7459" max="7462" width="9.7109375" style="88" customWidth="1"/>
    <col min="7463" max="7463" width="13.28515625" style="88" customWidth="1"/>
    <col min="7464" max="7464" width="18.28515625" style="88" customWidth="1"/>
    <col min="7465" max="7465" width="15.5703125" style="88" customWidth="1"/>
    <col min="7466" max="7468" width="12" style="88" customWidth="1"/>
    <col min="7469" max="7469" width="14.42578125" style="88" bestFit="1" customWidth="1"/>
    <col min="7470" max="7471" width="12" style="88" customWidth="1"/>
    <col min="7472" max="7472" width="14.42578125" style="88" bestFit="1" customWidth="1"/>
    <col min="7473" max="7473" width="15.28515625" style="88" bestFit="1" customWidth="1"/>
    <col min="7474" max="7474" width="12.85546875" style="88" customWidth="1"/>
    <col min="7475" max="7475" width="12.42578125" style="88" customWidth="1"/>
    <col min="7476" max="7476" width="30.42578125" style="88" customWidth="1"/>
    <col min="7477" max="7477" width="28.5703125" style="88" customWidth="1"/>
    <col min="7478" max="7478" width="10.42578125" style="88" customWidth="1"/>
    <col min="7479" max="7479" width="9" style="88" customWidth="1"/>
    <col min="7480" max="7480" width="16.7109375" style="88" customWidth="1"/>
    <col min="7481" max="7482" width="1.5703125" style="88" customWidth="1"/>
    <col min="7483" max="7483" width="9.140625" style="88"/>
    <col min="7484" max="7484" width="30.5703125" style="88" customWidth="1"/>
    <col min="7485" max="7693" width="9.140625" style="88"/>
    <col min="7694" max="7694" width="9.85546875" style="88" customWidth="1"/>
    <col min="7695" max="7695" width="6.7109375" style="88" customWidth="1"/>
    <col min="7696" max="7696" width="7.5703125" style="88" customWidth="1"/>
    <col min="7697" max="7706" width="17.28515625" style="88" customWidth="1"/>
    <col min="7707" max="7707" width="1.7109375" style="88" customWidth="1"/>
    <col min="7708" max="7708" width="2.5703125" style="88" customWidth="1"/>
    <col min="7709" max="7709" width="10.5703125" style="88" customWidth="1"/>
    <col min="7710" max="7710" width="12.28515625" style="88" customWidth="1"/>
    <col min="7711" max="7711" width="10" style="88" customWidth="1"/>
    <col min="7712" max="7712" width="9.28515625" style="88" customWidth="1"/>
    <col min="7713" max="7714" width="10.85546875" style="88" customWidth="1"/>
    <col min="7715" max="7718" width="9.7109375" style="88" customWidth="1"/>
    <col min="7719" max="7719" width="13.28515625" style="88" customWidth="1"/>
    <col min="7720" max="7720" width="18.28515625" style="88" customWidth="1"/>
    <col min="7721" max="7721" width="15.5703125" style="88" customWidth="1"/>
    <col min="7722" max="7724" width="12" style="88" customWidth="1"/>
    <col min="7725" max="7725" width="14.42578125" style="88" bestFit="1" customWidth="1"/>
    <col min="7726" max="7727" width="12" style="88" customWidth="1"/>
    <col min="7728" max="7728" width="14.42578125" style="88" bestFit="1" customWidth="1"/>
    <col min="7729" max="7729" width="15.28515625" style="88" bestFit="1" customWidth="1"/>
    <col min="7730" max="7730" width="12.85546875" style="88" customWidth="1"/>
    <col min="7731" max="7731" width="12.42578125" style="88" customWidth="1"/>
    <col min="7732" max="7732" width="30.42578125" style="88" customWidth="1"/>
    <col min="7733" max="7733" width="28.5703125" style="88" customWidth="1"/>
    <col min="7734" max="7734" width="10.42578125" style="88" customWidth="1"/>
    <col min="7735" max="7735" width="9" style="88" customWidth="1"/>
    <col min="7736" max="7736" width="16.7109375" style="88" customWidth="1"/>
    <col min="7737" max="7738" width="1.5703125" style="88" customWidth="1"/>
    <col min="7739" max="7739" width="9.140625" style="88"/>
    <col min="7740" max="7740" width="30.5703125" style="88" customWidth="1"/>
    <col min="7741" max="7949" width="9.140625" style="88"/>
    <col min="7950" max="7950" width="9.85546875" style="88" customWidth="1"/>
    <col min="7951" max="7951" width="6.7109375" style="88" customWidth="1"/>
    <col min="7952" max="7952" width="7.5703125" style="88" customWidth="1"/>
    <col min="7953" max="7962" width="17.28515625" style="88" customWidth="1"/>
    <col min="7963" max="7963" width="1.7109375" style="88" customWidth="1"/>
    <col min="7964" max="7964" width="2.5703125" style="88" customWidth="1"/>
    <col min="7965" max="7965" width="10.5703125" style="88" customWidth="1"/>
    <col min="7966" max="7966" width="12.28515625" style="88" customWidth="1"/>
    <col min="7967" max="7967" width="10" style="88" customWidth="1"/>
    <col min="7968" max="7968" width="9.28515625" style="88" customWidth="1"/>
    <col min="7969" max="7970" width="10.85546875" style="88" customWidth="1"/>
    <col min="7971" max="7974" width="9.7109375" style="88" customWidth="1"/>
    <col min="7975" max="7975" width="13.28515625" style="88" customWidth="1"/>
    <col min="7976" max="7976" width="18.28515625" style="88" customWidth="1"/>
    <col min="7977" max="7977" width="15.5703125" style="88" customWidth="1"/>
    <col min="7978" max="7980" width="12" style="88" customWidth="1"/>
    <col min="7981" max="7981" width="14.42578125" style="88" bestFit="1" customWidth="1"/>
    <col min="7982" max="7983" width="12" style="88" customWidth="1"/>
    <col min="7984" max="7984" width="14.42578125" style="88" bestFit="1" customWidth="1"/>
    <col min="7985" max="7985" width="15.28515625" style="88" bestFit="1" customWidth="1"/>
    <col min="7986" max="7986" width="12.85546875" style="88" customWidth="1"/>
    <col min="7987" max="7987" width="12.42578125" style="88" customWidth="1"/>
    <col min="7988" max="7988" width="30.42578125" style="88" customWidth="1"/>
    <col min="7989" max="7989" width="28.5703125" style="88" customWidth="1"/>
    <col min="7990" max="7990" width="10.42578125" style="88" customWidth="1"/>
    <col min="7991" max="7991" width="9" style="88" customWidth="1"/>
    <col min="7992" max="7992" width="16.7109375" style="88" customWidth="1"/>
    <col min="7993" max="7994" width="1.5703125" style="88" customWidth="1"/>
    <col min="7995" max="7995" width="9.140625" style="88"/>
    <col min="7996" max="7996" width="30.5703125" style="88" customWidth="1"/>
    <col min="7997" max="8205" width="9.140625" style="88"/>
    <col min="8206" max="8206" width="9.85546875" style="88" customWidth="1"/>
    <col min="8207" max="8207" width="6.7109375" style="88" customWidth="1"/>
    <col min="8208" max="8208" width="7.5703125" style="88" customWidth="1"/>
    <col min="8209" max="8218" width="17.28515625" style="88" customWidth="1"/>
    <col min="8219" max="8219" width="1.7109375" style="88" customWidth="1"/>
    <col min="8220" max="8220" width="2.5703125" style="88" customWidth="1"/>
    <col min="8221" max="8221" width="10.5703125" style="88" customWidth="1"/>
    <col min="8222" max="8222" width="12.28515625" style="88" customWidth="1"/>
    <col min="8223" max="8223" width="10" style="88" customWidth="1"/>
    <col min="8224" max="8224" width="9.28515625" style="88" customWidth="1"/>
    <col min="8225" max="8226" width="10.85546875" style="88" customWidth="1"/>
    <col min="8227" max="8230" width="9.7109375" style="88" customWidth="1"/>
    <col min="8231" max="8231" width="13.28515625" style="88" customWidth="1"/>
    <col min="8232" max="8232" width="18.28515625" style="88" customWidth="1"/>
    <col min="8233" max="8233" width="15.5703125" style="88" customWidth="1"/>
    <col min="8234" max="8236" width="12" style="88" customWidth="1"/>
    <col min="8237" max="8237" width="14.42578125" style="88" bestFit="1" customWidth="1"/>
    <col min="8238" max="8239" width="12" style="88" customWidth="1"/>
    <col min="8240" max="8240" width="14.42578125" style="88" bestFit="1" customWidth="1"/>
    <col min="8241" max="8241" width="15.28515625" style="88" bestFit="1" customWidth="1"/>
    <col min="8242" max="8242" width="12.85546875" style="88" customWidth="1"/>
    <col min="8243" max="8243" width="12.42578125" style="88" customWidth="1"/>
    <col min="8244" max="8244" width="30.42578125" style="88" customWidth="1"/>
    <col min="8245" max="8245" width="28.5703125" style="88" customWidth="1"/>
    <col min="8246" max="8246" width="10.42578125" style="88" customWidth="1"/>
    <col min="8247" max="8247" width="9" style="88" customWidth="1"/>
    <col min="8248" max="8248" width="16.7109375" style="88" customWidth="1"/>
    <col min="8249" max="8250" width="1.5703125" style="88" customWidth="1"/>
    <col min="8251" max="8251" width="9.140625" style="88"/>
    <col min="8252" max="8252" width="30.5703125" style="88" customWidth="1"/>
    <col min="8253" max="8461" width="9.140625" style="88"/>
    <col min="8462" max="8462" width="9.85546875" style="88" customWidth="1"/>
    <col min="8463" max="8463" width="6.7109375" style="88" customWidth="1"/>
    <col min="8464" max="8464" width="7.5703125" style="88" customWidth="1"/>
    <col min="8465" max="8474" width="17.28515625" style="88" customWidth="1"/>
    <col min="8475" max="8475" width="1.7109375" style="88" customWidth="1"/>
    <col min="8476" max="8476" width="2.5703125" style="88" customWidth="1"/>
    <col min="8477" max="8477" width="10.5703125" style="88" customWidth="1"/>
    <col min="8478" max="8478" width="12.28515625" style="88" customWidth="1"/>
    <col min="8479" max="8479" width="10" style="88" customWidth="1"/>
    <col min="8480" max="8480" width="9.28515625" style="88" customWidth="1"/>
    <col min="8481" max="8482" width="10.85546875" style="88" customWidth="1"/>
    <col min="8483" max="8486" width="9.7109375" style="88" customWidth="1"/>
    <col min="8487" max="8487" width="13.28515625" style="88" customWidth="1"/>
    <col min="8488" max="8488" width="18.28515625" style="88" customWidth="1"/>
    <col min="8489" max="8489" width="15.5703125" style="88" customWidth="1"/>
    <col min="8490" max="8492" width="12" style="88" customWidth="1"/>
    <col min="8493" max="8493" width="14.42578125" style="88" bestFit="1" customWidth="1"/>
    <col min="8494" max="8495" width="12" style="88" customWidth="1"/>
    <col min="8496" max="8496" width="14.42578125" style="88" bestFit="1" customWidth="1"/>
    <col min="8497" max="8497" width="15.28515625" style="88" bestFit="1" customWidth="1"/>
    <col min="8498" max="8498" width="12.85546875" style="88" customWidth="1"/>
    <col min="8499" max="8499" width="12.42578125" style="88" customWidth="1"/>
    <col min="8500" max="8500" width="30.42578125" style="88" customWidth="1"/>
    <col min="8501" max="8501" width="28.5703125" style="88" customWidth="1"/>
    <col min="8502" max="8502" width="10.42578125" style="88" customWidth="1"/>
    <col min="8503" max="8503" width="9" style="88" customWidth="1"/>
    <col min="8504" max="8504" width="16.7109375" style="88" customWidth="1"/>
    <col min="8505" max="8506" width="1.5703125" style="88" customWidth="1"/>
    <col min="8507" max="8507" width="9.140625" style="88"/>
    <col min="8508" max="8508" width="30.5703125" style="88" customWidth="1"/>
    <col min="8509" max="8717" width="9.140625" style="88"/>
    <col min="8718" max="8718" width="9.85546875" style="88" customWidth="1"/>
    <col min="8719" max="8719" width="6.7109375" style="88" customWidth="1"/>
    <col min="8720" max="8720" width="7.5703125" style="88" customWidth="1"/>
    <col min="8721" max="8730" width="17.28515625" style="88" customWidth="1"/>
    <col min="8731" max="8731" width="1.7109375" style="88" customWidth="1"/>
    <col min="8732" max="8732" width="2.5703125" style="88" customWidth="1"/>
    <col min="8733" max="8733" width="10.5703125" style="88" customWidth="1"/>
    <col min="8734" max="8734" width="12.28515625" style="88" customWidth="1"/>
    <col min="8735" max="8735" width="10" style="88" customWidth="1"/>
    <col min="8736" max="8736" width="9.28515625" style="88" customWidth="1"/>
    <col min="8737" max="8738" width="10.85546875" style="88" customWidth="1"/>
    <col min="8739" max="8742" width="9.7109375" style="88" customWidth="1"/>
    <col min="8743" max="8743" width="13.28515625" style="88" customWidth="1"/>
    <col min="8744" max="8744" width="18.28515625" style="88" customWidth="1"/>
    <col min="8745" max="8745" width="15.5703125" style="88" customWidth="1"/>
    <col min="8746" max="8748" width="12" style="88" customWidth="1"/>
    <col min="8749" max="8749" width="14.42578125" style="88" bestFit="1" customWidth="1"/>
    <col min="8750" max="8751" width="12" style="88" customWidth="1"/>
    <col min="8752" max="8752" width="14.42578125" style="88" bestFit="1" customWidth="1"/>
    <col min="8753" max="8753" width="15.28515625" style="88" bestFit="1" customWidth="1"/>
    <col min="8754" max="8754" width="12.85546875" style="88" customWidth="1"/>
    <col min="8755" max="8755" width="12.42578125" style="88" customWidth="1"/>
    <col min="8756" max="8756" width="30.42578125" style="88" customWidth="1"/>
    <col min="8757" max="8757" width="28.5703125" style="88" customWidth="1"/>
    <col min="8758" max="8758" width="10.42578125" style="88" customWidth="1"/>
    <col min="8759" max="8759" width="9" style="88" customWidth="1"/>
    <col min="8760" max="8760" width="16.7109375" style="88" customWidth="1"/>
    <col min="8761" max="8762" width="1.5703125" style="88" customWidth="1"/>
    <col min="8763" max="8763" width="9.140625" style="88"/>
    <col min="8764" max="8764" width="30.5703125" style="88" customWidth="1"/>
    <col min="8765" max="8973" width="9.140625" style="88"/>
    <col min="8974" max="8974" width="9.85546875" style="88" customWidth="1"/>
    <col min="8975" max="8975" width="6.7109375" style="88" customWidth="1"/>
    <col min="8976" max="8976" width="7.5703125" style="88" customWidth="1"/>
    <col min="8977" max="8986" width="17.28515625" style="88" customWidth="1"/>
    <col min="8987" max="8987" width="1.7109375" style="88" customWidth="1"/>
    <col min="8988" max="8988" width="2.5703125" style="88" customWidth="1"/>
    <col min="8989" max="8989" width="10.5703125" style="88" customWidth="1"/>
    <col min="8990" max="8990" width="12.28515625" style="88" customWidth="1"/>
    <col min="8991" max="8991" width="10" style="88" customWidth="1"/>
    <col min="8992" max="8992" width="9.28515625" style="88" customWidth="1"/>
    <col min="8993" max="8994" width="10.85546875" style="88" customWidth="1"/>
    <col min="8995" max="8998" width="9.7109375" style="88" customWidth="1"/>
    <col min="8999" max="8999" width="13.28515625" style="88" customWidth="1"/>
    <col min="9000" max="9000" width="18.28515625" style="88" customWidth="1"/>
    <col min="9001" max="9001" width="15.5703125" style="88" customWidth="1"/>
    <col min="9002" max="9004" width="12" style="88" customWidth="1"/>
    <col min="9005" max="9005" width="14.42578125" style="88" bestFit="1" customWidth="1"/>
    <col min="9006" max="9007" width="12" style="88" customWidth="1"/>
    <col min="9008" max="9008" width="14.42578125" style="88" bestFit="1" customWidth="1"/>
    <col min="9009" max="9009" width="15.28515625" style="88" bestFit="1" customWidth="1"/>
    <col min="9010" max="9010" width="12.85546875" style="88" customWidth="1"/>
    <col min="9011" max="9011" width="12.42578125" style="88" customWidth="1"/>
    <col min="9012" max="9012" width="30.42578125" style="88" customWidth="1"/>
    <col min="9013" max="9013" width="28.5703125" style="88" customWidth="1"/>
    <col min="9014" max="9014" width="10.42578125" style="88" customWidth="1"/>
    <col min="9015" max="9015" width="9" style="88" customWidth="1"/>
    <col min="9016" max="9016" width="16.7109375" style="88" customWidth="1"/>
    <col min="9017" max="9018" width="1.5703125" style="88" customWidth="1"/>
    <col min="9019" max="9019" width="9.140625" style="88"/>
    <col min="9020" max="9020" width="30.5703125" style="88" customWidth="1"/>
    <col min="9021" max="9229" width="9.140625" style="88"/>
    <col min="9230" max="9230" width="9.85546875" style="88" customWidth="1"/>
    <col min="9231" max="9231" width="6.7109375" style="88" customWidth="1"/>
    <col min="9232" max="9232" width="7.5703125" style="88" customWidth="1"/>
    <col min="9233" max="9242" width="17.28515625" style="88" customWidth="1"/>
    <col min="9243" max="9243" width="1.7109375" style="88" customWidth="1"/>
    <col min="9244" max="9244" width="2.5703125" style="88" customWidth="1"/>
    <col min="9245" max="9245" width="10.5703125" style="88" customWidth="1"/>
    <col min="9246" max="9246" width="12.28515625" style="88" customWidth="1"/>
    <col min="9247" max="9247" width="10" style="88" customWidth="1"/>
    <col min="9248" max="9248" width="9.28515625" style="88" customWidth="1"/>
    <col min="9249" max="9250" width="10.85546875" style="88" customWidth="1"/>
    <col min="9251" max="9254" width="9.7109375" style="88" customWidth="1"/>
    <col min="9255" max="9255" width="13.28515625" style="88" customWidth="1"/>
    <col min="9256" max="9256" width="18.28515625" style="88" customWidth="1"/>
    <col min="9257" max="9257" width="15.5703125" style="88" customWidth="1"/>
    <col min="9258" max="9260" width="12" style="88" customWidth="1"/>
    <col min="9261" max="9261" width="14.42578125" style="88" bestFit="1" customWidth="1"/>
    <col min="9262" max="9263" width="12" style="88" customWidth="1"/>
    <col min="9264" max="9264" width="14.42578125" style="88" bestFit="1" customWidth="1"/>
    <col min="9265" max="9265" width="15.28515625" style="88" bestFit="1" customWidth="1"/>
    <col min="9266" max="9266" width="12.85546875" style="88" customWidth="1"/>
    <col min="9267" max="9267" width="12.42578125" style="88" customWidth="1"/>
    <col min="9268" max="9268" width="30.42578125" style="88" customWidth="1"/>
    <col min="9269" max="9269" width="28.5703125" style="88" customWidth="1"/>
    <col min="9270" max="9270" width="10.42578125" style="88" customWidth="1"/>
    <col min="9271" max="9271" width="9" style="88" customWidth="1"/>
    <col min="9272" max="9272" width="16.7109375" style="88" customWidth="1"/>
    <col min="9273" max="9274" width="1.5703125" style="88" customWidth="1"/>
    <col min="9275" max="9275" width="9.140625" style="88"/>
    <col min="9276" max="9276" width="30.5703125" style="88" customWidth="1"/>
    <col min="9277" max="9485" width="9.140625" style="88"/>
    <col min="9486" max="9486" width="9.85546875" style="88" customWidth="1"/>
    <col min="9487" max="9487" width="6.7109375" style="88" customWidth="1"/>
    <col min="9488" max="9488" width="7.5703125" style="88" customWidth="1"/>
    <col min="9489" max="9498" width="17.28515625" style="88" customWidth="1"/>
    <col min="9499" max="9499" width="1.7109375" style="88" customWidth="1"/>
    <col min="9500" max="9500" width="2.5703125" style="88" customWidth="1"/>
    <col min="9501" max="9501" width="10.5703125" style="88" customWidth="1"/>
    <col min="9502" max="9502" width="12.28515625" style="88" customWidth="1"/>
    <col min="9503" max="9503" width="10" style="88" customWidth="1"/>
    <col min="9504" max="9504" width="9.28515625" style="88" customWidth="1"/>
    <col min="9505" max="9506" width="10.85546875" style="88" customWidth="1"/>
    <col min="9507" max="9510" width="9.7109375" style="88" customWidth="1"/>
    <col min="9511" max="9511" width="13.28515625" style="88" customWidth="1"/>
    <col min="9512" max="9512" width="18.28515625" style="88" customWidth="1"/>
    <col min="9513" max="9513" width="15.5703125" style="88" customWidth="1"/>
    <col min="9514" max="9516" width="12" style="88" customWidth="1"/>
    <col min="9517" max="9517" width="14.42578125" style="88" bestFit="1" customWidth="1"/>
    <col min="9518" max="9519" width="12" style="88" customWidth="1"/>
    <col min="9520" max="9520" width="14.42578125" style="88" bestFit="1" customWidth="1"/>
    <col min="9521" max="9521" width="15.28515625" style="88" bestFit="1" customWidth="1"/>
    <col min="9522" max="9522" width="12.85546875" style="88" customWidth="1"/>
    <col min="9523" max="9523" width="12.42578125" style="88" customWidth="1"/>
    <col min="9524" max="9524" width="30.42578125" style="88" customWidth="1"/>
    <col min="9525" max="9525" width="28.5703125" style="88" customWidth="1"/>
    <col min="9526" max="9526" width="10.42578125" style="88" customWidth="1"/>
    <col min="9527" max="9527" width="9" style="88" customWidth="1"/>
    <col min="9528" max="9528" width="16.7109375" style="88" customWidth="1"/>
    <col min="9529" max="9530" width="1.5703125" style="88" customWidth="1"/>
    <col min="9531" max="9531" width="9.140625" style="88"/>
    <col min="9532" max="9532" width="30.5703125" style="88" customWidth="1"/>
    <col min="9533" max="9741" width="9.140625" style="88"/>
    <col min="9742" max="9742" width="9.85546875" style="88" customWidth="1"/>
    <col min="9743" max="9743" width="6.7109375" style="88" customWidth="1"/>
    <col min="9744" max="9744" width="7.5703125" style="88" customWidth="1"/>
    <col min="9745" max="9754" width="17.28515625" style="88" customWidth="1"/>
    <col min="9755" max="9755" width="1.7109375" style="88" customWidth="1"/>
    <col min="9756" max="9756" width="2.5703125" style="88" customWidth="1"/>
    <col min="9757" max="9757" width="10.5703125" style="88" customWidth="1"/>
    <col min="9758" max="9758" width="12.28515625" style="88" customWidth="1"/>
    <col min="9759" max="9759" width="10" style="88" customWidth="1"/>
    <col min="9760" max="9760" width="9.28515625" style="88" customWidth="1"/>
    <col min="9761" max="9762" width="10.85546875" style="88" customWidth="1"/>
    <col min="9763" max="9766" width="9.7109375" style="88" customWidth="1"/>
    <col min="9767" max="9767" width="13.28515625" style="88" customWidth="1"/>
    <col min="9768" max="9768" width="18.28515625" style="88" customWidth="1"/>
    <col min="9769" max="9769" width="15.5703125" style="88" customWidth="1"/>
    <col min="9770" max="9772" width="12" style="88" customWidth="1"/>
    <col min="9773" max="9773" width="14.42578125" style="88" bestFit="1" customWidth="1"/>
    <col min="9774" max="9775" width="12" style="88" customWidth="1"/>
    <col min="9776" max="9776" width="14.42578125" style="88" bestFit="1" customWidth="1"/>
    <col min="9777" max="9777" width="15.28515625" style="88" bestFit="1" customWidth="1"/>
    <col min="9778" max="9778" width="12.85546875" style="88" customWidth="1"/>
    <col min="9779" max="9779" width="12.42578125" style="88" customWidth="1"/>
    <col min="9780" max="9780" width="30.42578125" style="88" customWidth="1"/>
    <col min="9781" max="9781" width="28.5703125" style="88" customWidth="1"/>
    <col min="9782" max="9782" width="10.42578125" style="88" customWidth="1"/>
    <col min="9783" max="9783" width="9" style="88" customWidth="1"/>
    <col min="9784" max="9784" width="16.7109375" style="88" customWidth="1"/>
    <col min="9785" max="9786" width="1.5703125" style="88" customWidth="1"/>
    <col min="9787" max="9787" width="9.140625" style="88"/>
    <col min="9788" max="9788" width="30.5703125" style="88" customWidth="1"/>
    <col min="9789" max="9997" width="9.140625" style="88"/>
    <col min="9998" max="9998" width="9.85546875" style="88" customWidth="1"/>
    <col min="9999" max="9999" width="6.7109375" style="88" customWidth="1"/>
    <col min="10000" max="10000" width="7.5703125" style="88" customWidth="1"/>
    <col min="10001" max="10010" width="17.28515625" style="88" customWidth="1"/>
    <col min="10011" max="10011" width="1.7109375" style="88" customWidth="1"/>
    <col min="10012" max="10012" width="2.5703125" style="88" customWidth="1"/>
    <col min="10013" max="10013" width="10.5703125" style="88" customWidth="1"/>
    <col min="10014" max="10014" width="12.28515625" style="88" customWidth="1"/>
    <col min="10015" max="10015" width="10" style="88" customWidth="1"/>
    <col min="10016" max="10016" width="9.28515625" style="88" customWidth="1"/>
    <col min="10017" max="10018" width="10.85546875" style="88" customWidth="1"/>
    <col min="10019" max="10022" width="9.7109375" style="88" customWidth="1"/>
    <col min="10023" max="10023" width="13.28515625" style="88" customWidth="1"/>
    <col min="10024" max="10024" width="18.28515625" style="88" customWidth="1"/>
    <col min="10025" max="10025" width="15.5703125" style="88" customWidth="1"/>
    <col min="10026" max="10028" width="12" style="88" customWidth="1"/>
    <col min="10029" max="10029" width="14.42578125" style="88" bestFit="1" customWidth="1"/>
    <col min="10030" max="10031" width="12" style="88" customWidth="1"/>
    <col min="10032" max="10032" width="14.42578125" style="88" bestFit="1" customWidth="1"/>
    <col min="10033" max="10033" width="15.28515625" style="88" bestFit="1" customWidth="1"/>
    <col min="10034" max="10034" width="12.85546875" style="88" customWidth="1"/>
    <col min="10035" max="10035" width="12.42578125" style="88" customWidth="1"/>
    <col min="10036" max="10036" width="30.42578125" style="88" customWidth="1"/>
    <col min="10037" max="10037" width="28.5703125" style="88" customWidth="1"/>
    <col min="10038" max="10038" width="10.42578125" style="88" customWidth="1"/>
    <col min="10039" max="10039" width="9" style="88" customWidth="1"/>
    <col min="10040" max="10040" width="16.7109375" style="88" customWidth="1"/>
    <col min="10041" max="10042" width="1.5703125" style="88" customWidth="1"/>
    <col min="10043" max="10043" width="9.140625" style="88"/>
    <col min="10044" max="10044" width="30.5703125" style="88" customWidth="1"/>
    <col min="10045" max="10253" width="9.140625" style="88"/>
    <col min="10254" max="10254" width="9.85546875" style="88" customWidth="1"/>
    <col min="10255" max="10255" width="6.7109375" style="88" customWidth="1"/>
    <col min="10256" max="10256" width="7.5703125" style="88" customWidth="1"/>
    <col min="10257" max="10266" width="17.28515625" style="88" customWidth="1"/>
    <col min="10267" max="10267" width="1.7109375" style="88" customWidth="1"/>
    <col min="10268" max="10268" width="2.5703125" style="88" customWidth="1"/>
    <col min="10269" max="10269" width="10.5703125" style="88" customWidth="1"/>
    <col min="10270" max="10270" width="12.28515625" style="88" customWidth="1"/>
    <col min="10271" max="10271" width="10" style="88" customWidth="1"/>
    <col min="10272" max="10272" width="9.28515625" style="88" customWidth="1"/>
    <col min="10273" max="10274" width="10.85546875" style="88" customWidth="1"/>
    <col min="10275" max="10278" width="9.7109375" style="88" customWidth="1"/>
    <col min="10279" max="10279" width="13.28515625" style="88" customWidth="1"/>
    <col min="10280" max="10280" width="18.28515625" style="88" customWidth="1"/>
    <col min="10281" max="10281" width="15.5703125" style="88" customWidth="1"/>
    <col min="10282" max="10284" width="12" style="88" customWidth="1"/>
    <col min="10285" max="10285" width="14.42578125" style="88" bestFit="1" customWidth="1"/>
    <col min="10286" max="10287" width="12" style="88" customWidth="1"/>
    <col min="10288" max="10288" width="14.42578125" style="88" bestFit="1" customWidth="1"/>
    <col min="10289" max="10289" width="15.28515625" style="88" bestFit="1" customWidth="1"/>
    <col min="10290" max="10290" width="12.85546875" style="88" customWidth="1"/>
    <col min="10291" max="10291" width="12.42578125" style="88" customWidth="1"/>
    <col min="10292" max="10292" width="30.42578125" style="88" customWidth="1"/>
    <col min="10293" max="10293" width="28.5703125" style="88" customWidth="1"/>
    <col min="10294" max="10294" width="10.42578125" style="88" customWidth="1"/>
    <col min="10295" max="10295" width="9" style="88" customWidth="1"/>
    <col min="10296" max="10296" width="16.7109375" style="88" customWidth="1"/>
    <col min="10297" max="10298" width="1.5703125" style="88" customWidth="1"/>
    <col min="10299" max="10299" width="9.140625" style="88"/>
    <col min="10300" max="10300" width="30.5703125" style="88" customWidth="1"/>
    <col min="10301" max="10509" width="9.140625" style="88"/>
    <col min="10510" max="10510" width="9.85546875" style="88" customWidth="1"/>
    <col min="10511" max="10511" width="6.7109375" style="88" customWidth="1"/>
    <col min="10512" max="10512" width="7.5703125" style="88" customWidth="1"/>
    <col min="10513" max="10522" width="17.28515625" style="88" customWidth="1"/>
    <col min="10523" max="10523" width="1.7109375" style="88" customWidth="1"/>
    <col min="10524" max="10524" width="2.5703125" style="88" customWidth="1"/>
    <col min="10525" max="10525" width="10.5703125" style="88" customWidth="1"/>
    <col min="10526" max="10526" width="12.28515625" style="88" customWidth="1"/>
    <col min="10527" max="10527" width="10" style="88" customWidth="1"/>
    <col min="10528" max="10528" width="9.28515625" style="88" customWidth="1"/>
    <col min="10529" max="10530" width="10.85546875" style="88" customWidth="1"/>
    <col min="10531" max="10534" width="9.7109375" style="88" customWidth="1"/>
    <col min="10535" max="10535" width="13.28515625" style="88" customWidth="1"/>
    <col min="10536" max="10536" width="18.28515625" style="88" customWidth="1"/>
    <col min="10537" max="10537" width="15.5703125" style="88" customWidth="1"/>
    <col min="10538" max="10540" width="12" style="88" customWidth="1"/>
    <col min="10541" max="10541" width="14.42578125" style="88" bestFit="1" customWidth="1"/>
    <col min="10542" max="10543" width="12" style="88" customWidth="1"/>
    <col min="10544" max="10544" width="14.42578125" style="88" bestFit="1" customWidth="1"/>
    <col min="10545" max="10545" width="15.28515625" style="88" bestFit="1" customWidth="1"/>
    <col min="10546" max="10546" width="12.85546875" style="88" customWidth="1"/>
    <col min="10547" max="10547" width="12.42578125" style="88" customWidth="1"/>
    <col min="10548" max="10548" width="30.42578125" style="88" customWidth="1"/>
    <col min="10549" max="10549" width="28.5703125" style="88" customWidth="1"/>
    <col min="10550" max="10550" width="10.42578125" style="88" customWidth="1"/>
    <col min="10551" max="10551" width="9" style="88" customWidth="1"/>
    <col min="10552" max="10552" width="16.7109375" style="88" customWidth="1"/>
    <col min="10553" max="10554" width="1.5703125" style="88" customWidth="1"/>
    <col min="10555" max="10555" width="9.140625" style="88"/>
    <col min="10556" max="10556" width="30.5703125" style="88" customWidth="1"/>
    <col min="10557" max="10765" width="9.140625" style="88"/>
    <col min="10766" max="10766" width="9.85546875" style="88" customWidth="1"/>
    <col min="10767" max="10767" width="6.7109375" style="88" customWidth="1"/>
    <col min="10768" max="10768" width="7.5703125" style="88" customWidth="1"/>
    <col min="10769" max="10778" width="17.28515625" style="88" customWidth="1"/>
    <col min="10779" max="10779" width="1.7109375" style="88" customWidth="1"/>
    <col min="10780" max="10780" width="2.5703125" style="88" customWidth="1"/>
    <col min="10781" max="10781" width="10.5703125" style="88" customWidth="1"/>
    <col min="10782" max="10782" width="12.28515625" style="88" customWidth="1"/>
    <col min="10783" max="10783" width="10" style="88" customWidth="1"/>
    <col min="10784" max="10784" width="9.28515625" style="88" customWidth="1"/>
    <col min="10785" max="10786" width="10.85546875" style="88" customWidth="1"/>
    <col min="10787" max="10790" width="9.7109375" style="88" customWidth="1"/>
    <col min="10791" max="10791" width="13.28515625" style="88" customWidth="1"/>
    <col min="10792" max="10792" width="18.28515625" style="88" customWidth="1"/>
    <col min="10793" max="10793" width="15.5703125" style="88" customWidth="1"/>
    <col min="10794" max="10796" width="12" style="88" customWidth="1"/>
    <col min="10797" max="10797" width="14.42578125" style="88" bestFit="1" customWidth="1"/>
    <col min="10798" max="10799" width="12" style="88" customWidth="1"/>
    <col min="10800" max="10800" width="14.42578125" style="88" bestFit="1" customWidth="1"/>
    <col min="10801" max="10801" width="15.28515625" style="88" bestFit="1" customWidth="1"/>
    <col min="10802" max="10802" width="12.85546875" style="88" customWidth="1"/>
    <col min="10803" max="10803" width="12.42578125" style="88" customWidth="1"/>
    <col min="10804" max="10804" width="30.42578125" style="88" customWidth="1"/>
    <col min="10805" max="10805" width="28.5703125" style="88" customWidth="1"/>
    <col min="10806" max="10806" width="10.42578125" style="88" customWidth="1"/>
    <col min="10807" max="10807" width="9" style="88" customWidth="1"/>
    <col min="10808" max="10808" width="16.7109375" style="88" customWidth="1"/>
    <col min="10809" max="10810" width="1.5703125" style="88" customWidth="1"/>
    <col min="10811" max="10811" width="9.140625" style="88"/>
    <col min="10812" max="10812" width="30.5703125" style="88" customWidth="1"/>
    <col min="10813" max="11021" width="9.140625" style="88"/>
    <col min="11022" max="11022" width="9.85546875" style="88" customWidth="1"/>
    <col min="11023" max="11023" width="6.7109375" style="88" customWidth="1"/>
    <col min="11024" max="11024" width="7.5703125" style="88" customWidth="1"/>
    <col min="11025" max="11034" width="17.28515625" style="88" customWidth="1"/>
    <col min="11035" max="11035" width="1.7109375" style="88" customWidth="1"/>
    <col min="11036" max="11036" width="2.5703125" style="88" customWidth="1"/>
    <col min="11037" max="11037" width="10.5703125" style="88" customWidth="1"/>
    <col min="11038" max="11038" width="12.28515625" style="88" customWidth="1"/>
    <col min="11039" max="11039" width="10" style="88" customWidth="1"/>
    <col min="11040" max="11040" width="9.28515625" style="88" customWidth="1"/>
    <col min="11041" max="11042" width="10.85546875" style="88" customWidth="1"/>
    <col min="11043" max="11046" width="9.7109375" style="88" customWidth="1"/>
    <col min="11047" max="11047" width="13.28515625" style="88" customWidth="1"/>
    <col min="11048" max="11048" width="18.28515625" style="88" customWidth="1"/>
    <col min="11049" max="11049" width="15.5703125" style="88" customWidth="1"/>
    <col min="11050" max="11052" width="12" style="88" customWidth="1"/>
    <col min="11053" max="11053" width="14.42578125" style="88" bestFit="1" customWidth="1"/>
    <col min="11054" max="11055" width="12" style="88" customWidth="1"/>
    <col min="11056" max="11056" width="14.42578125" style="88" bestFit="1" customWidth="1"/>
    <col min="11057" max="11057" width="15.28515625" style="88" bestFit="1" customWidth="1"/>
    <col min="11058" max="11058" width="12.85546875" style="88" customWidth="1"/>
    <col min="11059" max="11059" width="12.42578125" style="88" customWidth="1"/>
    <col min="11060" max="11060" width="30.42578125" style="88" customWidth="1"/>
    <col min="11061" max="11061" width="28.5703125" style="88" customWidth="1"/>
    <col min="11062" max="11062" width="10.42578125" style="88" customWidth="1"/>
    <col min="11063" max="11063" width="9" style="88" customWidth="1"/>
    <col min="11064" max="11064" width="16.7109375" style="88" customWidth="1"/>
    <col min="11065" max="11066" width="1.5703125" style="88" customWidth="1"/>
    <col min="11067" max="11067" width="9.140625" style="88"/>
    <col min="11068" max="11068" width="30.5703125" style="88" customWidth="1"/>
    <col min="11069" max="11277" width="9.140625" style="88"/>
    <col min="11278" max="11278" width="9.85546875" style="88" customWidth="1"/>
    <col min="11279" max="11279" width="6.7109375" style="88" customWidth="1"/>
    <col min="11280" max="11280" width="7.5703125" style="88" customWidth="1"/>
    <col min="11281" max="11290" width="17.28515625" style="88" customWidth="1"/>
    <col min="11291" max="11291" width="1.7109375" style="88" customWidth="1"/>
    <col min="11292" max="11292" width="2.5703125" style="88" customWidth="1"/>
    <col min="11293" max="11293" width="10.5703125" style="88" customWidth="1"/>
    <col min="11294" max="11294" width="12.28515625" style="88" customWidth="1"/>
    <col min="11295" max="11295" width="10" style="88" customWidth="1"/>
    <col min="11296" max="11296" width="9.28515625" style="88" customWidth="1"/>
    <col min="11297" max="11298" width="10.85546875" style="88" customWidth="1"/>
    <col min="11299" max="11302" width="9.7109375" style="88" customWidth="1"/>
    <col min="11303" max="11303" width="13.28515625" style="88" customWidth="1"/>
    <col min="11304" max="11304" width="18.28515625" style="88" customWidth="1"/>
    <col min="11305" max="11305" width="15.5703125" style="88" customWidth="1"/>
    <col min="11306" max="11308" width="12" style="88" customWidth="1"/>
    <col min="11309" max="11309" width="14.42578125" style="88" bestFit="1" customWidth="1"/>
    <col min="11310" max="11311" width="12" style="88" customWidth="1"/>
    <col min="11312" max="11312" width="14.42578125" style="88" bestFit="1" customWidth="1"/>
    <col min="11313" max="11313" width="15.28515625" style="88" bestFit="1" customWidth="1"/>
    <col min="11314" max="11314" width="12.85546875" style="88" customWidth="1"/>
    <col min="11315" max="11315" width="12.42578125" style="88" customWidth="1"/>
    <col min="11316" max="11316" width="30.42578125" style="88" customWidth="1"/>
    <col min="11317" max="11317" width="28.5703125" style="88" customWidth="1"/>
    <col min="11318" max="11318" width="10.42578125" style="88" customWidth="1"/>
    <col min="11319" max="11319" width="9" style="88" customWidth="1"/>
    <col min="11320" max="11320" width="16.7109375" style="88" customWidth="1"/>
    <col min="11321" max="11322" width="1.5703125" style="88" customWidth="1"/>
    <col min="11323" max="11323" width="9.140625" style="88"/>
    <col min="11324" max="11324" width="30.5703125" style="88" customWidth="1"/>
    <col min="11325" max="11533" width="9.140625" style="88"/>
    <col min="11534" max="11534" width="9.85546875" style="88" customWidth="1"/>
    <col min="11535" max="11535" width="6.7109375" style="88" customWidth="1"/>
    <col min="11536" max="11536" width="7.5703125" style="88" customWidth="1"/>
    <col min="11537" max="11546" width="17.28515625" style="88" customWidth="1"/>
    <col min="11547" max="11547" width="1.7109375" style="88" customWidth="1"/>
    <col min="11548" max="11548" width="2.5703125" style="88" customWidth="1"/>
    <col min="11549" max="11549" width="10.5703125" style="88" customWidth="1"/>
    <col min="11550" max="11550" width="12.28515625" style="88" customWidth="1"/>
    <col min="11551" max="11551" width="10" style="88" customWidth="1"/>
    <col min="11552" max="11552" width="9.28515625" style="88" customWidth="1"/>
    <col min="11553" max="11554" width="10.85546875" style="88" customWidth="1"/>
    <col min="11555" max="11558" width="9.7109375" style="88" customWidth="1"/>
    <col min="11559" max="11559" width="13.28515625" style="88" customWidth="1"/>
    <col min="11560" max="11560" width="18.28515625" style="88" customWidth="1"/>
    <col min="11561" max="11561" width="15.5703125" style="88" customWidth="1"/>
    <col min="11562" max="11564" width="12" style="88" customWidth="1"/>
    <col min="11565" max="11565" width="14.42578125" style="88" bestFit="1" customWidth="1"/>
    <col min="11566" max="11567" width="12" style="88" customWidth="1"/>
    <col min="11568" max="11568" width="14.42578125" style="88" bestFit="1" customWidth="1"/>
    <col min="11569" max="11569" width="15.28515625" style="88" bestFit="1" customWidth="1"/>
    <col min="11570" max="11570" width="12.85546875" style="88" customWidth="1"/>
    <col min="11571" max="11571" width="12.42578125" style="88" customWidth="1"/>
    <col min="11572" max="11572" width="30.42578125" style="88" customWidth="1"/>
    <col min="11573" max="11573" width="28.5703125" style="88" customWidth="1"/>
    <col min="11574" max="11574" width="10.42578125" style="88" customWidth="1"/>
    <col min="11575" max="11575" width="9" style="88" customWidth="1"/>
    <col min="11576" max="11576" width="16.7109375" style="88" customWidth="1"/>
    <col min="11577" max="11578" width="1.5703125" style="88" customWidth="1"/>
    <col min="11579" max="11579" width="9.140625" style="88"/>
    <col min="11580" max="11580" width="30.5703125" style="88" customWidth="1"/>
    <col min="11581" max="11789" width="9.140625" style="88"/>
    <col min="11790" max="11790" width="9.85546875" style="88" customWidth="1"/>
    <col min="11791" max="11791" width="6.7109375" style="88" customWidth="1"/>
    <col min="11792" max="11792" width="7.5703125" style="88" customWidth="1"/>
    <col min="11793" max="11802" width="17.28515625" style="88" customWidth="1"/>
    <col min="11803" max="11803" width="1.7109375" style="88" customWidth="1"/>
    <col min="11804" max="11804" width="2.5703125" style="88" customWidth="1"/>
    <col min="11805" max="11805" width="10.5703125" style="88" customWidth="1"/>
    <col min="11806" max="11806" width="12.28515625" style="88" customWidth="1"/>
    <col min="11807" max="11807" width="10" style="88" customWidth="1"/>
    <col min="11808" max="11808" width="9.28515625" style="88" customWidth="1"/>
    <col min="11809" max="11810" width="10.85546875" style="88" customWidth="1"/>
    <col min="11811" max="11814" width="9.7109375" style="88" customWidth="1"/>
    <col min="11815" max="11815" width="13.28515625" style="88" customWidth="1"/>
    <col min="11816" max="11816" width="18.28515625" style="88" customWidth="1"/>
    <col min="11817" max="11817" width="15.5703125" style="88" customWidth="1"/>
    <col min="11818" max="11820" width="12" style="88" customWidth="1"/>
    <col min="11821" max="11821" width="14.42578125" style="88" bestFit="1" customWidth="1"/>
    <col min="11822" max="11823" width="12" style="88" customWidth="1"/>
    <col min="11824" max="11824" width="14.42578125" style="88" bestFit="1" customWidth="1"/>
    <col min="11825" max="11825" width="15.28515625" style="88" bestFit="1" customWidth="1"/>
    <col min="11826" max="11826" width="12.85546875" style="88" customWidth="1"/>
    <col min="11827" max="11827" width="12.42578125" style="88" customWidth="1"/>
    <col min="11828" max="11828" width="30.42578125" style="88" customWidth="1"/>
    <col min="11829" max="11829" width="28.5703125" style="88" customWidth="1"/>
    <col min="11830" max="11830" width="10.42578125" style="88" customWidth="1"/>
    <col min="11831" max="11831" width="9" style="88" customWidth="1"/>
    <col min="11832" max="11832" width="16.7109375" style="88" customWidth="1"/>
    <col min="11833" max="11834" width="1.5703125" style="88" customWidth="1"/>
    <col min="11835" max="11835" width="9.140625" style="88"/>
    <col min="11836" max="11836" width="30.5703125" style="88" customWidth="1"/>
    <col min="11837" max="12045" width="9.140625" style="88"/>
    <col min="12046" max="12046" width="9.85546875" style="88" customWidth="1"/>
    <col min="12047" max="12047" width="6.7109375" style="88" customWidth="1"/>
    <col min="12048" max="12048" width="7.5703125" style="88" customWidth="1"/>
    <col min="12049" max="12058" width="17.28515625" style="88" customWidth="1"/>
    <col min="12059" max="12059" width="1.7109375" style="88" customWidth="1"/>
    <col min="12060" max="12060" width="2.5703125" style="88" customWidth="1"/>
    <col min="12061" max="12061" width="10.5703125" style="88" customWidth="1"/>
    <col min="12062" max="12062" width="12.28515625" style="88" customWidth="1"/>
    <col min="12063" max="12063" width="10" style="88" customWidth="1"/>
    <col min="12064" max="12064" width="9.28515625" style="88" customWidth="1"/>
    <col min="12065" max="12066" width="10.85546875" style="88" customWidth="1"/>
    <col min="12067" max="12070" width="9.7109375" style="88" customWidth="1"/>
    <col min="12071" max="12071" width="13.28515625" style="88" customWidth="1"/>
    <col min="12072" max="12072" width="18.28515625" style="88" customWidth="1"/>
    <col min="12073" max="12073" width="15.5703125" style="88" customWidth="1"/>
    <col min="12074" max="12076" width="12" style="88" customWidth="1"/>
    <col min="12077" max="12077" width="14.42578125" style="88" bestFit="1" customWidth="1"/>
    <col min="12078" max="12079" width="12" style="88" customWidth="1"/>
    <col min="12080" max="12080" width="14.42578125" style="88" bestFit="1" customWidth="1"/>
    <col min="12081" max="12081" width="15.28515625" style="88" bestFit="1" customWidth="1"/>
    <col min="12082" max="12082" width="12.85546875" style="88" customWidth="1"/>
    <col min="12083" max="12083" width="12.42578125" style="88" customWidth="1"/>
    <col min="12084" max="12084" width="30.42578125" style="88" customWidth="1"/>
    <col min="12085" max="12085" width="28.5703125" style="88" customWidth="1"/>
    <col min="12086" max="12086" width="10.42578125" style="88" customWidth="1"/>
    <col min="12087" max="12087" width="9" style="88" customWidth="1"/>
    <col min="12088" max="12088" width="16.7109375" style="88" customWidth="1"/>
    <col min="12089" max="12090" width="1.5703125" style="88" customWidth="1"/>
    <col min="12091" max="12091" width="9.140625" style="88"/>
    <col min="12092" max="12092" width="30.5703125" style="88" customWidth="1"/>
    <col min="12093" max="12301" width="9.140625" style="88"/>
    <col min="12302" max="12302" width="9.85546875" style="88" customWidth="1"/>
    <col min="12303" max="12303" width="6.7109375" style="88" customWidth="1"/>
    <col min="12304" max="12304" width="7.5703125" style="88" customWidth="1"/>
    <col min="12305" max="12314" width="17.28515625" style="88" customWidth="1"/>
    <col min="12315" max="12315" width="1.7109375" style="88" customWidth="1"/>
    <col min="12316" max="12316" width="2.5703125" style="88" customWidth="1"/>
    <col min="12317" max="12317" width="10.5703125" style="88" customWidth="1"/>
    <col min="12318" max="12318" width="12.28515625" style="88" customWidth="1"/>
    <col min="12319" max="12319" width="10" style="88" customWidth="1"/>
    <col min="12320" max="12320" width="9.28515625" style="88" customWidth="1"/>
    <col min="12321" max="12322" width="10.85546875" style="88" customWidth="1"/>
    <col min="12323" max="12326" width="9.7109375" style="88" customWidth="1"/>
    <col min="12327" max="12327" width="13.28515625" style="88" customWidth="1"/>
    <col min="12328" max="12328" width="18.28515625" style="88" customWidth="1"/>
    <col min="12329" max="12329" width="15.5703125" style="88" customWidth="1"/>
    <col min="12330" max="12332" width="12" style="88" customWidth="1"/>
    <col min="12333" max="12333" width="14.42578125" style="88" bestFit="1" customWidth="1"/>
    <col min="12334" max="12335" width="12" style="88" customWidth="1"/>
    <col min="12336" max="12336" width="14.42578125" style="88" bestFit="1" customWidth="1"/>
    <col min="12337" max="12337" width="15.28515625" style="88" bestFit="1" customWidth="1"/>
    <col min="12338" max="12338" width="12.85546875" style="88" customWidth="1"/>
    <col min="12339" max="12339" width="12.42578125" style="88" customWidth="1"/>
    <col min="12340" max="12340" width="30.42578125" style="88" customWidth="1"/>
    <col min="12341" max="12341" width="28.5703125" style="88" customWidth="1"/>
    <col min="12342" max="12342" width="10.42578125" style="88" customWidth="1"/>
    <col min="12343" max="12343" width="9" style="88" customWidth="1"/>
    <col min="12344" max="12344" width="16.7109375" style="88" customWidth="1"/>
    <col min="12345" max="12346" width="1.5703125" style="88" customWidth="1"/>
    <col min="12347" max="12347" width="9.140625" style="88"/>
    <col min="12348" max="12348" width="30.5703125" style="88" customWidth="1"/>
    <col min="12349" max="12557" width="9.140625" style="88"/>
    <col min="12558" max="12558" width="9.85546875" style="88" customWidth="1"/>
    <col min="12559" max="12559" width="6.7109375" style="88" customWidth="1"/>
    <col min="12560" max="12560" width="7.5703125" style="88" customWidth="1"/>
    <col min="12561" max="12570" width="17.28515625" style="88" customWidth="1"/>
    <col min="12571" max="12571" width="1.7109375" style="88" customWidth="1"/>
    <col min="12572" max="12572" width="2.5703125" style="88" customWidth="1"/>
    <col min="12573" max="12573" width="10.5703125" style="88" customWidth="1"/>
    <col min="12574" max="12574" width="12.28515625" style="88" customWidth="1"/>
    <col min="12575" max="12575" width="10" style="88" customWidth="1"/>
    <col min="12576" max="12576" width="9.28515625" style="88" customWidth="1"/>
    <col min="12577" max="12578" width="10.85546875" style="88" customWidth="1"/>
    <col min="12579" max="12582" width="9.7109375" style="88" customWidth="1"/>
    <col min="12583" max="12583" width="13.28515625" style="88" customWidth="1"/>
    <col min="12584" max="12584" width="18.28515625" style="88" customWidth="1"/>
    <col min="12585" max="12585" width="15.5703125" style="88" customWidth="1"/>
    <col min="12586" max="12588" width="12" style="88" customWidth="1"/>
    <col min="12589" max="12589" width="14.42578125" style="88" bestFit="1" customWidth="1"/>
    <col min="12590" max="12591" width="12" style="88" customWidth="1"/>
    <col min="12592" max="12592" width="14.42578125" style="88" bestFit="1" customWidth="1"/>
    <col min="12593" max="12593" width="15.28515625" style="88" bestFit="1" customWidth="1"/>
    <col min="12594" max="12594" width="12.85546875" style="88" customWidth="1"/>
    <col min="12595" max="12595" width="12.42578125" style="88" customWidth="1"/>
    <col min="12596" max="12596" width="30.42578125" style="88" customWidth="1"/>
    <col min="12597" max="12597" width="28.5703125" style="88" customWidth="1"/>
    <col min="12598" max="12598" width="10.42578125" style="88" customWidth="1"/>
    <col min="12599" max="12599" width="9" style="88" customWidth="1"/>
    <col min="12600" max="12600" width="16.7109375" style="88" customWidth="1"/>
    <col min="12601" max="12602" width="1.5703125" style="88" customWidth="1"/>
    <col min="12603" max="12603" width="9.140625" style="88"/>
    <col min="12604" max="12604" width="30.5703125" style="88" customWidth="1"/>
    <col min="12605" max="12813" width="9.140625" style="88"/>
    <col min="12814" max="12814" width="9.85546875" style="88" customWidth="1"/>
    <col min="12815" max="12815" width="6.7109375" style="88" customWidth="1"/>
    <col min="12816" max="12816" width="7.5703125" style="88" customWidth="1"/>
    <col min="12817" max="12826" width="17.28515625" style="88" customWidth="1"/>
    <col min="12827" max="12827" width="1.7109375" style="88" customWidth="1"/>
    <col min="12828" max="12828" width="2.5703125" style="88" customWidth="1"/>
    <col min="12829" max="12829" width="10.5703125" style="88" customWidth="1"/>
    <col min="12830" max="12830" width="12.28515625" style="88" customWidth="1"/>
    <col min="12831" max="12831" width="10" style="88" customWidth="1"/>
    <col min="12832" max="12832" width="9.28515625" style="88" customWidth="1"/>
    <col min="12833" max="12834" width="10.85546875" style="88" customWidth="1"/>
    <col min="12835" max="12838" width="9.7109375" style="88" customWidth="1"/>
    <col min="12839" max="12839" width="13.28515625" style="88" customWidth="1"/>
    <col min="12840" max="12840" width="18.28515625" style="88" customWidth="1"/>
    <col min="12841" max="12841" width="15.5703125" style="88" customWidth="1"/>
    <col min="12842" max="12844" width="12" style="88" customWidth="1"/>
    <col min="12845" max="12845" width="14.42578125" style="88" bestFit="1" customWidth="1"/>
    <col min="12846" max="12847" width="12" style="88" customWidth="1"/>
    <col min="12848" max="12848" width="14.42578125" style="88" bestFit="1" customWidth="1"/>
    <col min="12849" max="12849" width="15.28515625" style="88" bestFit="1" customWidth="1"/>
    <col min="12850" max="12850" width="12.85546875" style="88" customWidth="1"/>
    <col min="12851" max="12851" width="12.42578125" style="88" customWidth="1"/>
    <col min="12852" max="12852" width="30.42578125" style="88" customWidth="1"/>
    <col min="12853" max="12853" width="28.5703125" style="88" customWidth="1"/>
    <col min="12854" max="12854" width="10.42578125" style="88" customWidth="1"/>
    <col min="12855" max="12855" width="9" style="88" customWidth="1"/>
    <col min="12856" max="12856" width="16.7109375" style="88" customWidth="1"/>
    <col min="12857" max="12858" width="1.5703125" style="88" customWidth="1"/>
    <col min="12859" max="12859" width="9.140625" style="88"/>
    <col min="12860" max="12860" width="30.5703125" style="88" customWidth="1"/>
    <col min="12861" max="13069" width="9.140625" style="88"/>
    <col min="13070" max="13070" width="9.85546875" style="88" customWidth="1"/>
    <col min="13071" max="13071" width="6.7109375" style="88" customWidth="1"/>
    <col min="13072" max="13072" width="7.5703125" style="88" customWidth="1"/>
    <col min="13073" max="13082" width="17.28515625" style="88" customWidth="1"/>
    <col min="13083" max="13083" width="1.7109375" style="88" customWidth="1"/>
    <col min="13084" max="13084" width="2.5703125" style="88" customWidth="1"/>
    <col min="13085" max="13085" width="10.5703125" style="88" customWidth="1"/>
    <col min="13086" max="13086" width="12.28515625" style="88" customWidth="1"/>
    <col min="13087" max="13087" width="10" style="88" customWidth="1"/>
    <col min="13088" max="13088" width="9.28515625" style="88" customWidth="1"/>
    <col min="13089" max="13090" width="10.85546875" style="88" customWidth="1"/>
    <col min="13091" max="13094" width="9.7109375" style="88" customWidth="1"/>
    <col min="13095" max="13095" width="13.28515625" style="88" customWidth="1"/>
    <col min="13096" max="13096" width="18.28515625" style="88" customWidth="1"/>
    <col min="13097" max="13097" width="15.5703125" style="88" customWidth="1"/>
    <col min="13098" max="13100" width="12" style="88" customWidth="1"/>
    <col min="13101" max="13101" width="14.42578125" style="88" bestFit="1" customWidth="1"/>
    <col min="13102" max="13103" width="12" style="88" customWidth="1"/>
    <col min="13104" max="13104" width="14.42578125" style="88" bestFit="1" customWidth="1"/>
    <col min="13105" max="13105" width="15.28515625" style="88" bestFit="1" customWidth="1"/>
    <col min="13106" max="13106" width="12.85546875" style="88" customWidth="1"/>
    <col min="13107" max="13107" width="12.42578125" style="88" customWidth="1"/>
    <col min="13108" max="13108" width="30.42578125" style="88" customWidth="1"/>
    <col min="13109" max="13109" width="28.5703125" style="88" customWidth="1"/>
    <col min="13110" max="13110" width="10.42578125" style="88" customWidth="1"/>
    <col min="13111" max="13111" width="9" style="88" customWidth="1"/>
    <col min="13112" max="13112" width="16.7109375" style="88" customWidth="1"/>
    <col min="13113" max="13114" width="1.5703125" style="88" customWidth="1"/>
    <col min="13115" max="13115" width="9.140625" style="88"/>
    <col min="13116" max="13116" width="30.5703125" style="88" customWidth="1"/>
    <col min="13117" max="13325" width="9.140625" style="88"/>
    <col min="13326" max="13326" width="9.85546875" style="88" customWidth="1"/>
    <col min="13327" max="13327" width="6.7109375" style="88" customWidth="1"/>
    <col min="13328" max="13328" width="7.5703125" style="88" customWidth="1"/>
    <col min="13329" max="13338" width="17.28515625" style="88" customWidth="1"/>
    <col min="13339" max="13339" width="1.7109375" style="88" customWidth="1"/>
    <col min="13340" max="13340" width="2.5703125" style="88" customWidth="1"/>
    <col min="13341" max="13341" width="10.5703125" style="88" customWidth="1"/>
    <col min="13342" max="13342" width="12.28515625" style="88" customWidth="1"/>
    <col min="13343" max="13343" width="10" style="88" customWidth="1"/>
    <col min="13344" max="13344" width="9.28515625" style="88" customWidth="1"/>
    <col min="13345" max="13346" width="10.85546875" style="88" customWidth="1"/>
    <col min="13347" max="13350" width="9.7109375" style="88" customWidth="1"/>
    <col min="13351" max="13351" width="13.28515625" style="88" customWidth="1"/>
    <col min="13352" max="13352" width="18.28515625" style="88" customWidth="1"/>
    <col min="13353" max="13353" width="15.5703125" style="88" customWidth="1"/>
    <col min="13354" max="13356" width="12" style="88" customWidth="1"/>
    <col min="13357" max="13357" width="14.42578125" style="88" bestFit="1" customWidth="1"/>
    <col min="13358" max="13359" width="12" style="88" customWidth="1"/>
    <col min="13360" max="13360" width="14.42578125" style="88" bestFit="1" customWidth="1"/>
    <col min="13361" max="13361" width="15.28515625" style="88" bestFit="1" customWidth="1"/>
    <col min="13362" max="13362" width="12.85546875" style="88" customWidth="1"/>
    <col min="13363" max="13363" width="12.42578125" style="88" customWidth="1"/>
    <col min="13364" max="13364" width="30.42578125" style="88" customWidth="1"/>
    <col min="13365" max="13365" width="28.5703125" style="88" customWidth="1"/>
    <col min="13366" max="13366" width="10.42578125" style="88" customWidth="1"/>
    <col min="13367" max="13367" width="9" style="88" customWidth="1"/>
    <col min="13368" max="13368" width="16.7109375" style="88" customWidth="1"/>
    <col min="13369" max="13370" width="1.5703125" style="88" customWidth="1"/>
    <col min="13371" max="13371" width="9.140625" style="88"/>
    <col min="13372" max="13372" width="30.5703125" style="88" customWidth="1"/>
    <col min="13373" max="13581" width="9.140625" style="88"/>
    <col min="13582" max="13582" width="9.85546875" style="88" customWidth="1"/>
    <col min="13583" max="13583" width="6.7109375" style="88" customWidth="1"/>
    <col min="13584" max="13584" width="7.5703125" style="88" customWidth="1"/>
    <col min="13585" max="13594" width="17.28515625" style="88" customWidth="1"/>
    <col min="13595" max="13595" width="1.7109375" style="88" customWidth="1"/>
    <col min="13596" max="13596" width="2.5703125" style="88" customWidth="1"/>
    <col min="13597" max="13597" width="10.5703125" style="88" customWidth="1"/>
    <col min="13598" max="13598" width="12.28515625" style="88" customWidth="1"/>
    <col min="13599" max="13599" width="10" style="88" customWidth="1"/>
    <col min="13600" max="13600" width="9.28515625" style="88" customWidth="1"/>
    <col min="13601" max="13602" width="10.85546875" style="88" customWidth="1"/>
    <col min="13603" max="13606" width="9.7109375" style="88" customWidth="1"/>
    <col min="13607" max="13607" width="13.28515625" style="88" customWidth="1"/>
    <col min="13608" max="13608" width="18.28515625" style="88" customWidth="1"/>
    <col min="13609" max="13609" width="15.5703125" style="88" customWidth="1"/>
    <col min="13610" max="13612" width="12" style="88" customWidth="1"/>
    <col min="13613" max="13613" width="14.42578125" style="88" bestFit="1" customWidth="1"/>
    <col min="13614" max="13615" width="12" style="88" customWidth="1"/>
    <col min="13616" max="13616" width="14.42578125" style="88" bestFit="1" customWidth="1"/>
    <col min="13617" max="13617" width="15.28515625" style="88" bestFit="1" customWidth="1"/>
    <col min="13618" max="13618" width="12.85546875" style="88" customWidth="1"/>
    <col min="13619" max="13619" width="12.42578125" style="88" customWidth="1"/>
    <col min="13620" max="13620" width="30.42578125" style="88" customWidth="1"/>
    <col min="13621" max="13621" width="28.5703125" style="88" customWidth="1"/>
    <col min="13622" max="13622" width="10.42578125" style="88" customWidth="1"/>
    <col min="13623" max="13623" width="9" style="88" customWidth="1"/>
    <col min="13624" max="13624" width="16.7109375" style="88" customWidth="1"/>
    <col min="13625" max="13626" width="1.5703125" style="88" customWidth="1"/>
    <col min="13627" max="13627" width="9.140625" style="88"/>
    <col min="13628" max="13628" width="30.5703125" style="88" customWidth="1"/>
    <col min="13629" max="13837" width="9.140625" style="88"/>
    <col min="13838" max="13838" width="9.85546875" style="88" customWidth="1"/>
    <col min="13839" max="13839" width="6.7109375" style="88" customWidth="1"/>
    <col min="13840" max="13840" width="7.5703125" style="88" customWidth="1"/>
    <col min="13841" max="13850" width="17.28515625" style="88" customWidth="1"/>
    <col min="13851" max="13851" width="1.7109375" style="88" customWidth="1"/>
    <col min="13852" max="13852" width="2.5703125" style="88" customWidth="1"/>
    <col min="13853" max="13853" width="10.5703125" style="88" customWidth="1"/>
    <col min="13854" max="13854" width="12.28515625" style="88" customWidth="1"/>
    <col min="13855" max="13855" width="10" style="88" customWidth="1"/>
    <col min="13856" max="13856" width="9.28515625" style="88" customWidth="1"/>
    <col min="13857" max="13858" width="10.85546875" style="88" customWidth="1"/>
    <col min="13859" max="13862" width="9.7109375" style="88" customWidth="1"/>
    <col min="13863" max="13863" width="13.28515625" style="88" customWidth="1"/>
    <col min="13864" max="13864" width="18.28515625" style="88" customWidth="1"/>
    <col min="13865" max="13865" width="15.5703125" style="88" customWidth="1"/>
    <col min="13866" max="13868" width="12" style="88" customWidth="1"/>
    <col min="13869" max="13869" width="14.42578125" style="88" bestFit="1" customWidth="1"/>
    <col min="13870" max="13871" width="12" style="88" customWidth="1"/>
    <col min="13872" max="13872" width="14.42578125" style="88" bestFit="1" customWidth="1"/>
    <col min="13873" max="13873" width="15.28515625" style="88" bestFit="1" customWidth="1"/>
    <col min="13874" max="13874" width="12.85546875" style="88" customWidth="1"/>
    <col min="13875" max="13875" width="12.42578125" style="88" customWidth="1"/>
    <col min="13876" max="13876" width="30.42578125" style="88" customWidth="1"/>
    <col min="13877" max="13877" width="28.5703125" style="88" customWidth="1"/>
    <col min="13878" max="13878" width="10.42578125" style="88" customWidth="1"/>
    <col min="13879" max="13879" width="9" style="88" customWidth="1"/>
    <col min="13880" max="13880" width="16.7109375" style="88" customWidth="1"/>
    <col min="13881" max="13882" width="1.5703125" style="88" customWidth="1"/>
    <col min="13883" max="13883" width="9.140625" style="88"/>
    <col min="13884" max="13884" width="30.5703125" style="88" customWidth="1"/>
    <col min="13885" max="14093" width="9.140625" style="88"/>
    <col min="14094" max="14094" width="9.85546875" style="88" customWidth="1"/>
    <col min="14095" max="14095" width="6.7109375" style="88" customWidth="1"/>
    <col min="14096" max="14096" width="7.5703125" style="88" customWidth="1"/>
    <col min="14097" max="14106" width="17.28515625" style="88" customWidth="1"/>
    <col min="14107" max="14107" width="1.7109375" style="88" customWidth="1"/>
    <col min="14108" max="14108" width="2.5703125" style="88" customWidth="1"/>
    <col min="14109" max="14109" width="10.5703125" style="88" customWidth="1"/>
    <col min="14110" max="14110" width="12.28515625" style="88" customWidth="1"/>
    <col min="14111" max="14111" width="10" style="88" customWidth="1"/>
    <col min="14112" max="14112" width="9.28515625" style="88" customWidth="1"/>
    <col min="14113" max="14114" width="10.85546875" style="88" customWidth="1"/>
    <col min="14115" max="14118" width="9.7109375" style="88" customWidth="1"/>
    <col min="14119" max="14119" width="13.28515625" style="88" customWidth="1"/>
    <col min="14120" max="14120" width="18.28515625" style="88" customWidth="1"/>
    <col min="14121" max="14121" width="15.5703125" style="88" customWidth="1"/>
    <col min="14122" max="14124" width="12" style="88" customWidth="1"/>
    <col min="14125" max="14125" width="14.42578125" style="88" bestFit="1" customWidth="1"/>
    <col min="14126" max="14127" width="12" style="88" customWidth="1"/>
    <col min="14128" max="14128" width="14.42578125" style="88" bestFit="1" customWidth="1"/>
    <col min="14129" max="14129" width="15.28515625" style="88" bestFit="1" customWidth="1"/>
    <col min="14130" max="14130" width="12.85546875" style="88" customWidth="1"/>
    <col min="14131" max="14131" width="12.42578125" style="88" customWidth="1"/>
    <col min="14132" max="14132" width="30.42578125" style="88" customWidth="1"/>
    <col min="14133" max="14133" width="28.5703125" style="88" customWidth="1"/>
    <col min="14134" max="14134" width="10.42578125" style="88" customWidth="1"/>
    <col min="14135" max="14135" width="9" style="88" customWidth="1"/>
    <col min="14136" max="14136" width="16.7109375" style="88" customWidth="1"/>
    <col min="14137" max="14138" width="1.5703125" style="88" customWidth="1"/>
    <col min="14139" max="14139" width="9.140625" style="88"/>
    <col min="14140" max="14140" width="30.5703125" style="88" customWidth="1"/>
    <col min="14141" max="14349" width="9.140625" style="88"/>
    <col min="14350" max="14350" width="9.85546875" style="88" customWidth="1"/>
    <col min="14351" max="14351" width="6.7109375" style="88" customWidth="1"/>
    <col min="14352" max="14352" width="7.5703125" style="88" customWidth="1"/>
    <col min="14353" max="14362" width="17.28515625" style="88" customWidth="1"/>
    <col min="14363" max="14363" width="1.7109375" style="88" customWidth="1"/>
    <col min="14364" max="14364" width="2.5703125" style="88" customWidth="1"/>
    <col min="14365" max="14365" width="10.5703125" style="88" customWidth="1"/>
    <col min="14366" max="14366" width="12.28515625" style="88" customWidth="1"/>
    <col min="14367" max="14367" width="10" style="88" customWidth="1"/>
    <col min="14368" max="14368" width="9.28515625" style="88" customWidth="1"/>
    <col min="14369" max="14370" width="10.85546875" style="88" customWidth="1"/>
    <col min="14371" max="14374" width="9.7109375" style="88" customWidth="1"/>
    <col min="14375" max="14375" width="13.28515625" style="88" customWidth="1"/>
    <col min="14376" max="14376" width="18.28515625" style="88" customWidth="1"/>
    <col min="14377" max="14377" width="15.5703125" style="88" customWidth="1"/>
    <col min="14378" max="14380" width="12" style="88" customWidth="1"/>
    <col min="14381" max="14381" width="14.42578125" style="88" bestFit="1" customWidth="1"/>
    <col min="14382" max="14383" width="12" style="88" customWidth="1"/>
    <col min="14384" max="14384" width="14.42578125" style="88" bestFit="1" customWidth="1"/>
    <col min="14385" max="14385" width="15.28515625" style="88" bestFit="1" customWidth="1"/>
    <col min="14386" max="14386" width="12.85546875" style="88" customWidth="1"/>
    <col min="14387" max="14387" width="12.42578125" style="88" customWidth="1"/>
    <col min="14388" max="14388" width="30.42578125" style="88" customWidth="1"/>
    <col min="14389" max="14389" width="28.5703125" style="88" customWidth="1"/>
    <col min="14390" max="14390" width="10.42578125" style="88" customWidth="1"/>
    <col min="14391" max="14391" width="9" style="88" customWidth="1"/>
    <col min="14392" max="14392" width="16.7109375" style="88" customWidth="1"/>
    <col min="14393" max="14394" width="1.5703125" style="88" customWidth="1"/>
    <col min="14395" max="14395" width="9.140625" style="88"/>
    <col min="14396" max="14396" width="30.5703125" style="88" customWidth="1"/>
    <col min="14397" max="14605" width="9.140625" style="88"/>
    <col min="14606" max="14606" width="9.85546875" style="88" customWidth="1"/>
    <col min="14607" max="14607" width="6.7109375" style="88" customWidth="1"/>
    <col min="14608" max="14608" width="7.5703125" style="88" customWidth="1"/>
    <col min="14609" max="14618" width="17.28515625" style="88" customWidth="1"/>
    <col min="14619" max="14619" width="1.7109375" style="88" customWidth="1"/>
    <col min="14620" max="14620" width="2.5703125" style="88" customWidth="1"/>
    <col min="14621" max="14621" width="10.5703125" style="88" customWidth="1"/>
    <col min="14622" max="14622" width="12.28515625" style="88" customWidth="1"/>
    <col min="14623" max="14623" width="10" style="88" customWidth="1"/>
    <col min="14624" max="14624" width="9.28515625" style="88" customWidth="1"/>
    <col min="14625" max="14626" width="10.85546875" style="88" customWidth="1"/>
    <col min="14627" max="14630" width="9.7109375" style="88" customWidth="1"/>
    <col min="14631" max="14631" width="13.28515625" style="88" customWidth="1"/>
    <col min="14632" max="14632" width="18.28515625" style="88" customWidth="1"/>
    <col min="14633" max="14633" width="15.5703125" style="88" customWidth="1"/>
    <col min="14634" max="14636" width="12" style="88" customWidth="1"/>
    <col min="14637" max="14637" width="14.42578125" style="88" bestFit="1" customWidth="1"/>
    <col min="14638" max="14639" width="12" style="88" customWidth="1"/>
    <col min="14640" max="14640" width="14.42578125" style="88" bestFit="1" customWidth="1"/>
    <col min="14641" max="14641" width="15.28515625" style="88" bestFit="1" customWidth="1"/>
    <col min="14642" max="14642" width="12.85546875" style="88" customWidth="1"/>
    <col min="14643" max="14643" width="12.42578125" style="88" customWidth="1"/>
    <col min="14644" max="14644" width="30.42578125" style="88" customWidth="1"/>
    <col min="14645" max="14645" width="28.5703125" style="88" customWidth="1"/>
    <col min="14646" max="14646" width="10.42578125" style="88" customWidth="1"/>
    <col min="14647" max="14647" width="9" style="88" customWidth="1"/>
    <col min="14648" max="14648" width="16.7109375" style="88" customWidth="1"/>
    <col min="14649" max="14650" width="1.5703125" style="88" customWidth="1"/>
    <col min="14651" max="14651" width="9.140625" style="88"/>
    <col min="14652" max="14652" width="30.5703125" style="88" customWidth="1"/>
    <col min="14653" max="14861" width="9.140625" style="88"/>
    <col min="14862" max="14862" width="9.85546875" style="88" customWidth="1"/>
    <col min="14863" max="14863" width="6.7109375" style="88" customWidth="1"/>
    <col min="14864" max="14864" width="7.5703125" style="88" customWidth="1"/>
    <col min="14865" max="14874" width="17.28515625" style="88" customWidth="1"/>
    <col min="14875" max="14875" width="1.7109375" style="88" customWidth="1"/>
    <col min="14876" max="14876" width="2.5703125" style="88" customWidth="1"/>
    <col min="14877" max="14877" width="10.5703125" style="88" customWidth="1"/>
    <col min="14878" max="14878" width="12.28515625" style="88" customWidth="1"/>
    <col min="14879" max="14879" width="10" style="88" customWidth="1"/>
    <col min="14880" max="14880" width="9.28515625" style="88" customWidth="1"/>
    <col min="14881" max="14882" width="10.85546875" style="88" customWidth="1"/>
    <col min="14883" max="14886" width="9.7109375" style="88" customWidth="1"/>
    <col min="14887" max="14887" width="13.28515625" style="88" customWidth="1"/>
    <col min="14888" max="14888" width="18.28515625" style="88" customWidth="1"/>
    <col min="14889" max="14889" width="15.5703125" style="88" customWidth="1"/>
    <col min="14890" max="14892" width="12" style="88" customWidth="1"/>
    <col min="14893" max="14893" width="14.42578125" style="88" bestFit="1" customWidth="1"/>
    <col min="14894" max="14895" width="12" style="88" customWidth="1"/>
    <col min="14896" max="14896" width="14.42578125" style="88" bestFit="1" customWidth="1"/>
    <col min="14897" max="14897" width="15.28515625" style="88" bestFit="1" customWidth="1"/>
    <col min="14898" max="14898" width="12.85546875" style="88" customWidth="1"/>
    <col min="14899" max="14899" width="12.42578125" style="88" customWidth="1"/>
    <col min="14900" max="14900" width="30.42578125" style="88" customWidth="1"/>
    <col min="14901" max="14901" width="28.5703125" style="88" customWidth="1"/>
    <col min="14902" max="14902" width="10.42578125" style="88" customWidth="1"/>
    <col min="14903" max="14903" width="9" style="88" customWidth="1"/>
    <col min="14904" max="14904" width="16.7109375" style="88" customWidth="1"/>
    <col min="14905" max="14906" width="1.5703125" style="88" customWidth="1"/>
    <col min="14907" max="14907" width="9.140625" style="88"/>
    <col min="14908" max="14908" width="30.5703125" style="88" customWidth="1"/>
    <col min="14909" max="15117" width="9.140625" style="88"/>
    <col min="15118" max="15118" width="9.85546875" style="88" customWidth="1"/>
    <col min="15119" max="15119" width="6.7109375" style="88" customWidth="1"/>
    <col min="15120" max="15120" width="7.5703125" style="88" customWidth="1"/>
    <col min="15121" max="15130" width="17.28515625" style="88" customWidth="1"/>
    <col min="15131" max="15131" width="1.7109375" style="88" customWidth="1"/>
    <col min="15132" max="15132" width="2.5703125" style="88" customWidth="1"/>
    <col min="15133" max="15133" width="10.5703125" style="88" customWidth="1"/>
    <col min="15134" max="15134" width="12.28515625" style="88" customWidth="1"/>
    <col min="15135" max="15135" width="10" style="88" customWidth="1"/>
    <col min="15136" max="15136" width="9.28515625" style="88" customWidth="1"/>
    <col min="15137" max="15138" width="10.85546875" style="88" customWidth="1"/>
    <col min="15139" max="15142" width="9.7109375" style="88" customWidth="1"/>
    <col min="15143" max="15143" width="13.28515625" style="88" customWidth="1"/>
    <col min="15144" max="15144" width="18.28515625" style="88" customWidth="1"/>
    <col min="15145" max="15145" width="15.5703125" style="88" customWidth="1"/>
    <col min="15146" max="15148" width="12" style="88" customWidth="1"/>
    <col min="15149" max="15149" width="14.42578125" style="88" bestFit="1" customWidth="1"/>
    <col min="15150" max="15151" width="12" style="88" customWidth="1"/>
    <col min="15152" max="15152" width="14.42578125" style="88" bestFit="1" customWidth="1"/>
    <col min="15153" max="15153" width="15.28515625" style="88" bestFit="1" customWidth="1"/>
    <col min="15154" max="15154" width="12.85546875" style="88" customWidth="1"/>
    <col min="15155" max="15155" width="12.42578125" style="88" customWidth="1"/>
    <col min="15156" max="15156" width="30.42578125" style="88" customWidth="1"/>
    <col min="15157" max="15157" width="28.5703125" style="88" customWidth="1"/>
    <col min="15158" max="15158" width="10.42578125" style="88" customWidth="1"/>
    <col min="15159" max="15159" width="9" style="88" customWidth="1"/>
    <col min="15160" max="15160" width="16.7109375" style="88" customWidth="1"/>
    <col min="15161" max="15162" width="1.5703125" style="88" customWidth="1"/>
    <col min="15163" max="15163" width="9.140625" style="88"/>
    <col min="15164" max="15164" width="30.5703125" style="88" customWidth="1"/>
    <col min="15165" max="15373" width="9.140625" style="88"/>
    <col min="15374" max="15374" width="9.85546875" style="88" customWidth="1"/>
    <col min="15375" max="15375" width="6.7109375" style="88" customWidth="1"/>
    <col min="15376" max="15376" width="7.5703125" style="88" customWidth="1"/>
    <col min="15377" max="15386" width="17.28515625" style="88" customWidth="1"/>
    <col min="15387" max="15387" width="1.7109375" style="88" customWidth="1"/>
    <col min="15388" max="15388" width="2.5703125" style="88" customWidth="1"/>
    <col min="15389" max="15389" width="10.5703125" style="88" customWidth="1"/>
    <col min="15390" max="15390" width="12.28515625" style="88" customWidth="1"/>
    <col min="15391" max="15391" width="10" style="88" customWidth="1"/>
    <col min="15392" max="15392" width="9.28515625" style="88" customWidth="1"/>
    <col min="15393" max="15394" width="10.85546875" style="88" customWidth="1"/>
    <col min="15395" max="15398" width="9.7109375" style="88" customWidth="1"/>
    <col min="15399" max="15399" width="13.28515625" style="88" customWidth="1"/>
    <col min="15400" max="15400" width="18.28515625" style="88" customWidth="1"/>
    <col min="15401" max="15401" width="15.5703125" style="88" customWidth="1"/>
    <col min="15402" max="15404" width="12" style="88" customWidth="1"/>
    <col min="15405" max="15405" width="14.42578125" style="88" bestFit="1" customWidth="1"/>
    <col min="15406" max="15407" width="12" style="88" customWidth="1"/>
    <col min="15408" max="15408" width="14.42578125" style="88" bestFit="1" customWidth="1"/>
    <col min="15409" max="15409" width="15.28515625" style="88" bestFit="1" customWidth="1"/>
    <col min="15410" max="15410" width="12.85546875" style="88" customWidth="1"/>
    <col min="15411" max="15411" width="12.42578125" style="88" customWidth="1"/>
    <col min="15412" max="15412" width="30.42578125" style="88" customWidth="1"/>
    <col min="15413" max="15413" width="28.5703125" style="88" customWidth="1"/>
    <col min="15414" max="15414" width="10.42578125" style="88" customWidth="1"/>
    <col min="15415" max="15415" width="9" style="88" customWidth="1"/>
    <col min="15416" max="15416" width="16.7109375" style="88" customWidth="1"/>
    <col min="15417" max="15418" width="1.5703125" style="88" customWidth="1"/>
    <col min="15419" max="15419" width="9.140625" style="88"/>
    <col min="15420" max="15420" width="30.5703125" style="88" customWidth="1"/>
    <col min="15421" max="15629" width="9.140625" style="88"/>
    <col min="15630" max="15630" width="9.85546875" style="88" customWidth="1"/>
    <col min="15631" max="15631" width="6.7109375" style="88" customWidth="1"/>
    <col min="15632" max="15632" width="7.5703125" style="88" customWidth="1"/>
    <col min="15633" max="15642" width="17.28515625" style="88" customWidth="1"/>
    <col min="15643" max="15643" width="1.7109375" style="88" customWidth="1"/>
    <col min="15644" max="15644" width="2.5703125" style="88" customWidth="1"/>
    <col min="15645" max="15645" width="10.5703125" style="88" customWidth="1"/>
    <col min="15646" max="15646" width="12.28515625" style="88" customWidth="1"/>
    <col min="15647" max="15647" width="10" style="88" customWidth="1"/>
    <col min="15648" max="15648" width="9.28515625" style="88" customWidth="1"/>
    <col min="15649" max="15650" width="10.85546875" style="88" customWidth="1"/>
    <col min="15651" max="15654" width="9.7109375" style="88" customWidth="1"/>
    <col min="15655" max="15655" width="13.28515625" style="88" customWidth="1"/>
    <col min="15656" max="15656" width="18.28515625" style="88" customWidth="1"/>
    <col min="15657" max="15657" width="15.5703125" style="88" customWidth="1"/>
    <col min="15658" max="15660" width="12" style="88" customWidth="1"/>
    <col min="15661" max="15661" width="14.42578125" style="88" bestFit="1" customWidth="1"/>
    <col min="15662" max="15663" width="12" style="88" customWidth="1"/>
    <col min="15664" max="15664" width="14.42578125" style="88" bestFit="1" customWidth="1"/>
    <col min="15665" max="15665" width="15.28515625" style="88" bestFit="1" customWidth="1"/>
    <col min="15666" max="15666" width="12.85546875" style="88" customWidth="1"/>
    <col min="15667" max="15667" width="12.42578125" style="88" customWidth="1"/>
    <col min="15668" max="15668" width="30.42578125" style="88" customWidth="1"/>
    <col min="15669" max="15669" width="28.5703125" style="88" customWidth="1"/>
    <col min="15670" max="15670" width="10.42578125" style="88" customWidth="1"/>
    <col min="15671" max="15671" width="9" style="88" customWidth="1"/>
    <col min="15672" max="15672" width="16.7109375" style="88" customWidth="1"/>
    <col min="15673" max="15674" width="1.5703125" style="88" customWidth="1"/>
    <col min="15675" max="15675" width="9.140625" style="88"/>
    <col min="15676" max="15676" width="30.5703125" style="88" customWidth="1"/>
    <col min="15677" max="15885" width="9.140625" style="88"/>
    <col min="15886" max="15886" width="9.85546875" style="88" customWidth="1"/>
    <col min="15887" max="15887" width="6.7109375" style="88" customWidth="1"/>
    <col min="15888" max="15888" width="7.5703125" style="88" customWidth="1"/>
    <col min="15889" max="15898" width="17.28515625" style="88" customWidth="1"/>
    <col min="15899" max="15899" width="1.7109375" style="88" customWidth="1"/>
    <col min="15900" max="15900" width="2.5703125" style="88" customWidth="1"/>
    <col min="15901" max="15901" width="10.5703125" style="88" customWidth="1"/>
    <col min="15902" max="15902" width="12.28515625" style="88" customWidth="1"/>
    <col min="15903" max="15903" width="10" style="88" customWidth="1"/>
    <col min="15904" max="15904" width="9.28515625" style="88" customWidth="1"/>
    <col min="15905" max="15906" width="10.85546875" style="88" customWidth="1"/>
    <col min="15907" max="15910" width="9.7109375" style="88" customWidth="1"/>
    <col min="15911" max="15911" width="13.28515625" style="88" customWidth="1"/>
    <col min="15912" max="15912" width="18.28515625" style="88" customWidth="1"/>
    <col min="15913" max="15913" width="15.5703125" style="88" customWidth="1"/>
    <col min="15914" max="15916" width="12" style="88" customWidth="1"/>
    <col min="15917" max="15917" width="14.42578125" style="88" bestFit="1" customWidth="1"/>
    <col min="15918" max="15919" width="12" style="88" customWidth="1"/>
    <col min="15920" max="15920" width="14.42578125" style="88" bestFit="1" customWidth="1"/>
    <col min="15921" max="15921" width="15.28515625" style="88" bestFit="1" customWidth="1"/>
    <col min="15922" max="15922" width="12.85546875" style="88" customWidth="1"/>
    <col min="15923" max="15923" width="12.42578125" style="88" customWidth="1"/>
    <col min="15924" max="15924" width="30.42578125" style="88" customWidth="1"/>
    <col min="15925" max="15925" width="28.5703125" style="88" customWidth="1"/>
    <col min="15926" max="15926" width="10.42578125" style="88" customWidth="1"/>
    <col min="15927" max="15927" width="9" style="88" customWidth="1"/>
    <col min="15928" max="15928" width="16.7109375" style="88" customWidth="1"/>
    <col min="15929" max="15930" width="1.5703125" style="88" customWidth="1"/>
    <col min="15931" max="15931" width="9.140625" style="88"/>
    <col min="15932" max="15932" width="30.5703125" style="88" customWidth="1"/>
    <col min="15933" max="16141" width="9.140625" style="88"/>
    <col min="16142" max="16142" width="9.85546875" style="88" customWidth="1"/>
    <col min="16143" max="16143" width="6.7109375" style="88" customWidth="1"/>
    <col min="16144" max="16144" width="7.5703125" style="88" customWidth="1"/>
    <col min="16145" max="16154" width="17.28515625" style="88" customWidth="1"/>
    <col min="16155" max="16155" width="1.7109375" style="88" customWidth="1"/>
    <col min="16156" max="16156" width="2.5703125" style="88" customWidth="1"/>
    <col min="16157" max="16157" width="10.5703125" style="88" customWidth="1"/>
    <col min="16158" max="16158" width="12.28515625" style="88" customWidth="1"/>
    <col min="16159" max="16159" width="10" style="88" customWidth="1"/>
    <col min="16160" max="16160" width="9.28515625" style="88" customWidth="1"/>
    <col min="16161" max="16162" width="10.85546875" style="88" customWidth="1"/>
    <col min="16163" max="16166" width="9.7109375" style="88" customWidth="1"/>
    <col min="16167" max="16167" width="13.28515625" style="88" customWidth="1"/>
    <col min="16168" max="16168" width="18.28515625" style="88" customWidth="1"/>
    <col min="16169" max="16169" width="15.5703125" style="88" customWidth="1"/>
    <col min="16170" max="16172" width="12" style="88" customWidth="1"/>
    <col min="16173" max="16173" width="14.42578125" style="88" bestFit="1" customWidth="1"/>
    <col min="16174" max="16175" width="12" style="88" customWidth="1"/>
    <col min="16176" max="16176" width="14.42578125" style="88" bestFit="1" customWidth="1"/>
    <col min="16177" max="16177" width="15.28515625" style="88" bestFit="1" customWidth="1"/>
    <col min="16178" max="16178" width="12.85546875" style="88" customWidth="1"/>
    <col min="16179" max="16179" width="12.42578125" style="88" customWidth="1"/>
    <col min="16180" max="16180" width="30.42578125" style="88" customWidth="1"/>
    <col min="16181" max="16181" width="28.5703125" style="88" customWidth="1"/>
    <col min="16182" max="16182" width="10.42578125" style="88" customWidth="1"/>
    <col min="16183" max="16183" width="9" style="88" customWidth="1"/>
    <col min="16184" max="16184" width="16.7109375" style="88" customWidth="1"/>
    <col min="16185" max="16186" width="1.5703125" style="88" customWidth="1"/>
    <col min="16187" max="16187" width="9.140625" style="88"/>
    <col min="16188" max="16188" width="30.5703125" style="88" customWidth="1"/>
    <col min="16189" max="16384" width="9.140625" style="88"/>
  </cols>
  <sheetData>
    <row r="1" spans="1:269" ht="7.5" customHeight="1">
      <c r="A1" s="186" t="s" ph="1">
        <v>232</v>
      </c>
      <c r="B1" s="186"/>
      <c r="C1" s="186"/>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c r="BE1" s="186"/>
      <c r="BF1" s="186"/>
      <c r="BG1" s="186"/>
      <c r="BH1" s="186"/>
      <c r="BI1" s="87"/>
      <c r="BJ1" s="87"/>
      <c r="BK1" s="87"/>
      <c r="BL1" s="87"/>
      <c r="BM1" s="87"/>
      <c r="BN1" s="87"/>
      <c r="BO1" s="87"/>
      <c r="BP1" s="87"/>
      <c r="BQ1" s="87"/>
      <c r="BR1" s="87"/>
      <c r="BS1" s="87"/>
      <c r="BT1" s="87"/>
      <c r="BU1" s="87"/>
      <c r="BV1" s="87"/>
      <c r="BW1" s="87"/>
      <c r="BX1" s="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7"/>
      <c r="CZ1" s="87"/>
      <c r="DA1" s="87"/>
      <c r="DB1" s="87"/>
      <c r="DC1" s="87"/>
      <c r="DD1" s="87"/>
      <c r="DE1" s="87"/>
      <c r="DF1" s="87"/>
      <c r="DG1" s="87"/>
      <c r="DH1" s="87"/>
      <c r="DI1" s="87"/>
      <c r="DJ1" s="87"/>
      <c r="DK1" s="87"/>
      <c r="DL1" s="87"/>
      <c r="DM1" s="87"/>
      <c r="DN1" s="87"/>
      <c r="DO1" s="87"/>
      <c r="DP1" s="87"/>
      <c r="DQ1" s="87"/>
      <c r="DR1" s="87"/>
      <c r="DS1" s="87"/>
      <c r="DT1" s="87"/>
      <c r="DU1" s="87"/>
      <c r="DV1" s="87"/>
      <c r="DW1" s="87"/>
      <c r="DX1" s="87"/>
      <c r="DY1" s="87"/>
      <c r="DZ1" s="87"/>
      <c r="EA1" s="87"/>
      <c r="EB1" s="87"/>
      <c r="EC1" s="87"/>
      <c r="ED1" s="87"/>
      <c r="EE1" s="87"/>
      <c r="EF1" s="87"/>
      <c r="EG1" s="87"/>
      <c r="EH1" s="87"/>
      <c r="EI1" s="87"/>
      <c r="EJ1" s="87"/>
      <c r="EK1" s="87"/>
      <c r="EL1" s="87"/>
      <c r="EM1" s="87"/>
      <c r="EN1" s="87"/>
      <c r="EO1" s="87"/>
      <c r="EP1" s="87"/>
      <c r="EQ1" s="87"/>
      <c r="ER1" s="87"/>
      <c r="ES1" s="87"/>
      <c r="ET1" s="87"/>
      <c r="EU1" s="87"/>
      <c r="EV1" s="87"/>
      <c r="EW1" s="87"/>
      <c r="EX1" s="87"/>
      <c r="EY1" s="87"/>
      <c r="EZ1" s="87"/>
      <c r="FA1" s="87"/>
      <c r="FB1" s="87"/>
      <c r="FC1" s="87"/>
      <c r="FD1" s="87"/>
      <c r="FE1" s="87"/>
      <c r="FF1" s="87"/>
      <c r="FG1" s="87"/>
      <c r="FH1" s="87"/>
      <c r="FI1" s="87"/>
      <c r="FJ1" s="87"/>
      <c r="FK1" s="87"/>
      <c r="FL1" s="87"/>
      <c r="FM1" s="87"/>
      <c r="FN1" s="87"/>
      <c r="FO1" s="87"/>
      <c r="FP1" s="87"/>
      <c r="FQ1" s="87"/>
      <c r="FR1" s="87"/>
      <c r="FS1" s="87"/>
      <c r="FT1" s="87"/>
      <c r="FU1" s="87"/>
      <c r="FV1" s="87"/>
      <c r="FW1" s="87"/>
      <c r="FX1" s="87"/>
      <c r="FY1" s="87"/>
      <c r="FZ1" s="87"/>
      <c r="GA1" s="87"/>
      <c r="GB1" s="87"/>
      <c r="GC1" s="87"/>
      <c r="GD1" s="87"/>
      <c r="GE1" s="87"/>
      <c r="GF1" s="87"/>
      <c r="GG1" s="87"/>
      <c r="GH1" s="87"/>
      <c r="GI1" s="87"/>
      <c r="GJ1" s="87"/>
      <c r="GK1" s="87"/>
      <c r="GL1" s="87"/>
      <c r="GM1" s="87"/>
      <c r="GN1" s="87"/>
      <c r="GO1" s="87"/>
      <c r="GP1" s="87"/>
      <c r="GQ1" s="87"/>
      <c r="GR1" s="87"/>
      <c r="GS1" s="87"/>
      <c r="GT1" s="87"/>
      <c r="GU1" s="87"/>
      <c r="GV1" s="87"/>
      <c r="GW1" s="87"/>
      <c r="GX1" s="87"/>
      <c r="GY1" s="87"/>
      <c r="GZ1" s="87"/>
      <c r="HA1" s="87"/>
      <c r="HB1" s="87"/>
      <c r="HC1" s="87"/>
      <c r="HD1" s="87"/>
      <c r="HE1" s="87"/>
      <c r="HF1" s="87"/>
      <c r="HG1" s="87"/>
      <c r="HH1" s="87"/>
      <c r="HI1" s="87"/>
      <c r="HJ1" s="87"/>
      <c r="HK1" s="87"/>
      <c r="HL1" s="87"/>
      <c r="HM1" s="87"/>
      <c r="HN1" s="87"/>
      <c r="HO1" s="87"/>
      <c r="HP1" s="87"/>
      <c r="HQ1" s="87"/>
      <c r="HR1" s="87"/>
      <c r="HS1" s="87"/>
      <c r="HT1" s="87"/>
      <c r="HU1" s="87"/>
      <c r="HV1" s="87"/>
      <c r="HW1" s="87"/>
      <c r="HX1" s="87"/>
      <c r="HY1" s="87"/>
      <c r="HZ1" s="87"/>
      <c r="IA1" s="87"/>
      <c r="IB1" s="87"/>
      <c r="IC1" s="87"/>
      <c r="ID1" s="87"/>
      <c r="IE1" s="87"/>
      <c r="IF1" s="87"/>
      <c r="IG1" s="87"/>
      <c r="IH1" s="87"/>
      <c r="II1" s="87"/>
      <c r="IJ1" s="87"/>
      <c r="IK1" s="87"/>
      <c r="IL1" s="87"/>
      <c r="IM1" s="87"/>
      <c r="IN1" s="87"/>
      <c r="IO1" s="87"/>
      <c r="IP1" s="87"/>
      <c r="IQ1" s="87"/>
      <c r="IR1" s="87"/>
      <c r="IS1" s="87"/>
      <c r="IT1" s="87"/>
      <c r="IU1" s="87"/>
      <c r="IV1" s="87"/>
      <c r="IW1" s="87"/>
      <c r="IX1" s="87"/>
      <c r="IY1" s="87"/>
      <c r="IZ1" s="87"/>
      <c r="JA1" s="87"/>
      <c r="JB1" s="87"/>
      <c r="JC1" s="87"/>
      <c r="JD1" s="87"/>
      <c r="JE1" s="87"/>
      <c r="JF1" s="87"/>
      <c r="JG1" s="87"/>
      <c r="JH1" s="87"/>
      <c r="JI1" s="87"/>
    </row>
    <row r="2" spans="1:269" ht="26.25" hidden="1" customHeight="1">
      <c r="A2" s="185" t="s" ph="1">
        <v>230</v>
      </c>
      <c r="B2" s="185"/>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87"/>
      <c r="BJ2" s="87"/>
      <c r="BK2" s="87"/>
      <c r="BL2" s="87"/>
      <c r="BM2" s="87"/>
      <c r="BN2" s="87"/>
      <c r="BO2" s="87"/>
      <c r="BP2" s="87"/>
      <c r="BQ2" s="87"/>
      <c r="BR2" s="87"/>
      <c r="BS2" s="87"/>
      <c r="BT2" s="87"/>
      <c r="BU2" s="87"/>
      <c r="BV2" s="87"/>
      <c r="BW2" s="87"/>
      <c r="BX2" s="87"/>
      <c r="BY2" s="87"/>
      <c r="BZ2" s="87"/>
      <c r="CA2" s="87"/>
      <c r="CB2" s="87"/>
      <c r="CC2" s="87"/>
      <c r="CD2" s="87"/>
      <c r="CE2" s="87"/>
      <c r="CF2" s="87"/>
      <c r="CG2" s="87"/>
      <c r="CH2" s="87"/>
      <c r="CI2" s="87"/>
      <c r="CJ2" s="87"/>
      <c r="CK2" s="87"/>
      <c r="CL2" s="87"/>
      <c r="CM2" s="87"/>
      <c r="CN2" s="87"/>
      <c r="CO2" s="87"/>
      <c r="CP2" s="87"/>
      <c r="CQ2" s="87"/>
      <c r="CR2" s="87"/>
      <c r="CS2" s="87"/>
      <c r="CT2" s="87"/>
      <c r="CU2" s="87"/>
      <c r="CV2" s="87"/>
      <c r="CW2" s="87"/>
      <c r="CX2" s="87"/>
      <c r="CY2" s="87"/>
      <c r="CZ2" s="87"/>
      <c r="DA2" s="87"/>
      <c r="DB2" s="87"/>
      <c r="DC2" s="87"/>
      <c r="DD2" s="87"/>
      <c r="DE2" s="87"/>
      <c r="DF2" s="87"/>
      <c r="DG2" s="87"/>
      <c r="DH2" s="87"/>
      <c r="DI2" s="87"/>
      <c r="DJ2" s="87"/>
      <c r="DK2" s="87"/>
      <c r="DL2" s="87"/>
      <c r="DM2" s="87"/>
      <c r="DN2" s="87"/>
      <c r="DO2" s="87"/>
      <c r="DP2" s="87"/>
      <c r="DQ2" s="87"/>
      <c r="DR2" s="87"/>
      <c r="DS2" s="87"/>
      <c r="DT2" s="87"/>
      <c r="DU2" s="87"/>
      <c r="DV2" s="87"/>
      <c r="DW2" s="87"/>
      <c r="DX2" s="87"/>
      <c r="DY2" s="87"/>
      <c r="DZ2" s="87"/>
      <c r="EA2" s="87"/>
      <c r="EB2" s="87"/>
      <c r="EC2" s="87"/>
      <c r="ED2" s="87"/>
      <c r="EE2" s="87"/>
      <c r="EF2" s="87"/>
      <c r="EG2" s="87"/>
      <c r="EH2" s="87"/>
      <c r="EI2" s="87"/>
      <c r="EJ2" s="87"/>
      <c r="EK2" s="87"/>
      <c r="EL2" s="87"/>
      <c r="EM2" s="87"/>
      <c r="EN2" s="87"/>
      <c r="EO2" s="87"/>
      <c r="EP2" s="87"/>
      <c r="EQ2" s="87"/>
      <c r="ER2" s="87"/>
      <c r="ES2" s="87"/>
      <c r="ET2" s="87"/>
      <c r="EU2" s="87"/>
      <c r="EV2" s="87"/>
      <c r="EW2" s="87"/>
      <c r="EX2" s="87"/>
      <c r="EY2" s="87"/>
      <c r="EZ2" s="87"/>
      <c r="FA2" s="87"/>
      <c r="FB2" s="87"/>
      <c r="FC2" s="87"/>
      <c r="FD2" s="87"/>
      <c r="FE2" s="87"/>
      <c r="FF2" s="87"/>
      <c r="FG2" s="87"/>
      <c r="FH2" s="87"/>
      <c r="FI2" s="87"/>
      <c r="FJ2" s="87"/>
      <c r="FK2" s="87"/>
      <c r="FL2" s="87"/>
      <c r="FM2" s="87"/>
      <c r="FN2" s="87"/>
      <c r="FO2" s="87"/>
      <c r="FP2" s="87"/>
      <c r="FQ2" s="87"/>
      <c r="FR2" s="87"/>
      <c r="FS2" s="87"/>
      <c r="FT2" s="87"/>
      <c r="FU2" s="87"/>
      <c r="FV2" s="87"/>
      <c r="FW2" s="87"/>
      <c r="FX2" s="87"/>
      <c r="FY2" s="87"/>
      <c r="FZ2" s="87"/>
      <c r="GA2" s="87"/>
      <c r="GB2" s="87"/>
      <c r="GC2" s="87"/>
      <c r="GD2" s="87"/>
      <c r="GE2" s="87"/>
      <c r="GF2" s="87"/>
      <c r="GG2" s="87"/>
      <c r="GH2" s="87"/>
      <c r="GI2" s="87"/>
      <c r="GJ2" s="87"/>
      <c r="GK2" s="87"/>
      <c r="GL2" s="87"/>
      <c r="GM2" s="87"/>
      <c r="GN2" s="87"/>
      <c r="GO2" s="87"/>
      <c r="GP2" s="87"/>
      <c r="GQ2" s="87"/>
      <c r="GR2" s="87"/>
      <c r="GS2" s="87"/>
      <c r="GT2" s="87"/>
      <c r="GU2" s="87"/>
      <c r="GV2" s="87"/>
      <c r="GW2" s="87"/>
      <c r="GX2" s="87"/>
      <c r="GY2" s="87"/>
      <c r="GZ2" s="87"/>
      <c r="HA2" s="87"/>
      <c r="HB2" s="87"/>
      <c r="HC2" s="87"/>
      <c r="HD2" s="87"/>
      <c r="HE2" s="87"/>
      <c r="HF2" s="87"/>
      <c r="HG2" s="87"/>
      <c r="HH2" s="87"/>
      <c r="HI2" s="87"/>
      <c r="HJ2" s="87"/>
      <c r="HK2" s="87"/>
      <c r="HL2" s="87"/>
      <c r="HM2" s="87"/>
      <c r="HN2" s="87"/>
      <c r="HO2" s="87"/>
      <c r="HP2" s="87"/>
      <c r="HQ2" s="87"/>
      <c r="HR2" s="87"/>
      <c r="HS2" s="87"/>
      <c r="HT2" s="87"/>
      <c r="HU2" s="87"/>
      <c r="HV2" s="87"/>
      <c r="HW2" s="87"/>
      <c r="HX2" s="87"/>
      <c r="HY2" s="87"/>
      <c r="HZ2" s="87"/>
      <c r="IA2" s="87"/>
      <c r="IB2" s="87"/>
      <c r="IC2" s="87"/>
      <c r="ID2" s="87"/>
      <c r="IE2" s="87"/>
      <c r="IF2" s="87"/>
      <c r="IG2" s="87"/>
      <c r="IH2" s="87"/>
      <c r="II2" s="87"/>
      <c r="IJ2" s="87"/>
      <c r="IK2" s="87"/>
      <c r="IL2" s="87"/>
      <c r="IM2" s="87"/>
      <c r="IN2" s="87"/>
      <c r="IO2" s="87"/>
      <c r="IP2" s="87"/>
      <c r="IQ2" s="87"/>
      <c r="IR2" s="87"/>
      <c r="IS2" s="87"/>
      <c r="IT2" s="87"/>
      <c r="IU2" s="87"/>
      <c r="IV2" s="87"/>
      <c r="IW2" s="87"/>
      <c r="IX2" s="87"/>
      <c r="IY2" s="87"/>
      <c r="IZ2" s="87"/>
      <c r="JA2" s="87"/>
      <c r="JB2" s="87"/>
      <c r="JC2" s="87"/>
      <c r="JD2" s="87"/>
      <c r="JE2" s="87"/>
      <c r="JF2" s="87"/>
      <c r="JG2" s="87"/>
      <c r="JH2" s="87"/>
      <c r="JI2" s="87"/>
    </row>
    <row r="3" spans="1:269" ht="17.25" hidden="1" customHeight="1">
      <c r="A3" s="22" ph="1"/>
      <c r="B3" s="22" ph="1"/>
      <c r="C3" s="22" ph="1"/>
      <c r="D3" s="22" ph="1"/>
      <c r="E3" s="22" ph="1"/>
      <c r="F3" s="22" ph="1"/>
      <c r="G3" s="22" ph="1"/>
      <c r="H3" s="22" ph="1"/>
      <c r="I3" s="22" ph="1"/>
      <c r="J3" s="22" ph="1"/>
      <c r="K3" s="22" ph="1"/>
      <c r="L3" s="22" ph="1"/>
      <c r="M3" s="22" ph="1"/>
      <c r="N3" s="22" ph="1"/>
      <c r="O3" s="22" ph="1"/>
      <c r="P3" s="22" ph="1"/>
      <c r="Q3" s="22" ph="1"/>
      <c r="R3" s="22" ph="1"/>
      <c r="S3" s="22" ph="1"/>
      <c r="T3" s="22" ph="1"/>
      <c r="U3" s="22" ph="1"/>
      <c r="V3" s="22" ph="1"/>
      <c r="W3" s="22" ph="1"/>
      <c r="X3" s="22" ph="1"/>
      <c r="Y3" s="22" ph="1"/>
      <c r="Z3" s="22" ph="1"/>
      <c r="AA3" s="22" ph="1"/>
      <c r="AB3" s="22" ph="1"/>
      <c r="AC3" s="22" ph="1"/>
      <c r="AD3" s="22" ph="1"/>
      <c r="AE3" s="22" ph="1"/>
      <c r="AF3" s="22" ph="1"/>
      <c r="AG3" s="22" ph="1"/>
      <c r="AH3" s="22" ph="1"/>
      <c r="AI3" s="22" ph="1"/>
      <c r="AJ3" s="22" ph="1"/>
      <c r="AK3" s="22" ph="1"/>
      <c r="AL3" s="22" ph="1"/>
      <c r="AM3" s="22" ph="1"/>
      <c r="AN3" s="22" ph="1"/>
      <c r="AO3" s="22" ph="1"/>
      <c r="AP3" s="22" ph="1"/>
      <c r="AQ3" s="22" ph="1"/>
      <c r="AR3" s="22" ph="1"/>
      <c r="AS3" s="22" ph="1"/>
      <c r="AT3" s="22" ph="1"/>
      <c r="AU3" s="22" ph="1"/>
      <c r="AV3" s="22" ph="1"/>
      <c r="AW3" s="65" ph="1"/>
      <c r="AX3" s="22" ph="1"/>
      <c r="AY3" s="125" ph="1"/>
      <c r="AZ3" s="125" ph="1"/>
      <c r="BA3" s="125" ph="1"/>
      <c r="BB3" s="125" ph="1"/>
      <c r="BC3" s="22" ph="1"/>
      <c r="BD3" s="89"/>
      <c r="BE3" s="89"/>
      <c r="BF3" s="89"/>
      <c r="BG3" s="89"/>
      <c r="BH3" s="90"/>
      <c r="BI3" s="20"/>
      <c r="BJ3" s="20"/>
      <c r="BK3" s="20"/>
      <c r="BL3" s="20"/>
      <c r="BM3" s="20"/>
      <c r="BN3" s="20"/>
      <c r="BO3" s="20"/>
      <c r="BP3" s="20"/>
      <c r="BQ3" s="20"/>
      <c r="BR3" s="20"/>
      <c r="BS3" s="20"/>
      <c r="BT3" s="20"/>
      <c r="BU3" s="20"/>
      <c r="BV3" s="20"/>
      <c r="BW3" s="20"/>
      <c r="BX3" s="20"/>
      <c r="BY3" s="20"/>
      <c r="BZ3" s="20"/>
      <c r="CA3" s="20"/>
      <c r="CB3" s="20"/>
      <c r="CC3" s="20"/>
      <c r="CD3" s="20"/>
      <c r="CE3" s="20"/>
      <c r="CF3" s="20"/>
      <c r="CG3" s="20"/>
      <c r="CH3" s="20"/>
      <c r="CI3" s="20"/>
      <c r="CJ3" s="20"/>
      <c r="CK3" s="20"/>
      <c r="CL3" s="20"/>
      <c r="CM3" s="20"/>
      <c r="CN3" s="20"/>
      <c r="CO3" s="20"/>
      <c r="CP3" s="20"/>
      <c r="CQ3" s="20"/>
      <c r="CR3" s="20"/>
      <c r="CS3" s="20"/>
      <c r="CT3" s="20"/>
      <c r="CU3" s="20"/>
      <c r="CV3" s="20"/>
      <c r="CW3" s="20"/>
      <c r="CX3" s="20"/>
      <c r="CY3" s="20"/>
      <c r="CZ3" s="20"/>
      <c r="DA3" s="20"/>
      <c r="DB3" s="20"/>
      <c r="DC3" s="20"/>
      <c r="DD3" s="20"/>
      <c r="DE3" s="20"/>
      <c r="DF3" s="20"/>
      <c r="DG3" s="20"/>
      <c r="DH3" s="20"/>
      <c r="DI3" s="20"/>
      <c r="DJ3" s="20"/>
      <c r="DK3" s="20"/>
      <c r="DL3" s="20"/>
      <c r="DM3" s="20"/>
      <c r="DN3" s="20"/>
      <c r="DO3" s="20"/>
      <c r="DP3" s="20"/>
      <c r="DQ3" s="20"/>
      <c r="DR3" s="20"/>
      <c r="DS3" s="20"/>
      <c r="DT3" s="20"/>
      <c r="DU3" s="20"/>
      <c r="DV3" s="20"/>
      <c r="DW3" s="20"/>
      <c r="DX3" s="20"/>
      <c r="DY3" s="20"/>
      <c r="DZ3" s="20"/>
      <c r="EA3" s="20"/>
      <c r="EB3" s="20"/>
      <c r="EC3" s="20"/>
      <c r="ED3" s="20"/>
      <c r="EE3" s="20"/>
      <c r="EF3" s="20"/>
      <c r="EG3" s="20"/>
      <c r="EH3" s="20"/>
      <c r="EI3" s="20"/>
      <c r="EJ3" s="20"/>
      <c r="EK3" s="20"/>
      <c r="EL3" s="20"/>
      <c r="EM3" s="20"/>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c r="GW3" s="20"/>
      <c r="GX3" s="20"/>
      <c r="GY3" s="20"/>
      <c r="GZ3" s="20"/>
      <c r="HA3" s="20"/>
      <c r="HB3" s="20"/>
      <c r="HC3" s="20"/>
      <c r="HD3" s="20"/>
      <c r="HE3" s="20"/>
      <c r="HF3" s="20"/>
      <c r="HG3" s="20"/>
      <c r="HH3" s="20"/>
      <c r="HI3" s="20"/>
      <c r="HJ3" s="20"/>
      <c r="HK3" s="20"/>
      <c r="HL3" s="20"/>
      <c r="HM3" s="20"/>
      <c r="HN3" s="20"/>
      <c r="HO3" s="20"/>
      <c r="HP3" s="20"/>
      <c r="HQ3" s="20"/>
      <c r="HR3" s="20"/>
      <c r="HS3" s="20"/>
      <c r="HT3" s="20"/>
      <c r="HU3" s="20"/>
      <c r="HV3" s="20"/>
      <c r="HW3" s="20"/>
      <c r="HX3" s="20"/>
      <c r="HY3" s="20"/>
      <c r="HZ3" s="20"/>
      <c r="IA3" s="20"/>
      <c r="IB3" s="20"/>
      <c r="IC3" s="20"/>
      <c r="ID3" s="20"/>
      <c r="IE3" s="20"/>
      <c r="IF3" s="20"/>
      <c r="IG3" s="20"/>
      <c r="IH3" s="20"/>
      <c r="II3" s="20"/>
      <c r="IJ3" s="20"/>
      <c r="IK3" s="20"/>
      <c r="IL3" s="20"/>
      <c r="IM3" s="20"/>
      <c r="IN3" s="20"/>
      <c r="IO3" s="20"/>
      <c r="IP3" s="20"/>
      <c r="IQ3" s="20"/>
      <c r="IR3" s="20"/>
      <c r="IS3" s="20"/>
      <c r="IT3" s="20"/>
      <c r="IU3" s="20"/>
      <c r="IV3" s="20"/>
      <c r="IW3" s="20"/>
      <c r="IX3" s="20"/>
      <c r="IY3" s="20"/>
      <c r="IZ3" s="20"/>
      <c r="JA3" s="20"/>
      <c r="JB3" s="20"/>
      <c r="JC3" s="20"/>
      <c r="JD3" s="20"/>
      <c r="JE3" s="20"/>
      <c r="JF3" s="20"/>
      <c r="JG3" s="20"/>
      <c r="JH3" s="20"/>
      <c r="JI3" s="20"/>
    </row>
    <row r="4" spans="1:269" ht="17.25" customHeight="1">
      <c r="A4" s="20" ph="1"/>
      <c r="B4" s="89" ph="1"/>
      <c r="C4" s="89" ph="1"/>
      <c r="D4" s="187" t="s" ph="1">
        <v>0</v>
      </c>
      <c r="E4" s="187" ph="1"/>
      <c r="F4" s="187" ph="1"/>
      <c r="G4" s="187" ph="1"/>
      <c r="H4" s="187" ph="1"/>
      <c r="I4" s="187" ph="1"/>
      <c r="J4" s="187" ph="1"/>
      <c r="K4" s="187" ph="1"/>
      <c r="L4" s="187" ph="1"/>
      <c r="M4" s="187" ph="1"/>
      <c r="N4" s="187" ph="1"/>
      <c r="O4" s="187" ph="1"/>
      <c r="P4" s="187" ph="1"/>
      <c r="Q4" s="187" ph="1"/>
      <c r="R4" s="32" ph="1"/>
      <c r="S4" s="123" ph="1"/>
      <c r="T4" s="188" t="s" ph="1">
        <v>1</v>
      </c>
      <c r="U4" s="188"/>
      <c r="V4" s="188"/>
      <c r="W4" s="188"/>
      <c r="X4" s="188"/>
      <c r="Y4" s="188"/>
      <c r="Z4" s="188"/>
      <c r="AA4" s="188"/>
      <c r="AB4" s="188"/>
      <c r="AC4" s="188"/>
      <c r="AD4" s="188"/>
      <c r="AE4" s="188"/>
      <c r="AF4" s="188"/>
      <c r="AG4" s="188"/>
      <c r="AH4" s="188"/>
      <c r="AI4" s="188"/>
      <c r="AJ4" s="188"/>
      <c r="AK4" s="188"/>
      <c r="AL4" s="188"/>
      <c r="AM4" s="188"/>
      <c r="AN4" s="188"/>
      <c r="AO4" s="188"/>
      <c r="AP4" s="188"/>
      <c r="AQ4" s="188"/>
      <c r="AR4" s="188"/>
      <c r="AS4" s="188"/>
      <c r="AT4" s="188"/>
      <c r="AU4" s="188"/>
      <c r="AV4" s="188"/>
      <c r="AW4" s="188"/>
      <c r="AX4" s="188"/>
      <c r="AY4" s="188"/>
      <c r="AZ4" s="188"/>
      <c r="BA4" s="188"/>
      <c r="BB4" s="188"/>
      <c r="BC4" s="188"/>
      <c r="BD4" s="188"/>
      <c r="BE4" s="91"/>
      <c r="BF4" s="92"/>
      <c r="BG4" s="189" t="s" ph="1">
        <v>2</v>
      </c>
      <c r="BH4" s="189"/>
      <c r="BI4" s="20" ph="1"/>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row>
    <row r="5" spans="1:269" ht="17.25" customHeight="1">
      <c r="A5" s="125" ph="1"/>
      <c r="B5" s="126" ph="1"/>
      <c r="C5" s="126" ph="1"/>
      <c r="D5" s="187" t="s" ph="1">
        <v>3</v>
      </c>
      <c r="E5" s="187" ph="1"/>
      <c r="F5" s="187" ph="1"/>
      <c r="G5" s="187" ph="1"/>
      <c r="H5" s="187" ph="1"/>
      <c r="I5" s="187" ph="1"/>
      <c r="J5" s="187" ph="1"/>
      <c r="K5" s="187" ph="1"/>
      <c r="L5" s="187" ph="1"/>
      <c r="M5" s="187" ph="1"/>
      <c r="N5" s="187" ph="1"/>
      <c r="O5" s="187" ph="1"/>
      <c r="P5" s="187" ph="1"/>
      <c r="Q5" s="187" ph="1"/>
      <c r="R5" s="32" ph="1"/>
      <c r="S5" s="123" ph="1"/>
      <c r="T5" s="187" t="s" ph="1">
        <v>4</v>
      </c>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26"/>
      <c r="BF5" s="93"/>
      <c r="BG5" s="190" t="s">
        <v>5</v>
      </c>
      <c r="BH5" s="190"/>
      <c r="BI5" s="125"/>
      <c r="BJ5" s="125"/>
      <c r="BK5" s="125"/>
      <c r="BL5" s="125"/>
      <c r="BM5" s="125"/>
      <c r="BN5" s="125"/>
      <c r="BO5" s="125"/>
      <c r="BP5" s="125"/>
      <c r="BQ5" s="125"/>
      <c r="BR5" s="125"/>
      <c r="BS5" s="125"/>
      <c r="BT5" s="125"/>
      <c r="BU5" s="125"/>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c r="CZ5" s="125"/>
      <c r="DA5" s="125"/>
      <c r="DB5" s="125"/>
      <c r="DC5" s="125"/>
      <c r="DD5" s="125"/>
      <c r="DE5" s="125"/>
      <c r="DF5" s="125"/>
      <c r="DG5" s="125"/>
      <c r="DH5" s="125"/>
      <c r="DI5" s="125"/>
      <c r="DJ5" s="125"/>
      <c r="DK5" s="125"/>
      <c r="DL5" s="125"/>
      <c r="DM5" s="125"/>
      <c r="DN5" s="125"/>
      <c r="DO5" s="125"/>
      <c r="DP5" s="125"/>
      <c r="DQ5" s="125"/>
      <c r="DR5" s="125"/>
      <c r="DS5" s="125"/>
      <c r="DT5" s="125"/>
      <c r="DU5" s="125"/>
      <c r="DV5" s="125"/>
      <c r="DW5" s="125"/>
      <c r="DX5" s="125"/>
      <c r="DY5" s="125"/>
      <c r="DZ5" s="125"/>
      <c r="EA5" s="125"/>
      <c r="EB5" s="125"/>
      <c r="EC5" s="125"/>
      <c r="ED5" s="125"/>
      <c r="EE5" s="125"/>
      <c r="EF5" s="125"/>
      <c r="EG5" s="125"/>
      <c r="EH5" s="125"/>
      <c r="EI5" s="125"/>
      <c r="EJ5" s="125"/>
      <c r="EK5" s="125"/>
      <c r="EL5" s="125"/>
      <c r="EM5" s="125"/>
      <c r="EN5" s="125"/>
      <c r="EO5" s="125"/>
      <c r="EP5" s="125"/>
      <c r="EQ5" s="125"/>
      <c r="ER5" s="125"/>
      <c r="ES5" s="125"/>
      <c r="ET5" s="125"/>
      <c r="EU5" s="125"/>
      <c r="EV5" s="125"/>
      <c r="EW5" s="125"/>
      <c r="EX5" s="125"/>
      <c r="EY5" s="125"/>
      <c r="EZ5" s="125"/>
      <c r="FA5" s="125"/>
      <c r="FB5" s="125"/>
      <c r="FC5" s="125"/>
      <c r="FD5" s="125"/>
      <c r="FE5" s="125"/>
      <c r="FF5" s="125"/>
      <c r="FG5" s="125"/>
      <c r="FH5" s="125"/>
      <c r="FI5" s="125"/>
      <c r="FJ5" s="125"/>
      <c r="FK5" s="125"/>
      <c r="FL5" s="125"/>
      <c r="FM5" s="125"/>
      <c r="FN5" s="125"/>
      <c r="FO5" s="125"/>
      <c r="FP5" s="125"/>
      <c r="FQ5" s="125"/>
      <c r="FR5" s="125"/>
      <c r="FS5" s="125"/>
      <c r="FT5" s="125"/>
      <c r="FU5" s="125"/>
      <c r="FV5" s="125"/>
      <c r="FW5" s="125"/>
      <c r="FX5" s="125"/>
      <c r="FY5" s="125"/>
      <c r="FZ5" s="125"/>
      <c r="GA5" s="125"/>
      <c r="GB5" s="125"/>
      <c r="GC5" s="125"/>
      <c r="GD5" s="125"/>
      <c r="GE5" s="125"/>
      <c r="GF5" s="125"/>
      <c r="GG5" s="125"/>
      <c r="GH5" s="125"/>
      <c r="GI5" s="125"/>
      <c r="GJ5" s="125"/>
      <c r="GK5" s="125"/>
      <c r="GL5" s="125"/>
      <c r="GM5" s="125"/>
      <c r="GN5" s="125"/>
      <c r="GO5" s="125"/>
      <c r="GP5" s="125"/>
      <c r="GQ5" s="125"/>
      <c r="GR5" s="125"/>
      <c r="GS5" s="125"/>
      <c r="GT5" s="125"/>
      <c r="GU5" s="125"/>
      <c r="GV5" s="125"/>
      <c r="GW5" s="125"/>
      <c r="GX5" s="125"/>
      <c r="GY5" s="125"/>
      <c r="GZ5" s="125"/>
      <c r="HA5" s="125"/>
      <c r="HB5" s="125"/>
      <c r="HC5" s="125"/>
      <c r="HD5" s="125"/>
      <c r="HE5" s="125"/>
      <c r="HF5" s="125"/>
      <c r="HG5" s="125"/>
      <c r="HH5" s="125"/>
      <c r="HI5" s="125"/>
      <c r="HJ5" s="125"/>
      <c r="HK5" s="125"/>
      <c r="HL5" s="125"/>
      <c r="HM5" s="125"/>
      <c r="HN5" s="125"/>
      <c r="HO5" s="125"/>
      <c r="HP5" s="125"/>
      <c r="HQ5" s="125"/>
      <c r="HR5" s="125"/>
      <c r="HS5" s="125"/>
      <c r="HT5" s="125"/>
      <c r="HU5" s="125"/>
      <c r="HV5" s="125"/>
      <c r="HW5" s="125"/>
      <c r="HX5" s="125"/>
      <c r="HY5" s="125"/>
      <c r="HZ5" s="125"/>
      <c r="IA5" s="125"/>
      <c r="IB5" s="125"/>
      <c r="IC5" s="125"/>
      <c r="ID5" s="125"/>
      <c r="IE5" s="125"/>
      <c r="IF5" s="125"/>
      <c r="IG5" s="125"/>
      <c r="IH5" s="125"/>
      <c r="II5" s="125"/>
      <c r="IJ5" s="125"/>
      <c r="IK5" s="125"/>
      <c r="IL5" s="125"/>
      <c r="IM5" s="125"/>
      <c r="IN5" s="125"/>
      <c r="IO5" s="125"/>
      <c r="IP5" s="125"/>
      <c r="IQ5" s="125"/>
      <c r="IR5" s="125"/>
      <c r="IS5" s="125"/>
      <c r="IT5" s="125"/>
      <c r="IU5" s="125"/>
      <c r="IV5" s="125"/>
      <c r="IW5" s="125"/>
      <c r="IX5" s="125"/>
      <c r="IY5" s="125"/>
      <c r="IZ5" s="125"/>
      <c r="JA5" s="125"/>
      <c r="JB5" s="125"/>
      <c r="JC5" s="125"/>
      <c r="JD5" s="125"/>
      <c r="JE5" s="125"/>
      <c r="JF5" s="125"/>
      <c r="JG5" s="125"/>
      <c r="JH5" s="125"/>
      <c r="JI5" s="125"/>
    </row>
    <row r="6" spans="1:269" ht="17.25" customHeight="1">
      <c r="A6" s="125" ph="1"/>
      <c r="B6" s="125" ph="1"/>
      <c r="C6" s="125" ph="1"/>
      <c r="D6" s="174" t="s" ph="1">
        <v>70</v>
      </c>
      <c r="E6" s="174"/>
      <c r="F6" s="174"/>
      <c r="G6" s="174"/>
      <c r="H6" s="174"/>
      <c r="I6" s="174"/>
      <c r="J6" s="174"/>
      <c r="K6" s="174"/>
      <c r="L6" s="174"/>
      <c r="M6" s="174"/>
      <c r="N6" s="174"/>
      <c r="O6" s="174"/>
      <c r="P6" s="174"/>
      <c r="Q6" s="174"/>
      <c r="R6" s="9" ph="1"/>
      <c r="S6" s="122" ph="1"/>
      <c r="T6" s="173" t="s">
        <v>72</v>
      </c>
      <c r="U6" s="173"/>
      <c r="V6" s="10"/>
      <c r="W6" s="173" t="s" ph="1">
        <v>77</v>
      </c>
      <c r="X6" s="173"/>
      <c r="Y6" s="173"/>
      <c r="Z6" s="173"/>
      <c r="AA6" s="173"/>
      <c r="AB6" s="10"/>
      <c r="AC6" s="173" t="s" ph="1">
        <v>231</v>
      </c>
      <c r="AD6" s="173"/>
      <c r="AE6" s="173"/>
      <c r="AF6" s="173"/>
      <c r="AG6" s="173"/>
      <c r="AH6" s="173"/>
      <c r="AI6" s="173"/>
      <c r="AJ6" s="173"/>
      <c r="AK6" s="173"/>
      <c r="AL6" s="173"/>
      <c r="AM6" s="173"/>
      <c r="AN6" s="173"/>
      <c r="AO6" s="173"/>
      <c r="AP6" s="173"/>
      <c r="AQ6" s="173"/>
      <c r="AR6" s="173"/>
      <c r="AS6" s="173"/>
      <c r="AT6" s="173"/>
      <c r="AU6" s="173"/>
      <c r="AV6" s="173"/>
      <c r="AW6" s="173"/>
      <c r="AX6" s="10"/>
      <c r="AY6" s="173" t="s">
        <v>94</v>
      </c>
      <c r="AZ6" s="173"/>
      <c r="BA6" s="173"/>
      <c r="BB6" s="173"/>
      <c r="BC6" s="10"/>
      <c r="BD6" s="122" t="s" ph="1">
        <v>104</v>
      </c>
      <c r="BE6" s="126"/>
      <c r="BF6" s="93"/>
      <c r="BG6" s="173" t="s" ph="1">
        <v>104</v>
      </c>
      <c r="BH6" s="173"/>
      <c r="BI6" s="125" ph="1"/>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5"/>
      <c r="EP6" s="125"/>
      <c r="EQ6" s="125"/>
      <c r="ER6" s="125"/>
      <c r="ES6" s="125"/>
      <c r="ET6" s="125"/>
      <c r="EU6" s="125"/>
      <c r="EV6" s="125"/>
      <c r="EW6" s="125"/>
      <c r="EX6" s="125"/>
      <c r="EY6" s="125"/>
      <c r="EZ6" s="125"/>
      <c r="FA6" s="125"/>
      <c r="FB6" s="125"/>
      <c r="FC6" s="125"/>
      <c r="FD6" s="125"/>
      <c r="FE6" s="125"/>
      <c r="FF6" s="125"/>
      <c r="FG6" s="125"/>
      <c r="FH6" s="125"/>
      <c r="FI6" s="125"/>
      <c r="FJ6" s="125"/>
      <c r="FK6" s="125"/>
      <c r="FL6" s="125"/>
      <c r="FM6" s="125"/>
      <c r="FN6" s="125"/>
      <c r="FO6" s="125"/>
      <c r="FP6" s="125"/>
      <c r="FQ6" s="125"/>
      <c r="FR6" s="125"/>
      <c r="FS6" s="125"/>
      <c r="FT6" s="125"/>
      <c r="FU6" s="125"/>
      <c r="FV6" s="125"/>
      <c r="FW6" s="125"/>
      <c r="FX6" s="125"/>
      <c r="FY6" s="125"/>
      <c r="FZ6" s="125"/>
      <c r="GA6" s="125"/>
      <c r="GB6" s="125"/>
      <c r="GC6" s="125"/>
      <c r="GD6" s="125"/>
      <c r="GE6" s="125"/>
      <c r="GF6" s="125"/>
      <c r="GG6" s="125"/>
      <c r="GH6" s="125"/>
      <c r="GI6" s="125"/>
      <c r="GJ6" s="125"/>
      <c r="GK6" s="125"/>
      <c r="GL6" s="125"/>
      <c r="GM6" s="125"/>
      <c r="GN6" s="125"/>
      <c r="GO6" s="125"/>
      <c r="GP6" s="125"/>
      <c r="GQ6" s="125"/>
      <c r="GR6" s="125"/>
      <c r="GS6" s="125"/>
      <c r="GT6" s="125"/>
      <c r="GU6" s="125"/>
      <c r="GV6" s="125"/>
      <c r="GW6" s="125"/>
      <c r="GX6" s="125"/>
      <c r="GY6" s="125"/>
      <c r="GZ6" s="125"/>
      <c r="HA6" s="125"/>
      <c r="HB6" s="125"/>
      <c r="HC6" s="125"/>
      <c r="HD6" s="125"/>
      <c r="HE6" s="125"/>
      <c r="HF6" s="125"/>
      <c r="HG6" s="125"/>
      <c r="HH6" s="125"/>
      <c r="HI6" s="125"/>
      <c r="HJ6" s="125"/>
      <c r="HK6" s="125"/>
      <c r="HL6" s="125"/>
      <c r="HM6" s="125"/>
      <c r="HN6" s="125"/>
      <c r="HO6" s="125"/>
      <c r="HP6" s="125"/>
      <c r="HQ6" s="125"/>
      <c r="HR6" s="125"/>
      <c r="HS6" s="125"/>
      <c r="HT6" s="125"/>
      <c r="HU6" s="125"/>
      <c r="HV6" s="125"/>
      <c r="HW6" s="125"/>
      <c r="HX6" s="125"/>
      <c r="HY6" s="125"/>
      <c r="HZ6" s="125"/>
      <c r="IA6" s="125"/>
      <c r="IB6" s="125"/>
      <c r="IC6" s="125"/>
      <c r="ID6" s="125"/>
      <c r="IE6" s="125"/>
      <c r="IF6" s="125"/>
      <c r="IG6" s="125"/>
      <c r="IH6" s="125"/>
      <c r="II6" s="125"/>
      <c r="IJ6" s="125"/>
      <c r="IK6" s="125"/>
      <c r="IL6" s="125"/>
      <c r="IM6" s="125"/>
      <c r="IN6" s="125"/>
      <c r="IO6" s="125"/>
      <c r="IP6" s="125"/>
      <c r="IQ6" s="125"/>
      <c r="IR6" s="125"/>
      <c r="IS6" s="125"/>
      <c r="IT6" s="125"/>
      <c r="IU6" s="125"/>
      <c r="IV6" s="125"/>
      <c r="IW6" s="125"/>
      <c r="IX6" s="125"/>
      <c r="IY6" s="125"/>
      <c r="IZ6" s="125"/>
      <c r="JA6" s="125"/>
      <c r="JB6" s="125"/>
      <c r="JC6" s="125"/>
      <c r="JD6" s="125"/>
      <c r="JE6" s="125"/>
      <c r="JF6" s="125"/>
      <c r="JG6" s="125"/>
      <c r="JH6" s="125"/>
      <c r="JI6" s="125"/>
    </row>
    <row r="7" spans="1:269" ht="17.25" customHeight="1" thickBot="1">
      <c r="A7" s="61" ph="1"/>
      <c r="B7" s="123" ph="1"/>
      <c r="C7" s="123" ph="1"/>
      <c r="D7" s="177" t="s" ph="1">
        <v>71</v>
      </c>
      <c r="E7" s="178"/>
      <c r="F7" s="178"/>
      <c r="G7" s="178"/>
      <c r="H7" s="178"/>
      <c r="I7" s="178"/>
      <c r="J7" s="178"/>
      <c r="K7" s="178"/>
      <c r="L7" s="178"/>
      <c r="M7" s="178"/>
      <c r="N7" s="178"/>
      <c r="O7" s="178"/>
      <c r="P7" s="178"/>
      <c r="Q7" s="178"/>
      <c r="R7" s="12" ph="1"/>
      <c r="S7" s="123" ph="1"/>
      <c r="T7" s="177" t="s" ph="1">
        <v>73</v>
      </c>
      <c r="U7" s="177"/>
      <c r="V7" s="31"/>
      <c r="W7" s="179" t="s" ph="1">
        <v>76</v>
      </c>
      <c r="X7" s="179"/>
      <c r="Y7" s="179"/>
      <c r="Z7" s="179"/>
      <c r="AA7" s="179"/>
      <c r="AB7" s="31"/>
      <c r="AC7" s="178" t="s" ph="1">
        <v>80</v>
      </c>
      <c r="AD7" s="178"/>
      <c r="AE7" s="178"/>
      <c r="AF7" s="178"/>
      <c r="AG7" s="178"/>
      <c r="AH7" s="178"/>
      <c r="AI7" s="178"/>
      <c r="AJ7" s="178"/>
      <c r="AK7" s="178"/>
      <c r="AL7" s="178"/>
      <c r="AM7" s="178"/>
      <c r="AN7" s="178"/>
      <c r="AO7" s="178"/>
      <c r="AP7" s="178"/>
      <c r="AQ7" s="178"/>
      <c r="AR7" s="178"/>
      <c r="AS7" s="178"/>
      <c r="AT7" s="178"/>
      <c r="AU7" s="178"/>
      <c r="AV7" s="178"/>
      <c r="AW7" s="178"/>
      <c r="AX7" s="31"/>
      <c r="AY7" s="175" t="s">
        <v>95</v>
      </c>
      <c r="AZ7" s="176"/>
      <c r="BA7" s="176"/>
      <c r="BB7" s="176"/>
      <c r="BC7" s="31"/>
      <c r="BD7" s="124" t="s">
        <v>105</v>
      </c>
      <c r="BE7" s="89"/>
      <c r="BF7" s="94"/>
      <c r="BG7" s="178" t="s">
        <v>105</v>
      </c>
      <c r="BH7" s="178"/>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c r="CT7" s="20"/>
      <c r="CU7" s="20"/>
      <c r="CV7" s="20"/>
      <c r="CW7" s="20"/>
      <c r="CX7" s="20"/>
      <c r="CY7" s="20"/>
      <c r="CZ7" s="20"/>
      <c r="DA7" s="20"/>
      <c r="DB7" s="20"/>
      <c r="DC7" s="20"/>
      <c r="DD7" s="20"/>
      <c r="DE7" s="20"/>
      <c r="DF7" s="20"/>
      <c r="DG7" s="20"/>
      <c r="DH7" s="20"/>
      <c r="DI7" s="20"/>
      <c r="DJ7" s="20"/>
      <c r="DK7" s="20"/>
      <c r="DL7" s="20"/>
      <c r="DM7" s="20"/>
      <c r="DN7" s="20"/>
      <c r="DO7" s="20"/>
      <c r="DP7" s="20"/>
      <c r="DQ7" s="20"/>
      <c r="DR7" s="20"/>
      <c r="DS7" s="20"/>
      <c r="DT7" s="20"/>
      <c r="DU7" s="20"/>
      <c r="DV7" s="20"/>
      <c r="DW7" s="20"/>
      <c r="DX7" s="20"/>
      <c r="DY7" s="20"/>
      <c r="DZ7" s="20"/>
      <c r="EA7" s="20"/>
      <c r="EB7" s="20"/>
      <c r="EC7" s="20"/>
      <c r="ED7" s="20"/>
      <c r="EE7" s="20"/>
      <c r="EF7" s="20"/>
      <c r="EG7" s="20"/>
      <c r="EH7" s="20"/>
      <c r="EI7" s="20"/>
      <c r="EJ7" s="20"/>
      <c r="EK7" s="20"/>
      <c r="EL7" s="20"/>
      <c r="EM7" s="20"/>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c r="GW7" s="20"/>
      <c r="GX7" s="20"/>
      <c r="GY7" s="20"/>
      <c r="GZ7" s="20"/>
      <c r="HA7" s="20"/>
      <c r="HB7" s="20"/>
      <c r="HC7" s="20"/>
      <c r="HD7" s="20"/>
      <c r="HE7" s="20"/>
      <c r="HF7" s="20"/>
      <c r="HG7" s="20"/>
      <c r="HH7" s="20"/>
      <c r="HI7" s="20"/>
      <c r="HJ7" s="20"/>
      <c r="HK7" s="20"/>
      <c r="HL7" s="20"/>
      <c r="HM7" s="20"/>
      <c r="HN7" s="20"/>
      <c r="HO7" s="20"/>
      <c r="HP7" s="20"/>
      <c r="HQ7" s="20"/>
      <c r="HR7" s="20"/>
      <c r="HS7" s="20"/>
      <c r="HT7" s="20"/>
      <c r="HU7" s="20"/>
      <c r="HV7" s="20"/>
      <c r="HW7" s="20"/>
      <c r="HX7" s="20"/>
      <c r="HY7" s="20"/>
      <c r="HZ7" s="20"/>
      <c r="IA7" s="20"/>
      <c r="IB7" s="20"/>
      <c r="IC7" s="20"/>
      <c r="ID7" s="20"/>
      <c r="IE7" s="20"/>
      <c r="IF7" s="20"/>
      <c r="IG7" s="20"/>
      <c r="IH7" s="20"/>
      <c r="II7" s="20"/>
      <c r="IJ7" s="20"/>
      <c r="IK7" s="20"/>
      <c r="IL7" s="20"/>
      <c r="IM7" s="20"/>
      <c r="IN7" s="20"/>
      <c r="IO7" s="20"/>
      <c r="IP7" s="20"/>
      <c r="IQ7" s="20"/>
      <c r="IR7" s="20"/>
      <c r="IS7" s="20"/>
      <c r="IT7" s="20"/>
      <c r="IU7" s="20"/>
      <c r="IV7" s="20"/>
      <c r="IW7" s="20"/>
      <c r="IX7" s="20"/>
      <c r="IY7" s="20"/>
      <c r="IZ7" s="20"/>
      <c r="JA7" s="20"/>
      <c r="JB7" s="20"/>
      <c r="JC7" s="20"/>
      <c r="JD7" s="20"/>
      <c r="JE7" s="20"/>
      <c r="JF7" s="20"/>
      <c r="JG7" s="20"/>
      <c r="JH7" s="20"/>
      <c r="JI7" s="20"/>
    </row>
    <row r="8" spans="1:269" s="97" customFormat="1" ht="17.25" customHeight="1" thickTop="1">
      <c r="A8" s="123" ph="1"/>
      <c r="B8" s="123" ph="1"/>
      <c r="C8" s="123" ph="1"/>
      <c r="D8" s="95"/>
      <c r="E8" s="95"/>
      <c r="F8" s="95"/>
      <c r="G8" s="123" ph="1"/>
      <c r="H8" s="95"/>
      <c r="I8" s="95"/>
      <c r="J8" s="123" ph="1"/>
      <c r="K8" s="95"/>
      <c r="L8" s="95"/>
      <c r="M8" s="123" ph="1"/>
      <c r="N8" s="173" ph="1"/>
      <c r="O8" s="173"/>
      <c r="P8" s="123" ph="1"/>
      <c r="Q8" s="122" t="s" ph="1">
        <v>68</v>
      </c>
      <c r="R8" s="32" ph="1"/>
      <c r="S8" s="123" ph="1"/>
      <c r="T8" s="123" ph="1"/>
      <c r="U8" s="122" ph="1"/>
      <c r="V8" s="123" ph="1"/>
      <c r="W8" s="123" ph="1"/>
      <c r="X8" s="122" ph="1"/>
      <c r="Y8" s="123" ph="1"/>
      <c r="Z8" s="123" ph="1"/>
      <c r="AA8" s="122" ph="1"/>
      <c r="AB8" s="123" ph="1"/>
      <c r="AC8" s="123" ph="1"/>
      <c r="AD8" s="123"/>
      <c r="AE8" s="123" ph="1"/>
      <c r="AF8" s="123" ph="1"/>
      <c r="AG8" s="123"/>
      <c r="AH8" s="122" ph="1"/>
      <c r="AI8" s="95"/>
      <c r="AJ8" s="122" ph="1"/>
      <c r="AK8" s="173" t="s" ph="1">
        <v>81</v>
      </c>
      <c r="AL8" s="173"/>
      <c r="AM8" s="123" ph="1"/>
      <c r="AN8" s="173"/>
      <c r="AO8" s="173"/>
      <c r="AP8" s="173"/>
      <c r="AQ8" s="173"/>
      <c r="AR8" s="173"/>
      <c r="AS8" s="173"/>
      <c r="AT8" s="173"/>
      <c r="AU8" s="123" ph="1"/>
      <c r="AV8" s="173" t="s" ph="1">
        <v>92</v>
      </c>
      <c r="AW8" s="173"/>
      <c r="AX8" s="123" ph="1"/>
      <c r="AY8" s="122" t="s">
        <v>96</v>
      </c>
      <c r="AZ8" s="122" t="s">
        <v>98</v>
      </c>
      <c r="BA8" s="122"/>
      <c r="BB8" s="122"/>
      <c r="BC8" s="123" ph="1"/>
      <c r="BD8" s="95" t="s">
        <v>106</v>
      </c>
      <c r="BE8" s="95"/>
      <c r="BF8" s="96"/>
      <c r="BG8" s="123" ph="1"/>
      <c r="BH8" s="123" ph="1"/>
      <c r="BI8" s="123" ph="1"/>
      <c r="BJ8" s="123" ph="1"/>
      <c r="BK8" s="123"/>
      <c r="BL8" s="123"/>
      <c r="BM8" s="123"/>
      <c r="BN8" s="123"/>
      <c r="BO8" s="123"/>
      <c r="BP8" s="123"/>
      <c r="BQ8" s="123"/>
      <c r="BR8" s="123"/>
      <c r="BS8" s="123"/>
      <c r="BT8" s="123"/>
      <c r="BU8" s="123"/>
      <c r="BV8" s="123"/>
      <c r="BW8" s="123"/>
      <c r="BX8" s="123"/>
      <c r="BY8" s="123"/>
      <c r="BZ8" s="123"/>
      <c r="CA8" s="123"/>
      <c r="CB8" s="123"/>
      <c r="CC8" s="123"/>
      <c r="CD8" s="123"/>
      <c r="CE8" s="123"/>
      <c r="CF8" s="123"/>
      <c r="CG8" s="123"/>
      <c r="CH8" s="123"/>
      <c r="CI8" s="123"/>
      <c r="CJ8" s="123"/>
      <c r="CK8" s="123"/>
      <c r="CL8" s="123"/>
      <c r="CM8" s="123"/>
      <c r="CN8" s="123"/>
      <c r="CO8" s="123"/>
      <c r="CP8" s="123"/>
      <c r="CQ8" s="123"/>
      <c r="CR8" s="123"/>
      <c r="CS8" s="123"/>
      <c r="CT8" s="123"/>
      <c r="CU8" s="123"/>
      <c r="CV8" s="123"/>
      <c r="CW8" s="123"/>
      <c r="CX8" s="123"/>
      <c r="CY8" s="123"/>
      <c r="CZ8" s="123"/>
      <c r="DA8" s="123"/>
      <c r="DB8" s="123"/>
      <c r="DC8" s="123"/>
      <c r="DD8" s="123"/>
      <c r="DE8" s="123"/>
      <c r="DF8" s="123"/>
      <c r="DG8" s="123"/>
      <c r="DH8" s="123"/>
      <c r="DI8" s="123"/>
      <c r="DJ8" s="123"/>
      <c r="DK8" s="123"/>
      <c r="DL8" s="123"/>
      <c r="DM8" s="123"/>
      <c r="DN8" s="123"/>
      <c r="DO8" s="123"/>
      <c r="DP8" s="123"/>
      <c r="DQ8" s="123"/>
      <c r="DR8" s="123"/>
      <c r="DS8" s="123"/>
      <c r="DT8" s="123"/>
      <c r="DU8" s="123"/>
      <c r="DV8" s="123"/>
      <c r="DW8" s="123"/>
      <c r="DX8" s="123"/>
      <c r="DY8" s="123"/>
      <c r="DZ8" s="123"/>
      <c r="EA8" s="123"/>
      <c r="EB8" s="123"/>
      <c r="EC8" s="123"/>
      <c r="ED8" s="123"/>
      <c r="EE8" s="123"/>
      <c r="EF8" s="123"/>
      <c r="EG8" s="123"/>
      <c r="EH8" s="123"/>
      <c r="EI8" s="123"/>
      <c r="EJ8" s="123"/>
      <c r="EK8" s="123"/>
      <c r="EL8" s="123"/>
      <c r="EM8" s="123"/>
      <c r="EN8" s="123"/>
      <c r="EO8" s="123"/>
      <c r="EP8" s="123"/>
      <c r="EQ8" s="123"/>
      <c r="ER8" s="123"/>
      <c r="ES8" s="123"/>
      <c r="ET8" s="123"/>
      <c r="EU8" s="123"/>
      <c r="EV8" s="123"/>
      <c r="EW8" s="123"/>
      <c r="EX8" s="123"/>
      <c r="EY8" s="123"/>
      <c r="EZ8" s="123"/>
      <c r="FA8" s="123"/>
      <c r="FB8" s="123"/>
      <c r="FC8" s="123"/>
      <c r="FD8" s="123"/>
      <c r="FE8" s="123"/>
      <c r="FF8" s="123"/>
      <c r="FG8" s="123"/>
      <c r="FH8" s="123"/>
      <c r="FI8" s="123"/>
      <c r="FJ8" s="123"/>
      <c r="FK8" s="123"/>
      <c r="FL8" s="123"/>
      <c r="FM8" s="123"/>
      <c r="FN8" s="123"/>
      <c r="FO8" s="123"/>
      <c r="FP8" s="123"/>
      <c r="FQ8" s="123"/>
      <c r="FR8" s="123"/>
      <c r="FS8" s="123"/>
      <c r="FT8" s="123"/>
      <c r="FU8" s="123"/>
      <c r="FV8" s="123"/>
      <c r="FW8" s="123"/>
      <c r="FX8" s="123"/>
      <c r="FY8" s="123"/>
      <c r="FZ8" s="123"/>
      <c r="GA8" s="123"/>
      <c r="GB8" s="123"/>
      <c r="GC8" s="123"/>
      <c r="GD8" s="123"/>
      <c r="GE8" s="123"/>
      <c r="GF8" s="123"/>
      <c r="GG8" s="123"/>
      <c r="GH8" s="123"/>
      <c r="GI8" s="123"/>
      <c r="GJ8" s="123"/>
      <c r="GK8" s="123"/>
      <c r="GL8" s="123"/>
      <c r="GM8" s="123"/>
      <c r="GN8" s="123"/>
      <c r="GO8" s="123"/>
      <c r="GP8" s="123"/>
      <c r="GQ8" s="123"/>
      <c r="GR8" s="123"/>
      <c r="GS8" s="123"/>
      <c r="GT8" s="123"/>
      <c r="GU8" s="123"/>
      <c r="GV8" s="123"/>
      <c r="GW8" s="123"/>
      <c r="GX8" s="123"/>
      <c r="GY8" s="123"/>
      <c r="GZ8" s="123"/>
      <c r="HA8" s="123"/>
      <c r="HB8" s="123"/>
      <c r="HC8" s="123"/>
      <c r="HD8" s="123"/>
      <c r="HE8" s="123"/>
      <c r="HF8" s="123"/>
      <c r="HG8" s="123"/>
      <c r="HH8" s="123"/>
      <c r="HI8" s="123"/>
      <c r="HJ8" s="123"/>
      <c r="HK8" s="123"/>
      <c r="HL8" s="123"/>
      <c r="HM8" s="123"/>
      <c r="HN8" s="123"/>
      <c r="HO8" s="123"/>
      <c r="HP8" s="123"/>
      <c r="HQ8" s="123"/>
      <c r="HR8" s="123"/>
      <c r="HS8" s="123"/>
      <c r="HT8" s="123"/>
      <c r="HU8" s="123"/>
      <c r="HV8" s="123"/>
      <c r="HW8" s="123"/>
      <c r="HX8" s="123"/>
      <c r="HY8" s="123"/>
      <c r="HZ8" s="123"/>
      <c r="IA8" s="123"/>
      <c r="IB8" s="123"/>
      <c r="IC8" s="123"/>
      <c r="ID8" s="123"/>
      <c r="IE8" s="123"/>
      <c r="IF8" s="123"/>
      <c r="IG8" s="123"/>
      <c r="IH8" s="123"/>
      <c r="II8" s="123"/>
      <c r="IJ8" s="123"/>
      <c r="IK8" s="123"/>
      <c r="IL8" s="123"/>
      <c r="IM8" s="123"/>
      <c r="IN8" s="123"/>
      <c r="IO8" s="123"/>
      <c r="IP8" s="123"/>
      <c r="IQ8" s="123"/>
      <c r="IR8" s="123"/>
      <c r="IS8" s="123"/>
      <c r="IT8" s="123"/>
      <c r="IU8" s="123"/>
      <c r="IV8" s="123"/>
      <c r="IW8" s="123"/>
      <c r="IX8" s="123"/>
      <c r="IY8" s="123"/>
      <c r="IZ8" s="123"/>
      <c r="JA8" s="123"/>
      <c r="JB8" s="123"/>
      <c r="JC8" s="123"/>
      <c r="JD8" s="123"/>
      <c r="JE8" s="123"/>
      <c r="JF8" s="123"/>
      <c r="JG8" s="123"/>
      <c r="JH8" s="123"/>
      <c r="JI8" s="123"/>
    </row>
    <row r="9" spans="1:269" s="97" customFormat="1" ht="17.25" customHeight="1">
      <c r="A9" s="123" ph="1"/>
      <c r="B9" s="123" ph="1"/>
      <c r="C9" s="123" ph="1"/>
      <c r="D9" s="174" t="s" ph="1">
        <v>62</v>
      </c>
      <c r="E9" s="174"/>
      <c r="F9" s="174"/>
      <c r="G9" s="123" ph="1"/>
      <c r="H9" s="173" t="s" ph="1">
        <v>64</v>
      </c>
      <c r="I9" s="173"/>
      <c r="J9" s="173"/>
      <c r="K9" s="173"/>
      <c r="L9" s="173"/>
      <c r="M9" s="123" ph="1"/>
      <c r="N9" s="173" t="s" ph="1">
        <v>66</v>
      </c>
      <c r="O9" s="173"/>
      <c r="P9" s="123" ph="1"/>
      <c r="Q9" s="122" t="s" ph="1">
        <v>6</v>
      </c>
      <c r="R9" s="32" ph="1"/>
      <c r="S9" s="123" ph="1"/>
      <c r="T9" s="174" t="s">
        <v>74</v>
      </c>
      <c r="U9" s="174"/>
      <c r="V9" s="123" ph="1"/>
      <c r="W9" s="174" t="s">
        <v>62</v>
      </c>
      <c r="X9" s="174"/>
      <c r="Y9" s="123" ph="1"/>
      <c r="Z9" s="174" t="s">
        <v>79</v>
      </c>
      <c r="AA9" s="174"/>
      <c r="AB9" s="123" ph="1"/>
      <c r="AC9" s="174" t="s">
        <v>62</v>
      </c>
      <c r="AD9" s="174"/>
      <c r="AE9" s="123" ph="1"/>
      <c r="AF9" s="174" t="s">
        <v>79</v>
      </c>
      <c r="AG9" s="174"/>
      <c r="AH9" s="122" t="s">
        <v>83</v>
      </c>
      <c r="AI9" s="122" t="s" ph="1">
        <v>86</v>
      </c>
      <c r="AJ9" s="122" t="s" ph="1">
        <v>88</v>
      </c>
      <c r="AK9" s="173" t="s">
        <v>7</v>
      </c>
      <c r="AL9" s="173"/>
      <c r="AM9" s="123" ph="1"/>
      <c r="AN9" s="173" t="s">
        <v>90</v>
      </c>
      <c r="AO9" s="173"/>
      <c r="AP9" s="173"/>
      <c r="AQ9" s="173"/>
      <c r="AR9" s="173"/>
      <c r="AS9" s="173"/>
      <c r="AT9" s="173"/>
      <c r="AU9" s="123" ph="1"/>
      <c r="AV9" s="173" t="s">
        <v>8</v>
      </c>
      <c r="AW9" s="173"/>
      <c r="AX9" s="123" ph="1"/>
      <c r="AY9" s="122" t="s">
        <v>9</v>
      </c>
      <c r="AZ9" s="122" t="s">
        <v>10</v>
      </c>
      <c r="BA9" s="122" t="s">
        <v>101</v>
      </c>
      <c r="BB9" s="122" t="s">
        <v>102</v>
      </c>
      <c r="BC9" s="123" ph="1"/>
      <c r="BD9" s="95" t="s">
        <v>11</v>
      </c>
      <c r="BE9" s="95"/>
      <c r="BF9" s="96"/>
      <c r="BG9" s="174" t="s" ph="1">
        <v>109</v>
      </c>
      <c r="BH9" s="174"/>
      <c r="BI9" s="123" ph="1"/>
      <c r="BJ9" s="123" ph="1"/>
      <c r="BK9" s="123"/>
      <c r="BL9" s="123"/>
      <c r="BM9" s="123"/>
      <c r="BN9" s="123"/>
      <c r="BO9" s="123"/>
      <c r="BP9" s="123"/>
      <c r="BQ9" s="123"/>
      <c r="BR9" s="123"/>
      <c r="BS9" s="123"/>
      <c r="BT9" s="123"/>
      <c r="BU9" s="123"/>
      <c r="BV9" s="123"/>
      <c r="BW9" s="123"/>
      <c r="BX9" s="123"/>
      <c r="BY9" s="123"/>
      <c r="BZ9" s="123"/>
      <c r="CA9" s="123"/>
      <c r="CB9" s="123"/>
      <c r="CC9" s="123"/>
      <c r="CD9" s="123"/>
      <c r="CE9" s="123"/>
      <c r="CF9" s="123"/>
      <c r="CG9" s="123"/>
      <c r="CH9" s="123"/>
      <c r="CI9" s="123"/>
      <c r="CJ9" s="123"/>
      <c r="CK9" s="123"/>
      <c r="CL9" s="123"/>
      <c r="CM9" s="123"/>
      <c r="CN9" s="123"/>
      <c r="CO9" s="123"/>
      <c r="CP9" s="123"/>
      <c r="CQ9" s="123"/>
      <c r="CR9" s="123"/>
      <c r="CS9" s="123"/>
      <c r="CT9" s="123"/>
      <c r="CU9" s="123"/>
      <c r="CV9" s="123"/>
      <c r="CW9" s="123"/>
      <c r="CX9" s="123"/>
      <c r="CY9" s="123"/>
      <c r="CZ9" s="123"/>
      <c r="DA9" s="123"/>
      <c r="DB9" s="123"/>
      <c r="DC9" s="123"/>
      <c r="DD9" s="123"/>
      <c r="DE9" s="123"/>
      <c r="DF9" s="123"/>
      <c r="DG9" s="123"/>
      <c r="DH9" s="123"/>
      <c r="DI9" s="123"/>
      <c r="DJ9" s="123"/>
      <c r="DK9" s="123"/>
      <c r="DL9" s="123"/>
      <c r="DM9" s="123"/>
      <c r="DN9" s="123"/>
      <c r="DO9" s="123"/>
      <c r="DP9" s="123"/>
      <c r="DQ9" s="123"/>
      <c r="DR9" s="123"/>
      <c r="DS9" s="123"/>
      <c r="DT9" s="123"/>
      <c r="DU9" s="123"/>
      <c r="DV9" s="123"/>
      <c r="DW9" s="123"/>
      <c r="DX9" s="123"/>
      <c r="DY9" s="123"/>
      <c r="DZ9" s="123"/>
      <c r="EA9" s="123"/>
      <c r="EB9" s="123"/>
      <c r="EC9" s="123"/>
      <c r="ED9" s="123"/>
      <c r="EE9" s="123"/>
      <c r="EF9" s="123"/>
      <c r="EG9" s="123"/>
      <c r="EH9" s="123"/>
      <c r="EI9" s="123"/>
      <c r="EJ9" s="123"/>
      <c r="EK9" s="123"/>
      <c r="EL9" s="123"/>
      <c r="EM9" s="123"/>
      <c r="EN9" s="123"/>
      <c r="EO9" s="123"/>
      <c r="EP9" s="123"/>
      <c r="EQ9" s="123"/>
      <c r="ER9" s="123"/>
      <c r="ES9" s="123"/>
      <c r="ET9" s="123"/>
      <c r="EU9" s="123"/>
      <c r="EV9" s="123"/>
      <c r="EW9" s="123"/>
      <c r="EX9" s="123"/>
      <c r="EY9" s="123"/>
      <c r="EZ9" s="123"/>
      <c r="FA9" s="123"/>
      <c r="FB9" s="123"/>
      <c r="FC9" s="123"/>
      <c r="FD9" s="123"/>
      <c r="FE9" s="123"/>
      <c r="FF9" s="123"/>
      <c r="FG9" s="123"/>
      <c r="FH9" s="123"/>
      <c r="FI9" s="123"/>
      <c r="FJ9" s="123"/>
      <c r="FK9" s="123"/>
      <c r="FL9" s="123"/>
      <c r="FM9" s="123"/>
      <c r="FN9" s="123"/>
      <c r="FO9" s="123"/>
      <c r="FP9" s="123"/>
      <c r="FQ9" s="123"/>
      <c r="FR9" s="123"/>
      <c r="FS9" s="123"/>
      <c r="FT9" s="123"/>
      <c r="FU9" s="123"/>
      <c r="FV9" s="123"/>
      <c r="FW9" s="123"/>
      <c r="FX9" s="123"/>
      <c r="FY9" s="123"/>
      <c r="FZ9" s="123"/>
      <c r="GA9" s="123"/>
      <c r="GB9" s="123"/>
      <c r="GC9" s="123"/>
      <c r="GD9" s="123"/>
      <c r="GE9" s="123"/>
      <c r="GF9" s="123"/>
      <c r="GG9" s="123"/>
      <c r="GH9" s="123"/>
      <c r="GI9" s="123"/>
      <c r="GJ9" s="123"/>
      <c r="GK9" s="123"/>
      <c r="GL9" s="123"/>
      <c r="GM9" s="123"/>
      <c r="GN9" s="123"/>
      <c r="GO9" s="123"/>
      <c r="GP9" s="123"/>
      <c r="GQ9" s="123"/>
      <c r="GR9" s="123"/>
      <c r="GS9" s="123"/>
      <c r="GT9" s="123"/>
      <c r="GU9" s="123"/>
      <c r="GV9" s="123"/>
      <c r="GW9" s="123"/>
      <c r="GX9" s="123"/>
      <c r="GY9" s="123"/>
      <c r="GZ9" s="123"/>
      <c r="HA9" s="123"/>
      <c r="HB9" s="123"/>
      <c r="HC9" s="123"/>
      <c r="HD9" s="123"/>
      <c r="HE9" s="123"/>
      <c r="HF9" s="123"/>
      <c r="HG9" s="123"/>
      <c r="HH9" s="123"/>
      <c r="HI9" s="123"/>
      <c r="HJ9" s="123"/>
      <c r="HK9" s="123"/>
      <c r="HL9" s="123"/>
      <c r="HM9" s="123"/>
      <c r="HN9" s="123"/>
      <c r="HO9" s="123"/>
      <c r="HP9" s="123"/>
      <c r="HQ9" s="123"/>
      <c r="HR9" s="123"/>
      <c r="HS9" s="123"/>
      <c r="HT9" s="123"/>
      <c r="HU9" s="123"/>
      <c r="HV9" s="123"/>
      <c r="HW9" s="123"/>
      <c r="HX9" s="123"/>
      <c r="HY9" s="123"/>
      <c r="HZ9" s="123"/>
      <c r="IA9" s="123"/>
      <c r="IB9" s="123"/>
      <c r="IC9" s="123"/>
      <c r="ID9" s="123"/>
      <c r="IE9" s="123"/>
      <c r="IF9" s="123"/>
      <c r="IG9" s="123"/>
      <c r="IH9" s="123"/>
      <c r="II9" s="123"/>
      <c r="IJ9" s="123"/>
      <c r="IK9" s="123"/>
      <c r="IL9" s="123"/>
      <c r="IM9" s="123"/>
      <c r="IN9" s="123"/>
      <c r="IO9" s="123"/>
      <c r="IP9" s="123"/>
      <c r="IQ9" s="123"/>
      <c r="IR9" s="123"/>
      <c r="IS9" s="123"/>
      <c r="IT9" s="123"/>
      <c r="IU9" s="123"/>
      <c r="IV9" s="123"/>
      <c r="IW9" s="123"/>
      <c r="IX9" s="123"/>
      <c r="IY9" s="123"/>
      <c r="IZ9" s="123"/>
      <c r="JA9" s="123"/>
      <c r="JB9" s="123"/>
      <c r="JC9" s="123"/>
      <c r="JD9" s="123"/>
      <c r="JE9" s="123"/>
      <c r="JF9" s="123"/>
      <c r="JG9" s="123"/>
      <c r="JH9" s="123"/>
      <c r="JI9" s="123"/>
    </row>
    <row r="10" spans="1:269" s="97" customFormat="1" ht="17.25" customHeight="1">
      <c r="A10" s="15"/>
      <c r="B10" s="15"/>
      <c r="C10" s="15"/>
      <c r="D10" s="182" t="s" ph="1">
        <v>63</v>
      </c>
      <c r="E10" s="183"/>
      <c r="F10" s="183"/>
      <c r="G10" s="123"/>
      <c r="H10" s="183" t="s" ph="1">
        <v>65</v>
      </c>
      <c r="I10" s="183"/>
      <c r="J10" s="183"/>
      <c r="K10" s="183"/>
      <c r="L10" s="183"/>
      <c r="M10" s="123"/>
      <c r="N10" s="183" t="s" ph="1">
        <v>67</v>
      </c>
      <c r="O10" s="183"/>
      <c r="P10" s="123"/>
      <c r="Q10" s="123" t="s" ph="1">
        <v>69</v>
      </c>
      <c r="R10" s="32"/>
      <c r="S10" s="123"/>
      <c r="T10" s="182" t="s">
        <v>75</v>
      </c>
      <c r="U10" s="182"/>
      <c r="V10" s="123"/>
      <c r="W10" s="182" t="s">
        <v>78</v>
      </c>
      <c r="X10" s="183"/>
      <c r="Y10" s="123"/>
      <c r="Z10" s="182" t="s">
        <v>75</v>
      </c>
      <c r="AA10" s="182"/>
      <c r="AB10" s="123"/>
      <c r="AC10" s="182" t="s">
        <v>78</v>
      </c>
      <c r="AD10" s="183"/>
      <c r="AE10" s="123"/>
      <c r="AF10" s="182" t="s">
        <v>75</v>
      </c>
      <c r="AG10" s="183"/>
      <c r="AH10" s="31" t="s">
        <v>84</v>
      </c>
      <c r="AI10" s="123" t="s">
        <v>85</v>
      </c>
      <c r="AJ10" s="123" t="s">
        <v>87</v>
      </c>
      <c r="AK10" s="182" t="s">
        <v>82</v>
      </c>
      <c r="AL10" s="183"/>
      <c r="AM10" s="123"/>
      <c r="AN10" s="182" t="s">
        <v>89</v>
      </c>
      <c r="AO10" s="183"/>
      <c r="AP10" s="183"/>
      <c r="AQ10" s="183"/>
      <c r="AR10" s="183"/>
      <c r="AS10" s="183"/>
      <c r="AT10" s="183"/>
      <c r="AU10" s="123"/>
      <c r="AV10" s="184" t="s">
        <v>91</v>
      </c>
      <c r="AW10" s="184"/>
      <c r="AX10" s="123"/>
      <c r="AY10" s="98" t="s">
        <v>97</v>
      </c>
      <c r="AZ10" s="98" t="s">
        <v>99</v>
      </c>
      <c r="BA10" s="98" t="s">
        <v>100</v>
      </c>
      <c r="BB10" s="98" t="s">
        <v>103</v>
      </c>
      <c r="BC10" s="123"/>
      <c r="BD10" s="99" t="s">
        <v>107</v>
      </c>
      <c r="BE10" s="95"/>
      <c r="BF10" s="96"/>
      <c r="BG10" s="183" t="s" ph="1">
        <v>108</v>
      </c>
      <c r="BH10" s="183"/>
      <c r="BI10" s="123" ph="1"/>
      <c r="BJ10" s="123" ph="1"/>
      <c r="BK10" s="123"/>
      <c r="BL10" s="123"/>
      <c r="BM10" s="123"/>
      <c r="BN10" s="123"/>
      <c r="BO10" s="123"/>
      <c r="BP10" s="123"/>
      <c r="BQ10" s="123"/>
      <c r="BR10" s="123"/>
      <c r="BS10" s="123"/>
      <c r="BT10" s="123"/>
      <c r="BU10" s="123"/>
      <c r="BV10" s="123"/>
      <c r="BW10" s="123"/>
      <c r="BX10" s="123"/>
      <c r="BY10" s="123"/>
      <c r="BZ10" s="123"/>
      <c r="CA10" s="123"/>
      <c r="CB10" s="123"/>
      <c r="CC10" s="123"/>
      <c r="CD10" s="123"/>
      <c r="CE10" s="123"/>
      <c r="CF10" s="123"/>
      <c r="CG10" s="123"/>
      <c r="CH10" s="123"/>
      <c r="CI10" s="123"/>
      <c r="CJ10" s="123"/>
      <c r="CK10" s="123"/>
      <c r="CL10" s="123"/>
      <c r="CM10" s="123"/>
      <c r="CN10" s="123"/>
      <c r="CO10" s="123"/>
      <c r="CP10" s="123"/>
      <c r="CQ10" s="123"/>
      <c r="CR10" s="123"/>
      <c r="CS10" s="123"/>
      <c r="CT10" s="123"/>
      <c r="CU10" s="123"/>
      <c r="CV10" s="123"/>
      <c r="CW10" s="123"/>
      <c r="CX10" s="123"/>
      <c r="CY10" s="123"/>
      <c r="CZ10" s="123"/>
      <c r="DA10" s="123"/>
      <c r="DB10" s="123"/>
      <c r="DC10" s="123"/>
      <c r="DD10" s="123"/>
      <c r="DE10" s="123"/>
      <c r="DF10" s="123"/>
      <c r="DG10" s="123"/>
      <c r="DH10" s="123"/>
      <c r="DI10" s="123"/>
      <c r="DJ10" s="123"/>
      <c r="DK10" s="123"/>
      <c r="DL10" s="123"/>
      <c r="DM10" s="123"/>
      <c r="DN10" s="123"/>
      <c r="DO10" s="123"/>
      <c r="DP10" s="123"/>
      <c r="DQ10" s="123"/>
      <c r="DR10" s="123"/>
      <c r="DS10" s="123"/>
      <c r="DT10" s="123"/>
      <c r="DU10" s="123"/>
      <c r="DV10" s="123"/>
      <c r="DW10" s="123"/>
      <c r="DX10" s="123"/>
      <c r="DY10" s="123"/>
      <c r="DZ10" s="123"/>
      <c r="EA10" s="123"/>
      <c r="EB10" s="123"/>
      <c r="EC10" s="123"/>
      <c r="ED10" s="123"/>
      <c r="EE10" s="123"/>
      <c r="EF10" s="123"/>
      <c r="EG10" s="123"/>
      <c r="EH10" s="123"/>
      <c r="EI10" s="123"/>
      <c r="EJ10" s="123"/>
      <c r="EK10" s="123"/>
      <c r="EL10" s="123"/>
      <c r="EM10" s="123"/>
      <c r="EN10" s="123"/>
      <c r="EO10" s="123"/>
      <c r="EP10" s="123"/>
      <c r="EQ10" s="123"/>
      <c r="ER10" s="123"/>
      <c r="ES10" s="123"/>
      <c r="ET10" s="123"/>
      <c r="EU10" s="123"/>
      <c r="EV10" s="123"/>
      <c r="EW10" s="123"/>
      <c r="EX10" s="123"/>
      <c r="EY10" s="123"/>
      <c r="EZ10" s="123"/>
      <c r="FA10" s="123"/>
      <c r="FB10" s="123"/>
      <c r="FC10" s="123"/>
      <c r="FD10" s="123"/>
      <c r="FE10" s="123"/>
      <c r="FF10" s="123"/>
      <c r="FG10" s="123"/>
      <c r="FH10" s="123"/>
      <c r="FI10" s="123"/>
      <c r="FJ10" s="123"/>
      <c r="FK10" s="123"/>
      <c r="FL10" s="123"/>
      <c r="FM10" s="123"/>
      <c r="FN10" s="123"/>
      <c r="FO10" s="123"/>
      <c r="FP10" s="123"/>
      <c r="FQ10" s="123"/>
      <c r="FR10" s="123"/>
      <c r="FS10" s="123"/>
      <c r="FT10" s="123"/>
      <c r="FU10" s="123"/>
      <c r="FV10" s="123"/>
      <c r="FW10" s="123"/>
      <c r="FX10" s="123"/>
      <c r="FY10" s="123"/>
      <c r="FZ10" s="123"/>
      <c r="GA10" s="123"/>
      <c r="GB10" s="123"/>
      <c r="GC10" s="123"/>
      <c r="GD10" s="123"/>
      <c r="GE10" s="123"/>
      <c r="GF10" s="123"/>
      <c r="GG10" s="123"/>
      <c r="GH10" s="123"/>
      <c r="GI10" s="123"/>
      <c r="GJ10" s="123"/>
      <c r="GK10" s="123"/>
      <c r="GL10" s="123"/>
      <c r="GM10" s="123"/>
      <c r="GN10" s="123"/>
      <c r="GO10" s="123"/>
      <c r="GP10" s="123"/>
      <c r="GQ10" s="123"/>
      <c r="GR10" s="123"/>
      <c r="GS10" s="123"/>
      <c r="GT10" s="123"/>
      <c r="GU10" s="123"/>
      <c r="GV10" s="123"/>
      <c r="GW10" s="123"/>
      <c r="GX10" s="123"/>
      <c r="GY10" s="123"/>
      <c r="GZ10" s="123"/>
      <c r="HA10" s="123"/>
      <c r="HB10" s="123"/>
      <c r="HC10" s="123"/>
      <c r="HD10" s="123"/>
      <c r="HE10" s="123"/>
      <c r="HF10" s="123"/>
      <c r="HG10" s="123"/>
      <c r="HH10" s="123"/>
      <c r="HI10" s="123"/>
      <c r="HJ10" s="123"/>
      <c r="HK10" s="123"/>
      <c r="HL10" s="123"/>
      <c r="HM10" s="123"/>
      <c r="HN10" s="123"/>
      <c r="HO10" s="123"/>
      <c r="HP10" s="123"/>
      <c r="HQ10" s="123"/>
      <c r="HR10" s="123"/>
      <c r="HS10" s="123"/>
      <c r="HT10" s="123"/>
      <c r="HU10" s="123"/>
      <c r="HV10" s="123"/>
      <c r="HW10" s="123"/>
      <c r="HX10" s="123"/>
      <c r="HY10" s="123"/>
      <c r="HZ10" s="123"/>
      <c r="IA10" s="123"/>
      <c r="IB10" s="123"/>
      <c r="IC10" s="123"/>
      <c r="ID10" s="123"/>
      <c r="IE10" s="123"/>
      <c r="IF10" s="123"/>
      <c r="IG10" s="123"/>
      <c r="IH10" s="123"/>
      <c r="II10" s="123"/>
      <c r="IJ10" s="123"/>
      <c r="IK10" s="123"/>
      <c r="IL10" s="123"/>
      <c r="IM10" s="123"/>
      <c r="IN10" s="123"/>
      <c r="IO10" s="123"/>
      <c r="IP10" s="123"/>
      <c r="IQ10" s="123"/>
      <c r="IR10" s="123"/>
      <c r="IS10" s="123"/>
      <c r="IT10" s="123"/>
      <c r="IU10" s="123"/>
      <c r="IV10" s="123"/>
      <c r="IW10" s="123"/>
      <c r="IX10" s="123"/>
      <c r="IY10" s="123"/>
      <c r="IZ10" s="123"/>
      <c r="JA10" s="123"/>
      <c r="JB10" s="123"/>
      <c r="JC10" s="123"/>
      <c r="JD10" s="123"/>
      <c r="JE10" s="123"/>
      <c r="JF10" s="123"/>
      <c r="JG10" s="123"/>
      <c r="JH10" s="123"/>
      <c r="JI10" s="123"/>
    </row>
    <row r="11" spans="1:269" s="97" customFormat="1" ht="17.25" customHeight="1">
      <c r="A11" s="15"/>
      <c r="B11" s="15"/>
      <c r="C11" s="15"/>
      <c r="D11" s="123"/>
      <c r="E11" s="123"/>
      <c r="F11" s="123"/>
      <c r="G11" s="123"/>
      <c r="H11" s="173" t="s">
        <v>12</v>
      </c>
      <c r="I11" s="173"/>
      <c r="J11" s="123"/>
      <c r="K11" s="174" t="s">
        <v>13</v>
      </c>
      <c r="L11" s="174"/>
      <c r="M11" s="123"/>
      <c r="N11" s="122" t="s">
        <v>14</v>
      </c>
      <c r="O11" s="122" t="s">
        <v>15</v>
      </c>
      <c r="P11" s="123"/>
      <c r="Q11" s="123"/>
      <c r="R11" s="32"/>
      <c r="S11" s="123"/>
      <c r="T11" s="123" ph="1"/>
      <c r="U11" s="123"/>
      <c r="V11" s="123"/>
      <c r="W11" s="123" ph="1"/>
      <c r="X11" s="123"/>
      <c r="Y11" s="123"/>
      <c r="Z11" s="123" ph="1"/>
      <c r="AA11" s="123"/>
      <c r="AB11" s="123"/>
      <c r="AC11" s="123" ph="1"/>
      <c r="AD11" s="123"/>
      <c r="AE11" s="123"/>
      <c r="AF11" s="123" ph="1"/>
      <c r="AG11" s="123"/>
      <c r="AH11" s="122"/>
      <c r="AI11" s="122"/>
      <c r="AJ11" s="122"/>
      <c r="AK11" s="123" t="s">
        <v>16</v>
      </c>
      <c r="AL11" s="123" t="s">
        <v>17</v>
      </c>
      <c r="AM11" s="123"/>
      <c r="AN11" s="174" t="s">
        <v>16</v>
      </c>
      <c r="AO11" s="174"/>
      <c r="AP11" s="174"/>
      <c r="AQ11" s="123"/>
      <c r="AR11" s="174" t="s">
        <v>17</v>
      </c>
      <c r="AS11" s="174"/>
      <c r="AT11" s="174"/>
      <c r="AU11" s="123"/>
      <c r="AV11" s="123" t="s">
        <v>16</v>
      </c>
      <c r="AW11" s="123" t="s">
        <v>17</v>
      </c>
      <c r="AX11" s="123"/>
      <c r="AY11" s="123"/>
      <c r="AZ11" s="123"/>
      <c r="BA11" s="123"/>
      <c r="BB11" s="123"/>
      <c r="BC11" s="123"/>
      <c r="BD11" s="95"/>
      <c r="BE11" s="95"/>
      <c r="BF11" s="96"/>
      <c r="BG11" s="123" t="s" ph="1">
        <v>18</v>
      </c>
      <c r="BH11" s="123" t="s">
        <v>19</v>
      </c>
      <c r="BI11" s="123" ph="1"/>
      <c r="BJ11" s="123"/>
      <c r="BK11" s="123"/>
      <c r="BL11" s="123"/>
      <c r="BM11" s="123"/>
      <c r="BN11" s="123"/>
      <c r="BO11" s="123"/>
      <c r="BP11" s="123"/>
      <c r="BQ11" s="123"/>
      <c r="BR11" s="123"/>
      <c r="BS11" s="123"/>
      <c r="BT11" s="123"/>
      <c r="BU11" s="123"/>
      <c r="BV11" s="123"/>
      <c r="BW11" s="123"/>
      <c r="BX11" s="123"/>
      <c r="BY11" s="123"/>
      <c r="BZ11" s="123"/>
      <c r="CA11" s="123"/>
      <c r="CB11" s="123"/>
      <c r="CC11" s="123"/>
      <c r="CD11" s="123"/>
      <c r="CE11" s="123"/>
      <c r="CF11" s="123"/>
      <c r="CG11" s="123"/>
      <c r="CH11" s="123"/>
      <c r="CI11" s="123"/>
      <c r="CJ11" s="123"/>
      <c r="CK11" s="123"/>
      <c r="CL11" s="123"/>
      <c r="CM11" s="123"/>
      <c r="CN11" s="123"/>
      <c r="CO11" s="123"/>
      <c r="CP11" s="123"/>
      <c r="CQ11" s="123"/>
      <c r="CR11" s="123"/>
      <c r="CS11" s="123"/>
      <c r="CT11" s="123"/>
      <c r="CU11" s="123"/>
      <c r="CV11" s="123"/>
      <c r="CW11" s="123"/>
      <c r="CX11" s="123"/>
      <c r="CY11" s="123"/>
      <c r="CZ11" s="123"/>
      <c r="DA11" s="123"/>
      <c r="DB11" s="123"/>
      <c r="DC11" s="123"/>
      <c r="DD11" s="123"/>
      <c r="DE11" s="123"/>
      <c r="DF11" s="123"/>
      <c r="DG11" s="123"/>
      <c r="DH11" s="123"/>
      <c r="DI11" s="123"/>
      <c r="DJ11" s="123"/>
      <c r="DK11" s="123"/>
      <c r="DL11" s="123"/>
      <c r="DM11" s="123"/>
      <c r="DN11" s="123"/>
      <c r="DO11" s="123"/>
      <c r="DP11" s="123"/>
      <c r="DQ11" s="123"/>
      <c r="DR11" s="123"/>
      <c r="DS11" s="123"/>
      <c r="DT11" s="123"/>
      <c r="DU11" s="123"/>
      <c r="DV11" s="123"/>
      <c r="DW11" s="123"/>
      <c r="DX11" s="123"/>
      <c r="DY11" s="123"/>
      <c r="DZ11" s="123"/>
      <c r="EA11" s="123"/>
      <c r="EB11" s="123"/>
      <c r="EC11" s="123"/>
      <c r="ED11" s="123"/>
      <c r="EE11" s="123"/>
      <c r="EF11" s="123"/>
      <c r="EG11" s="123"/>
      <c r="EH11" s="123"/>
      <c r="EI11" s="123"/>
      <c r="EJ11" s="123"/>
      <c r="EK11" s="123"/>
      <c r="EL11" s="123"/>
      <c r="EM11" s="123"/>
      <c r="EN11" s="123"/>
      <c r="EO11" s="123"/>
      <c r="EP11" s="123"/>
      <c r="EQ11" s="123"/>
      <c r="ER11" s="123"/>
      <c r="ES11" s="123"/>
      <c r="ET11" s="123"/>
      <c r="EU11" s="123"/>
      <c r="EV11" s="123"/>
      <c r="EW11" s="123"/>
      <c r="EX11" s="123"/>
      <c r="EY11" s="123"/>
      <c r="EZ11" s="123"/>
      <c r="FA11" s="123"/>
      <c r="FB11" s="123"/>
      <c r="FC11" s="123"/>
      <c r="FD11" s="123"/>
      <c r="FE11" s="123"/>
      <c r="FF11" s="123"/>
      <c r="FG11" s="123"/>
      <c r="FH11" s="123"/>
      <c r="FI11" s="123"/>
      <c r="FJ11" s="123"/>
      <c r="FK11" s="123"/>
      <c r="FL11" s="123"/>
      <c r="FM11" s="123"/>
      <c r="FN11" s="123"/>
      <c r="FO11" s="123"/>
      <c r="FP11" s="123"/>
      <c r="FQ11" s="123"/>
      <c r="FR11" s="123"/>
      <c r="FS11" s="123"/>
      <c r="FT11" s="123"/>
      <c r="FU11" s="123"/>
      <c r="FV11" s="123"/>
      <c r="FW11" s="123"/>
      <c r="FX11" s="123"/>
      <c r="FY11" s="123"/>
      <c r="FZ11" s="123"/>
      <c r="GA11" s="123"/>
      <c r="GB11" s="123"/>
      <c r="GC11" s="123"/>
      <c r="GD11" s="123"/>
      <c r="GE11" s="123"/>
      <c r="GF11" s="123"/>
      <c r="GG11" s="123"/>
      <c r="GH11" s="123"/>
      <c r="GI11" s="123"/>
      <c r="GJ11" s="123"/>
      <c r="GK11" s="123"/>
      <c r="GL11" s="123"/>
      <c r="GM11" s="123"/>
      <c r="GN11" s="123"/>
      <c r="GO11" s="123"/>
      <c r="GP11" s="123"/>
      <c r="GQ11" s="123"/>
      <c r="GR11" s="123"/>
      <c r="GS11" s="123"/>
      <c r="GT11" s="123"/>
      <c r="GU11" s="123"/>
      <c r="GV11" s="123"/>
      <c r="GW11" s="123"/>
      <c r="GX11" s="123"/>
      <c r="GY11" s="123"/>
      <c r="GZ11" s="123"/>
      <c r="HA11" s="123"/>
      <c r="HB11" s="123"/>
      <c r="HC11" s="123"/>
      <c r="HD11" s="123"/>
      <c r="HE11" s="123"/>
      <c r="HF11" s="123"/>
      <c r="HG11" s="123"/>
      <c r="HH11" s="123"/>
      <c r="HI11" s="123"/>
      <c r="HJ11" s="123"/>
      <c r="HK11" s="123"/>
      <c r="HL11" s="123"/>
      <c r="HM11" s="123"/>
      <c r="HN11" s="123"/>
      <c r="HO11" s="123"/>
      <c r="HP11" s="123"/>
      <c r="HQ11" s="123"/>
      <c r="HR11" s="123"/>
      <c r="HS11" s="123"/>
      <c r="HT11" s="123"/>
      <c r="HU11" s="123"/>
      <c r="HV11" s="123"/>
      <c r="HW11" s="123"/>
      <c r="HX11" s="123"/>
      <c r="HY11" s="123"/>
      <c r="HZ11" s="123"/>
      <c r="IA11" s="123"/>
      <c r="IB11" s="123"/>
      <c r="IC11" s="123"/>
      <c r="ID11" s="123"/>
      <c r="IE11" s="123"/>
      <c r="IF11" s="123"/>
      <c r="IG11" s="123"/>
      <c r="IH11" s="123"/>
      <c r="II11" s="123"/>
      <c r="IJ11" s="123"/>
      <c r="IK11" s="123"/>
      <c r="IL11" s="123"/>
      <c r="IM11" s="123"/>
      <c r="IN11" s="123"/>
      <c r="IO11" s="123"/>
      <c r="IP11" s="123"/>
      <c r="IQ11" s="123"/>
      <c r="IR11" s="123"/>
      <c r="IS11" s="123"/>
      <c r="IT11" s="123"/>
      <c r="IU11" s="123"/>
      <c r="IV11" s="123"/>
      <c r="IW11" s="123"/>
      <c r="IX11" s="123"/>
      <c r="IY11" s="123"/>
      <c r="IZ11" s="123"/>
      <c r="JA11" s="123"/>
      <c r="JB11" s="123"/>
      <c r="JC11" s="123"/>
      <c r="JD11" s="123"/>
      <c r="JE11" s="123"/>
      <c r="JF11" s="123"/>
      <c r="JG11" s="123"/>
      <c r="JH11" s="123"/>
      <c r="JI11" s="123"/>
    </row>
    <row r="12" spans="1:269" s="97" customFormat="1" ht="17.25" customHeight="1">
      <c r="A12" s="15"/>
      <c r="B12" s="15"/>
      <c r="C12" s="15"/>
      <c r="D12" s="123"/>
      <c r="E12" s="123"/>
      <c r="F12" s="123"/>
      <c r="G12" s="123"/>
      <c r="H12" s="180" t="s">
        <v>20</v>
      </c>
      <c r="I12" s="181"/>
      <c r="J12" s="123"/>
      <c r="K12" s="180" t="s">
        <v>21</v>
      </c>
      <c r="L12" s="181"/>
      <c r="M12" s="123"/>
      <c r="N12" s="123" t="s">
        <v>22</v>
      </c>
      <c r="O12" s="123" t="s" ph="1">
        <v>93</v>
      </c>
      <c r="P12" s="123"/>
      <c r="Q12" s="123" ph="1"/>
      <c r="R12" s="32"/>
      <c r="S12" s="123"/>
      <c r="T12" s="123"/>
      <c r="U12" s="123"/>
      <c r="V12" s="123"/>
      <c r="W12" s="100"/>
      <c r="X12" s="123"/>
      <c r="Y12" s="123"/>
      <c r="Z12" s="123" ph="1"/>
      <c r="AA12" s="123"/>
      <c r="AB12" s="123"/>
      <c r="AC12" s="123"/>
      <c r="AD12" s="123"/>
      <c r="AE12" s="123"/>
      <c r="AF12" s="123" ph="1"/>
      <c r="AG12" s="123"/>
      <c r="AH12" s="123"/>
      <c r="AI12" s="123"/>
      <c r="AJ12" s="123"/>
      <c r="AK12" s="123" t="s">
        <v>23</v>
      </c>
      <c r="AL12" s="123" t="s">
        <v>24</v>
      </c>
      <c r="AM12" s="123"/>
      <c r="AN12" s="181" t="s">
        <v>23</v>
      </c>
      <c r="AO12" s="181"/>
      <c r="AP12" s="181"/>
      <c r="AQ12" s="123"/>
      <c r="AR12" s="181" t="s">
        <v>24</v>
      </c>
      <c r="AS12" s="181"/>
      <c r="AT12" s="181"/>
      <c r="AU12" s="123"/>
      <c r="AV12" s="123" t="s">
        <v>23</v>
      </c>
      <c r="AW12" s="123" t="s">
        <v>24</v>
      </c>
      <c r="AX12" s="123"/>
      <c r="AY12" s="123"/>
      <c r="AZ12" s="123"/>
      <c r="BA12" s="123"/>
      <c r="BB12" s="123"/>
      <c r="BC12" s="123"/>
      <c r="BD12" s="95"/>
      <c r="BE12" s="95"/>
      <c r="BF12" s="96"/>
      <c r="BG12" s="123" t="s" ph="1">
        <v>25</v>
      </c>
      <c r="BH12" s="95" t="s">
        <v>26</v>
      </c>
      <c r="BI12" s="123" ph="1"/>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row>
    <row r="13" spans="1:269" s="97" customFormat="1" ht="17.25" customHeight="1">
      <c r="A13" s="15"/>
      <c r="B13" s="15"/>
      <c r="C13" s="15"/>
      <c r="D13" s="123" ph="1"/>
      <c r="E13" s="123"/>
      <c r="F13" s="123"/>
      <c r="G13" s="123"/>
      <c r="H13" s="123" t="s">
        <v>16</v>
      </c>
      <c r="I13" s="123" t="s">
        <v>17</v>
      </c>
      <c r="J13" s="123"/>
      <c r="K13" s="123" t="s">
        <v>16</v>
      </c>
      <c r="L13" s="123" t="s">
        <v>17</v>
      </c>
      <c r="M13" s="123"/>
      <c r="N13" s="122"/>
      <c r="O13" s="122"/>
      <c r="P13" s="123"/>
      <c r="Q13" s="123" ph="1"/>
      <c r="R13" s="32"/>
      <c r="S13" s="123"/>
      <c r="T13" s="123"/>
      <c r="U13" s="123"/>
      <c r="V13" s="123"/>
      <c r="W13" s="100"/>
      <c r="X13" s="100"/>
      <c r="Y13" s="123"/>
      <c r="Z13" s="123"/>
      <c r="AA13" s="123"/>
      <c r="AB13" s="123"/>
      <c r="AC13" s="123"/>
      <c r="AD13" s="123"/>
      <c r="AE13" s="123"/>
      <c r="AF13" s="123"/>
      <c r="AG13" s="123"/>
      <c r="AH13" s="123"/>
      <c r="AI13" s="123"/>
      <c r="AJ13" s="123"/>
      <c r="AK13" s="123"/>
      <c r="AL13" s="123"/>
      <c r="AM13" s="123"/>
      <c r="AN13" s="123" t="s">
        <v>27</v>
      </c>
      <c r="AO13" s="123" t="s">
        <v>28</v>
      </c>
      <c r="AP13" s="123" t="s">
        <v>29</v>
      </c>
      <c r="AQ13" s="123"/>
      <c r="AR13" s="123" t="s">
        <v>27</v>
      </c>
      <c r="AS13" s="123" t="s">
        <v>28</v>
      </c>
      <c r="AT13" s="123" t="s">
        <v>29</v>
      </c>
      <c r="AU13" s="123"/>
      <c r="AV13" s="100"/>
      <c r="AW13" s="123"/>
      <c r="AX13" s="123"/>
      <c r="AY13" s="123"/>
      <c r="AZ13" s="123"/>
      <c r="BA13" s="123"/>
      <c r="BB13" s="123"/>
      <c r="BC13" s="123"/>
      <c r="BD13" s="95"/>
      <c r="BE13" s="95"/>
      <c r="BF13" s="96"/>
      <c r="BG13" s="123" ph="1"/>
      <c r="BH13" s="123"/>
      <c r="BI13" s="123" ph="1"/>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row>
    <row r="14" spans="1:269" ht="17.25" customHeight="1">
      <c r="A14" s="101"/>
      <c r="B14" s="15"/>
      <c r="C14" s="15"/>
      <c r="D14" s="89"/>
      <c r="E14" s="126" t="s">
        <v>30</v>
      </c>
      <c r="F14" s="126" t="s">
        <v>31</v>
      </c>
      <c r="G14" s="125"/>
      <c r="H14" s="123" t="s">
        <v>23</v>
      </c>
      <c r="I14" s="123" t="s">
        <v>24</v>
      </c>
      <c r="J14" s="125"/>
      <c r="K14" s="123" t="s">
        <v>23</v>
      </c>
      <c r="L14" s="123" t="s">
        <v>24</v>
      </c>
      <c r="M14" s="125"/>
      <c r="N14" s="125"/>
      <c r="O14" s="125" ph="1"/>
      <c r="P14" s="125"/>
      <c r="Q14" s="125" ph="1"/>
      <c r="R14" s="12"/>
      <c r="S14" s="123"/>
      <c r="T14" s="123" ph="1"/>
      <c r="U14" s="10" t="s" ph="1">
        <v>30</v>
      </c>
      <c r="V14" s="125"/>
      <c r="W14" s="102"/>
      <c r="X14" s="10" t="s" ph="1">
        <v>30</v>
      </c>
      <c r="Y14" s="125"/>
      <c r="Z14" s="125"/>
      <c r="AA14" s="10" t="s" ph="1">
        <v>30</v>
      </c>
      <c r="AB14" s="125"/>
      <c r="AC14" s="103" ph="1"/>
      <c r="AD14" s="10" t="s" ph="1">
        <v>30</v>
      </c>
      <c r="AE14" s="125"/>
      <c r="AF14" s="103" ph="1"/>
      <c r="AG14" s="10" t="s" ph="1">
        <v>30</v>
      </c>
      <c r="AH14" s="103" ph="1"/>
      <c r="AI14" s="10" ph="1"/>
      <c r="AJ14" s="125"/>
      <c r="AK14" s="125" ph="1"/>
      <c r="AL14" s="125" ph="1"/>
      <c r="AM14" s="125"/>
      <c r="AN14" s="123" t="s">
        <v>32</v>
      </c>
      <c r="AO14" s="123" t="s">
        <v>33</v>
      </c>
      <c r="AP14" s="123" t="s">
        <v>34</v>
      </c>
      <c r="AQ14" s="125"/>
      <c r="AR14" s="123" t="s">
        <v>32</v>
      </c>
      <c r="AS14" s="123" t="s">
        <v>33</v>
      </c>
      <c r="AT14" s="123" t="s">
        <v>34</v>
      </c>
      <c r="AU14" s="125"/>
      <c r="AV14" s="102"/>
      <c r="AW14" s="125"/>
      <c r="AX14" s="125"/>
      <c r="AY14" s="125"/>
      <c r="AZ14" s="125"/>
      <c r="BA14" s="125"/>
      <c r="BB14" s="125"/>
      <c r="BC14" s="125"/>
      <c r="BD14" s="89"/>
      <c r="BE14" s="89"/>
      <c r="BF14" s="94"/>
      <c r="BG14" s="125" ph="1"/>
      <c r="BH14" s="126"/>
      <c r="BI14" s="20" ph="1"/>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row>
    <row r="15" spans="1:269" ht="17.25" customHeight="1">
      <c r="A15" s="101"/>
      <c r="B15" s="15"/>
      <c r="C15" s="15"/>
      <c r="D15" s="125" t="s" ph="1">
        <v>35</v>
      </c>
      <c r="E15" s="125" t="s" ph="1">
        <v>36</v>
      </c>
      <c r="F15" s="125" t="s" ph="1">
        <v>36</v>
      </c>
      <c r="G15" s="125"/>
      <c r="H15" s="125" t="s" ph="1">
        <v>35</v>
      </c>
      <c r="I15" s="125" t="s" ph="1">
        <v>37</v>
      </c>
      <c r="J15" s="125"/>
      <c r="K15" s="125" t="s" ph="1">
        <v>35</v>
      </c>
      <c r="L15" s="125" t="s" ph="1">
        <v>37</v>
      </c>
      <c r="M15" s="125"/>
      <c r="N15" s="125" t="s" ph="1">
        <v>38</v>
      </c>
      <c r="O15" s="125" t="s" ph="1">
        <v>39</v>
      </c>
      <c r="P15" s="125"/>
      <c r="Q15" s="125" t="s" ph="1">
        <v>39</v>
      </c>
      <c r="R15" s="12"/>
      <c r="S15" s="123"/>
      <c r="T15" s="125" t="s" ph="1">
        <v>40</v>
      </c>
      <c r="U15" s="10" t="s">
        <v>36</v>
      </c>
      <c r="V15" s="125"/>
      <c r="W15" s="125" t="s" ph="1">
        <v>35</v>
      </c>
      <c r="X15" s="10" t="s">
        <v>36</v>
      </c>
      <c r="Y15" s="125"/>
      <c r="Z15" s="125" t="s" ph="1">
        <v>37</v>
      </c>
      <c r="AA15" s="10" t="s">
        <v>36</v>
      </c>
      <c r="AB15" s="125"/>
      <c r="AC15" s="125" t="s" ph="1">
        <v>35</v>
      </c>
      <c r="AD15" s="10" t="s">
        <v>36</v>
      </c>
      <c r="AE15" s="125"/>
      <c r="AF15" s="125" t="s" ph="1">
        <v>37</v>
      </c>
      <c r="AG15" s="10" t="s">
        <v>36</v>
      </c>
      <c r="AH15" s="125" t="s" ph="1">
        <v>35</v>
      </c>
      <c r="AI15" s="125" t="s" ph="1">
        <v>39</v>
      </c>
      <c r="AJ15" s="125" t="s">
        <v>41</v>
      </c>
      <c r="AK15" s="125" t="s" ph="1">
        <v>35</v>
      </c>
      <c r="AL15" s="125" t="s" ph="1">
        <v>37</v>
      </c>
      <c r="AM15" s="125"/>
      <c r="AN15" s="125" t="s" ph="1">
        <v>35</v>
      </c>
      <c r="AO15" s="125" t="s" ph="1">
        <v>35</v>
      </c>
      <c r="AP15" s="125" t="s" ph="1">
        <v>35</v>
      </c>
      <c r="AQ15" s="125"/>
      <c r="AR15" s="125" t="s" ph="1">
        <v>37</v>
      </c>
      <c r="AS15" s="125" t="s" ph="1">
        <v>37</v>
      </c>
      <c r="AT15" s="125" t="s" ph="1">
        <v>37</v>
      </c>
      <c r="AU15" s="125"/>
      <c r="AV15" s="125" t="s" ph="1">
        <v>35</v>
      </c>
      <c r="AW15" s="125" t="s" ph="1">
        <v>37</v>
      </c>
      <c r="AX15" s="125"/>
      <c r="AY15" s="125" ph="1"/>
      <c r="AZ15" s="125" ph="1"/>
      <c r="BA15" s="125" ph="1"/>
      <c r="BB15" s="125" ph="1"/>
      <c r="BC15" s="125"/>
      <c r="BD15" s="125" t="s" ph="1">
        <v>35</v>
      </c>
      <c r="BE15" s="89"/>
      <c r="BF15" s="94"/>
      <c r="BG15" s="125" t="s" ph="1">
        <v>35</v>
      </c>
      <c r="BH15" s="125" t="s" ph="1">
        <v>39</v>
      </c>
      <c r="BI15" s="20" ph="1"/>
      <c r="BJ15" s="20" ph="1"/>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c r="GT15" s="20"/>
      <c r="GU15" s="20"/>
      <c r="GV15" s="20"/>
      <c r="GW15" s="20"/>
      <c r="GX15" s="20"/>
      <c r="GY15" s="20"/>
      <c r="GZ15" s="20"/>
      <c r="HA15" s="20"/>
      <c r="HB15" s="20"/>
      <c r="HC15" s="20"/>
      <c r="HD15" s="20"/>
      <c r="HE15" s="20"/>
      <c r="HF15" s="20"/>
      <c r="HG15" s="20"/>
      <c r="HH15" s="20"/>
      <c r="HI15" s="20"/>
      <c r="HJ15" s="20"/>
      <c r="HK15" s="20"/>
      <c r="HL15" s="20"/>
      <c r="HM15" s="20"/>
      <c r="HN15" s="20"/>
      <c r="HO15" s="20"/>
      <c r="HP15" s="20"/>
      <c r="HQ15" s="20"/>
      <c r="HR15" s="20"/>
      <c r="HS15" s="20"/>
      <c r="HT15" s="20"/>
      <c r="HU15" s="20"/>
      <c r="HV15" s="20"/>
      <c r="HW15" s="20"/>
      <c r="HX15" s="20"/>
      <c r="HY15" s="20"/>
      <c r="HZ15" s="20"/>
      <c r="IA15" s="20"/>
      <c r="IB15" s="20"/>
      <c r="IC15" s="20"/>
      <c r="ID15" s="20"/>
      <c r="IE15" s="20"/>
      <c r="IF15" s="20"/>
      <c r="IG15" s="20"/>
      <c r="IH15" s="20"/>
      <c r="II15" s="20"/>
      <c r="IJ15" s="20"/>
      <c r="IK15" s="20"/>
      <c r="IL15" s="20"/>
      <c r="IM15" s="20"/>
      <c r="IN15" s="20"/>
      <c r="IO15" s="20"/>
      <c r="IP15" s="20"/>
      <c r="IQ15" s="20"/>
      <c r="IR15" s="20"/>
      <c r="IS15" s="20"/>
      <c r="IT15" s="20"/>
      <c r="IU15" s="20"/>
      <c r="IV15" s="20"/>
      <c r="IW15" s="20"/>
      <c r="IX15" s="20"/>
      <c r="IY15" s="20"/>
      <c r="IZ15" s="20"/>
      <c r="JA15" s="20"/>
      <c r="JB15" s="20"/>
      <c r="JC15" s="20"/>
      <c r="JD15" s="20"/>
      <c r="JE15" s="20"/>
      <c r="JF15" s="20"/>
      <c r="JG15" s="20"/>
      <c r="JH15" s="20"/>
      <c r="JI15" s="20"/>
    </row>
    <row r="16" spans="1:269" ht="17.25" customHeight="1">
      <c r="A16" s="101" ph="1"/>
      <c r="B16" s="15" ph="1"/>
      <c r="C16" s="15" ph="1"/>
      <c r="D16" s="125" t="s">
        <v>42</v>
      </c>
      <c r="E16" s="125" t="s">
        <v>43</v>
      </c>
      <c r="F16" s="125" t="s">
        <v>44</v>
      </c>
      <c r="G16" s="29" ph="1"/>
      <c r="H16" s="125" t="s">
        <v>42</v>
      </c>
      <c r="I16" s="102" t="s">
        <v>45</v>
      </c>
      <c r="J16" s="29" ph="1"/>
      <c r="K16" s="125" t="s">
        <v>42</v>
      </c>
      <c r="L16" s="102" t="s">
        <v>45</v>
      </c>
      <c r="M16" s="29" ph="1"/>
      <c r="N16" s="125" t="s">
        <v>46</v>
      </c>
      <c r="O16" s="125" t="s">
        <v>46</v>
      </c>
      <c r="P16" s="29" ph="1"/>
      <c r="Q16" s="125" t="s">
        <v>46</v>
      </c>
      <c r="R16" s="14" ph="1"/>
      <c r="S16" s="15" ph="1"/>
      <c r="T16" s="102" t="s">
        <v>45</v>
      </c>
      <c r="U16" s="125" t="s">
        <v>43</v>
      </c>
      <c r="V16" s="29" ph="1"/>
      <c r="W16" s="125" t="s">
        <v>42</v>
      </c>
      <c r="X16" s="125" t="s">
        <v>43</v>
      </c>
      <c r="Y16" s="29" ph="1"/>
      <c r="Z16" s="102" t="s">
        <v>45</v>
      </c>
      <c r="AA16" s="125" t="s">
        <v>43</v>
      </c>
      <c r="AB16" s="29" ph="1"/>
      <c r="AC16" s="125" t="s">
        <v>42</v>
      </c>
      <c r="AD16" s="125" t="s">
        <v>43</v>
      </c>
      <c r="AE16" s="29" ph="1"/>
      <c r="AF16" s="102" t="s">
        <v>45</v>
      </c>
      <c r="AG16" s="102" t="s">
        <v>43</v>
      </c>
      <c r="AH16" s="125" t="s">
        <v>42</v>
      </c>
      <c r="AI16" s="125" t="s">
        <v>46</v>
      </c>
      <c r="AJ16" s="125" t="s" ph="1">
        <v>47</v>
      </c>
      <c r="AK16" s="125" t="s">
        <v>42</v>
      </c>
      <c r="AL16" s="102" t="s">
        <v>45</v>
      </c>
      <c r="AM16" s="29" ph="1"/>
      <c r="AN16" s="125" t="s">
        <v>42</v>
      </c>
      <c r="AO16" s="125" t="s">
        <v>42</v>
      </c>
      <c r="AP16" s="125" t="s">
        <v>42</v>
      </c>
      <c r="AQ16" s="29" ph="1"/>
      <c r="AR16" s="102" t="s">
        <v>45</v>
      </c>
      <c r="AS16" s="102" t="s">
        <v>45</v>
      </c>
      <c r="AT16" s="102" t="s">
        <v>45</v>
      </c>
      <c r="AU16" s="29" ph="1"/>
      <c r="AV16" s="125" t="s">
        <v>42</v>
      </c>
      <c r="AW16" s="102" t="s">
        <v>45</v>
      </c>
      <c r="AX16" s="29" ph="1"/>
      <c r="AY16" s="102"/>
      <c r="AZ16" s="102"/>
      <c r="BA16" s="102"/>
      <c r="BB16" s="125"/>
      <c r="BC16" s="29" ph="1"/>
      <c r="BD16" s="125" t="s">
        <v>42</v>
      </c>
      <c r="BE16" s="89"/>
      <c r="BF16" s="94"/>
      <c r="BG16" s="125" t="s">
        <v>42</v>
      </c>
      <c r="BH16" s="125" t="s">
        <v>46</v>
      </c>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c r="GT16" s="20"/>
      <c r="GU16" s="20"/>
      <c r="GV16" s="20"/>
      <c r="GW16" s="20"/>
      <c r="GX16" s="20"/>
      <c r="GY16" s="20"/>
      <c r="GZ16" s="20"/>
      <c r="HA16" s="20"/>
      <c r="HB16" s="20"/>
      <c r="HC16" s="20"/>
      <c r="HD16" s="20"/>
      <c r="HE16" s="20"/>
      <c r="HF16" s="20"/>
      <c r="HG16" s="20"/>
      <c r="HH16" s="20"/>
      <c r="HI16" s="20"/>
      <c r="HJ16" s="20"/>
      <c r="HK16" s="20"/>
      <c r="HL16" s="20"/>
      <c r="HM16" s="20"/>
      <c r="HN16" s="20"/>
      <c r="HO16" s="20"/>
      <c r="HP16" s="20"/>
      <c r="HQ16" s="20"/>
      <c r="HR16" s="20"/>
      <c r="HS16" s="20"/>
      <c r="HT16" s="20"/>
      <c r="HU16" s="20"/>
      <c r="HV16" s="20"/>
      <c r="HW16" s="20"/>
      <c r="HX16" s="20"/>
      <c r="HY16" s="20"/>
      <c r="HZ16" s="20"/>
      <c r="IA16" s="20"/>
      <c r="IB16" s="20"/>
      <c r="IC16" s="20"/>
      <c r="ID16" s="20"/>
      <c r="IE16" s="20"/>
      <c r="IF16" s="20"/>
      <c r="IG16" s="20"/>
      <c r="IH16" s="20"/>
      <c r="II16" s="20"/>
      <c r="IJ16" s="20"/>
      <c r="IK16" s="20"/>
      <c r="IL16" s="20"/>
      <c r="IM16" s="20"/>
      <c r="IN16" s="20"/>
      <c r="IO16" s="20"/>
      <c r="IP16" s="20"/>
      <c r="IQ16" s="20"/>
      <c r="IR16" s="20"/>
      <c r="IS16" s="20"/>
      <c r="IT16" s="20"/>
      <c r="IU16" s="20"/>
      <c r="IV16" s="20"/>
      <c r="IW16" s="20"/>
      <c r="IX16" s="20"/>
      <c r="IY16" s="20"/>
      <c r="IZ16" s="20"/>
      <c r="JA16" s="20"/>
      <c r="JB16" s="20"/>
      <c r="JC16" s="20"/>
      <c r="JD16" s="20"/>
      <c r="JE16" s="20"/>
      <c r="JF16" s="20"/>
      <c r="JG16" s="20"/>
      <c r="JH16" s="20"/>
      <c r="JI16" s="20"/>
    </row>
    <row r="17" spans="1:269" ht="17.25" customHeight="1">
      <c r="A17" s="101" ph="1">
        <v>2016</v>
      </c>
      <c r="B17" s="20" t="s">
        <v>115</v>
      </c>
      <c r="C17" s="20" t="s">
        <v>123</v>
      </c>
      <c r="D17" s="83">
        <v>1118657</v>
      </c>
      <c r="E17" s="82">
        <v>8.9999999999999993E-3</v>
      </c>
      <c r="F17" s="82">
        <v>4.2000000000000003E-2</v>
      </c>
      <c r="G17" s="29" ph="1"/>
      <c r="H17" s="83">
        <v>4612</v>
      </c>
      <c r="I17" s="104">
        <v>8776</v>
      </c>
      <c r="J17" s="29" ph="1"/>
      <c r="K17" s="83">
        <v>15792</v>
      </c>
      <c r="L17" s="104">
        <v>4583</v>
      </c>
      <c r="M17" s="29" ph="1"/>
      <c r="N17" s="125">
        <v>0.03</v>
      </c>
      <c r="O17" s="125">
        <v>0.02</v>
      </c>
      <c r="P17" s="29" ph="1"/>
      <c r="Q17" s="85">
        <v>0</v>
      </c>
      <c r="R17" s="14" ph="1"/>
      <c r="S17" s="15" ph="1"/>
      <c r="T17" s="104">
        <v>10505</v>
      </c>
      <c r="U17" s="82">
        <v>-0.26</v>
      </c>
      <c r="V17" s="29" ph="1"/>
      <c r="W17" s="83">
        <v>29556</v>
      </c>
      <c r="X17" s="82">
        <v>0.11700000000000001</v>
      </c>
      <c r="Y17" s="29" ph="1"/>
      <c r="Z17" s="104">
        <v>8323</v>
      </c>
      <c r="AA17" s="82">
        <v>7.1999999999999995E-2</v>
      </c>
      <c r="AB17" s="29" ph="1"/>
      <c r="AC17" s="83">
        <v>32470</v>
      </c>
      <c r="AD17" s="82">
        <v>-0.157</v>
      </c>
      <c r="AE17" s="29" ph="1"/>
      <c r="AF17" s="104">
        <v>8961</v>
      </c>
      <c r="AG17" s="120">
        <v>-0.16</v>
      </c>
      <c r="AH17" s="125">
        <v>3.62</v>
      </c>
      <c r="AI17" s="125">
        <v>50.8</v>
      </c>
      <c r="AJ17" s="125" ph="1">
        <v>314</v>
      </c>
      <c r="AK17" s="83">
        <v>1244</v>
      </c>
      <c r="AL17" s="102">
        <v>250</v>
      </c>
      <c r="AM17" s="29" ph="1"/>
      <c r="AN17" s="83">
        <v>8249</v>
      </c>
      <c r="AO17" s="83">
        <v>15099</v>
      </c>
      <c r="AP17" s="83">
        <v>9122</v>
      </c>
      <c r="AQ17" s="29" ph="1"/>
      <c r="AR17" s="104">
        <v>1811</v>
      </c>
      <c r="AS17" s="104">
        <v>4180</v>
      </c>
      <c r="AT17" s="104">
        <v>2970</v>
      </c>
      <c r="AU17" s="29" ph="1"/>
      <c r="AV17" s="83">
        <v>24012</v>
      </c>
      <c r="AW17" s="104">
        <v>6593</v>
      </c>
      <c r="AX17" s="29" ph="1"/>
      <c r="AY17" s="120">
        <v>0.94899999999999995</v>
      </c>
      <c r="AZ17" s="120">
        <v>2.5000000000000001E-2</v>
      </c>
      <c r="BA17" s="120">
        <v>8.0000000000000002E-3</v>
      </c>
      <c r="BB17" s="82">
        <v>1.7999999999999999E-2</v>
      </c>
      <c r="BC17" s="29" ph="1"/>
      <c r="BD17" s="125">
        <v>0</v>
      </c>
      <c r="BE17" s="89"/>
      <c r="BF17" s="94"/>
      <c r="BG17" s="125">
        <v>1</v>
      </c>
      <c r="BH17" s="125" t="s">
        <v>209</v>
      </c>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20"/>
      <c r="HM17" s="20"/>
      <c r="HN17" s="20"/>
      <c r="HO17" s="20"/>
      <c r="HP17" s="20"/>
      <c r="HQ17" s="20"/>
      <c r="HR17" s="20"/>
      <c r="HS17" s="20"/>
      <c r="HT17" s="20"/>
      <c r="HU17" s="20"/>
      <c r="HV17" s="20"/>
      <c r="HW17" s="20"/>
      <c r="HX17" s="20"/>
      <c r="HY17" s="20"/>
      <c r="HZ17" s="20"/>
      <c r="IA17" s="20"/>
      <c r="IB17" s="20"/>
      <c r="IC17" s="20"/>
      <c r="ID17" s="20"/>
      <c r="IE17" s="20"/>
      <c r="IF17" s="20"/>
      <c r="IG17" s="20"/>
      <c r="IH17" s="20"/>
      <c r="II17" s="20"/>
      <c r="IJ17" s="20"/>
      <c r="IK17" s="20"/>
      <c r="IL17" s="20"/>
      <c r="IM17" s="20"/>
      <c r="IN17" s="20"/>
      <c r="IO17" s="20"/>
      <c r="IP17" s="20"/>
      <c r="IQ17" s="20"/>
      <c r="IR17" s="20"/>
      <c r="IS17" s="20"/>
      <c r="IT17" s="20"/>
      <c r="IU17" s="20"/>
      <c r="IV17" s="20"/>
      <c r="IW17" s="20"/>
      <c r="IX17" s="20"/>
      <c r="IY17" s="20"/>
      <c r="IZ17" s="20"/>
      <c r="JA17" s="20"/>
      <c r="JB17" s="20"/>
      <c r="JC17" s="20"/>
      <c r="JD17" s="20"/>
      <c r="JE17" s="20"/>
      <c r="JF17" s="20"/>
      <c r="JG17" s="20"/>
      <c r="JH17" s="20"/>
      <c r="JI17" s="20"/>
    </row>
    <row r="18" spans="1:269" ht="17.25" customHeight="1">
      <c r="A18" s="101" ph="1"/>
      <c r="B18" s="15" ph="1"/>
      <c r="C18" s="15" ph="1"/>
      <c r="D18" s="125"/>
      <c r="E18" s="125"/>
      <c r="F18" s="125"/>
      <c r="G18" s="29" ph="1"/>
      <c r="H18" s="125"/>
      <c r="I18" s="102"/>
      <c r="J18" s="29" ph="1"/>
      <c r="K18" s="125"/>
      <c r="L18" s="102"/>
      <c r="M18" s="29" ph="1"/>
      <c r="N18" s="125"/>
      <c r="O18" s="125"/>
      <c r="P18" s="29" ph="1"/>
      <c r="Q18" s="125"/>
      <c r="R18" s="14" ph="1"/>
      <c r="S18" s="15" ph="1"/>
      <c r="T18" s="102"/>
      <c r="U18" s="82"/>
      <c r="V18" s="29" ph="1"/>
      <c r="W18" s="125"/>
      <c r="X18" s="125"/>
      <c r="Y18" s="29" ph="1"/>
      <c r="Z18" s="102"/>
      <c r="AA18" s="125"/>
      <c r="AB18" s="29" ph="1"/>
      <c r="AC18" s="125"/>
      <c r="AD18" s="125"/>
      <c r="AE18" s="29" ph="1"/>
      <c r="AF18" s="102"/>
      <c r="AG18" s="102"/>
      <c r="AH18" s="125"/>
      <c r="AI18" s="125"/>
      <c r="AJ18" s="125" ph="1"/>
      <c r="AK18" s="125"/>
      <c r="AL18" s="102"/>
      <c r="AM18" s="29" ph="1"/>
      <c r="AN18" s="125"/>
      <c r="AO18" s="125"/>
      <c r="AP18" s="125"/>
      <c r="AQ18" s="29" ph="1"/>
      <c r="AR18" s="102"/>
      <c r="AS18" s="102"/>
      <c r="AT18" s="102"/>
      <c r="AU18" s="29" ph="1"/>
      <c r="AV18" s="125"/>
      <c r="AW18" s="102"/>
      <c r="AX18" s="29" ph="1"/>
      <c r="AY18" s="102"/>
      <c r="AZ18" s="102"/>
      <c r="BA18" s="102"/>
      <c r="BB18" s="125"/>
      <c r="BC18" s="29" ph="1"/>
      <c r="BD18" s="125"/>
      <c r="BE18" s="89"/>
      <c r="BF18" s="94"/>
      <c r="BG18" s="125"/>
      <c r="BH18" s="125"/>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c r="IV18" s="20"/>
      <c r="IW18" s="20"/>
      <c r="IX18" s="20"/>
      <c r="IY18" s="20"/>
      <c r="IZ18" s="20"/>
      <c r="JA18" s="20"/>
      <c r="JB18" s="20"/>
      <c r="JC18" s="20"/>
      <c r="JD18" s="20"/>
      <c r="JE18" s="20"/>
      <c r="JF18" s="20"/>
      <c r="JG18" s="20"/>
      <c r="JH18" s="20"/>
      <c r="JI18" s="20"/>
    </row>
    <row r="19" spans="1:269" ht="17.25" customHeight="1">
      <c r="A19" s="101">
        <v>2017</v>
      </c>
      <c r="B19" s="20" t="s">
        <v>114</v>
      </c>
      <c r="C19" s="20" t="s">
        <v>210</v>
      </c>
      <c r="D19" s="83">
        <v>1140803</v>
      </c>
      <c r="E19" s="82">
        <v>0.02</v>
      </c>
      <c r="F19" s="82">
        <v>6.0999999999999999E-2</v>
      </c>
      <c r="G19" s="29"/>
      <c r="H19" s="83">
        <v>4546</v>
      </c>
      <c r="I19" s="104">
        <v>8620</v>
      </c>
      <c r="J19" s="29"/>
      <c r="K19" s="83">
        <v>16428</v>
      </c>
      <c r="L19" s="104">
        <v>4704</v>
      </c>
      <c r="M19" s="29"/>
      <c r="N19" s="128">
        <v>0.03</v>
      </c>
      <c r="O19" s="128">
        <v>0.02</v>
      </c>
      <c r="P19" s="29"/>
      <c r="Q19" s="85">
        <v>0</v>
      </c>
      <c r="R19" s="14"/>
      <c r="S19" s="15"/>
      <c r="T19" s="104">
        <v>10022</v>
      </c>
      <c r="U19" s="82">
        <f>(T19-T17)/T17</f>
        <v>-4.5978105663969537E-2</v>
      </c>
      <c r="V19" s="29"/>
      <c r="W19" s="83">
        <v>25439</v>
      </c>
      <c r="X19" s="82">
        <v>-0.13900000000000001</v>
      </c>
      <c r="Y19" s="29"/>
      <c r="Z19" s="104">
        <v>7027</v>
      </c>
      <c r="AA19" s="82">
        <v>-0.156</v>
      </c>
      <c r="AB19" s="29"/>
      <c r="AC19" s="83">
        <v>28730</v>
      </c>
      <c r="AD19" s="82">
        <v>-0.115</v>
      </c>
      <c r="AE19" s="29"/>
      <c r="AF19" s="104">
        <v>7818</v>
      </c>
      <c r="AG19" s="120">
        <f>(AF19-AF17)/AF17</f>
        <v>-0.12755272849012386</v>
      </c>
      <c r="AH19" s="128">
        <v>3.67</v>
      </c>
      <c r="AI19" s="128">
        <v>50.1</v>
      </c>
      <c r="AJ19" s="128">
        <v>312</v>
      </c>
      <c r="AK19" s="83">
        <v>1174</v>
      </c>
      <c r="AL19" s="102">
        <v>213</v>
      </c>
      <c r="AM19" s="29"/>
      <c r="AN19" s="83">
        <v>6851</v>
      </c>
      <c r="AO19" s="83">
        <v>13459</v>
      </c>
      <c r="AP19" s="83">
        <v>8419</v>
      </c>
      <c r="AQ19" s="29"/>
      <c r="AR19" s="104">
        <v>1462</v>
      </c>
      <c r="AS19" s="104">
        <v>3662</v>
      </c>
      <c r="AT19" s="104">
        <v>2694</v>
      </c>
      <c r="AU19" s="29"/>
      <c r="AV19" s="83">
        <v>23021</v>
      </c>
      <c r="AW19" s="104">
        <v>6205</v>
      </c>
      <c r="AX19" s="29"/>
      <c r="AY19" s="120">
        <v>0.93100000000000005</v>
      </c>
      <c r="AZ19" s="120">
        <v>2.5999999999999999E-2</v>
      </c>
      <c r="BA19" s="120">
        <v>2.1999999999999999E-2</v>
      </c>
      <c r="BB19" s="82">
        <v>2.1000000000000001E-2</v>
      </c>
      <c r="BC19" s="29"/>
      <c r="BD19" s="128">
        <v>0</v>
      </c>
      <c r="BE19" s="89"/>
      <c r="BF19" s="94"/>
      <c r="BG19" s="128">
        <v>1</v>
      </c>
      <c r="BH19" s="128" t="s">
        <v>209</v>
      </c>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c r="GT19" s="20"/>
      <c r="GU19" s="20"/>
      <c r="GV19" s="20"/>
      <c r="GW19" s="20"/>
      <c r="GX19" s="20"/>
      <c r="GY19" s="20"/>
      <c r="GZ19" s="20"/>
      <c r="HA19" s="20"/>
      <c r="HB19" s="20"/>
      <c r="HC19" s="20"/>
      <c r="HD19" s="20"/>
      <c r="HE19" s="20"/>
      <c r="HF19" s="20"/>
      <c r="HG19" s="20"/>
      <c r="HH19" s="20"/>
      <c r="HI19" s="20"/>
      <c r="HJ19" s="20"/>
      <c r="HK19" s="20"/>
      <c r="HL19" s="20"/>
      <c r="HM19" s="20"/>
      <c r="HN19" s="20"/>
      <c r="HO19" s="20"/>
      <c r="HP19" s="20"/>
      <c r="HQ19" s="20"/>
      <c r="HR19" s="20"/>
      <c r="HS19" s="20"/>
      <c r="HT19" s="20"/>
      <c r="HU19" s="20"/>
      <c r="HV19" s="20"/>
      <c r="HW19" s="20"/>
      <c r="HX19" s="20"/>
      <c r="HY19" s="20"/>
      <c r="HZ19" s="20"/>
      <c r="IA19" s="20"/>
      <c r="IB19" s="20"/>
      <c r="IC19" s="20"/>
      <c r="ID19" s="20"/>
      <c r="IE19" s="20"/>
      <c r="IF19" s="20"/>
      <c r="IG19" s="20"/>
      <c r="IH19" s="20"/>
      <c r="II19" s="20"/>
      <c r="IJ19" s="20"/>
      <c r="IK19" s="20"/>
      <c r="IL19" s="20"/>
      <c r="IM19" s="20"/>
      <c r="IN19" s="20"/>
      <c r="IO19" s="20"/>
      <c r="IP19" s="20"/>
      <c r="IQ19" s="20"/>
      <c r="IR19" s="20"/>
      <c r="IS19" s="20"/>
      <c r="IT19" s="20"/>
      <c r="IU19" s="20"/>
      <c r="IV19" s="20"/>
      <c r="IW19" s="20"/>
      <c r="IX19" s="20"/>
      <c r="IY19" s="20"/>
      <c r="IZ19" s="20"/>
      <c r="JA19" s="20"/>
      <c r="JB19" s="20"/>
      <c r="JC19" s="20"/>
      <c r="JD19" s="20"/>
      <c r="JE19" s="20"/>
      <c r="JF19" s="20"/>
      <c r="JG19" s="20"/>
      <c r="JH19" s="20"/>
      <c r="JI19" s="20"/>
    </row>
    <row r="20" spans="1:269" ht="17.25" customHeight="1">
      <c r="A20" s="101"/>
      <c r="B20" s="20" t="s">
        <v>113</v>
      </c>
      <c r="C20" s="20" t="s">
        <v>122</v>
      </c>
      <c r="D20" s="83">
        <v>1145817</v>
      </c>
      <c r="E20" s="82">
        <v>4.0000000000000001E-3</v>
      </c>
      <c r="F20" s="82">
        <v>6.5000000000000002E-2</v>
      </c>
      <c r="G20" s="29"/>
      <c r="H20" s="83">
        <v>4496</v>
      </c>
      <c r="I20" s="104">
        <v>8496</v>
      </c>
      <c r="J20" s="29"/>
      <c r="K20" s="83">
        <v>16622</v>
      </c>
      <c r="L20" s="104">
        <v>4723</v>
      </c>
      <c r="M20" s="29"/>
      <c r="N20" s="128">
        <v>0.04</v>
      </c>
      <c r="O20" s="128">
        <v>0.02</v>
      </c>
      <c r="P20" s="29"/>
      <c r="Q20" s="85">
        <v>0</v>
      </c>
      <c r="R20" s="14"/>
      <c r="S20" s="15"/>
      <c r="T20" s="104">
        <v>10013</v>
      </c>
      <c r="U20" s="82">
        <f t="shared" ref="U20:U30" si="0">(T20-T19)/T19</f>
        <v>-8.9802434643783673E-4</v>
      </c>
      <c r="V20" s="132"/>
      <c r="W20" s="83">
        <v>21675</v>
      </c>
      <c r="X20" s="82">
        <v>-0.14799999999999999</v>
      </c>
      <c r="Y20" s="29"/>
      <c r="Z20" s="104">
        <v>6204</v>
      </c>
      <c r="AA20" s="82">
        <f t="shared" ref="AA20:AA30" si="1">(Z20-Z19)/Z19</f>
        <v>-0.11711968122954319</v>
      </c>
      <c r="AB20" s="29"/>
      <c r="AC20" s="83">
        <v>28114</v>
      </c>
      <c r="AD20" s="82">
        <v>-2.1000000000000001E-2</v>
      </c>
      <c r="AE20" s="29"/>
      <c r="AF20" s="104">
        <v>7554</v>
      </c>
      <c r="AG20" s="120">
        <f t="shared" ref="AG20:AG25" si="2">(AF20-AF19)/AF19</f>
        <v>-3.3768227168073678E-2</v>
      </c>
      <c r="AH20" s="128">
        <v>3.72</v>
      </c>
      <c r="AI20" s="128">
        <v>50.3</v>
      </c>
      <c r="AJ20" s="128">
        <v>318</v>
      </c>
      <c r="AK20" s="83">
        <v>1347</v>
      </c>
      <c r="AL20" s="102">
        <v>255</v>
      </c>
      <c r="AM20" s="29"/>
      <c r="AN20" s="83">
        <v>6909</v>
      </c>
      <c r="AO20" s="83">
        <v>12991</v>
      </c>
      <c r="AP20" s="83">
        <v>8215</v>
      </c>
      <c r="AQ20" s="29"/>
      <c r="AR20" s="104">
        <v>1421</v>
      </c>
      <c r="AS20" s="104">
        <v>3569</v>
      </c>
      <c r="AT20" s="104">
        <v>2564</v>
      </c>
      <c r="AU20" s="29"/>
      <c r="AV20" s="83">
        <v>22310</v>
      </c>
      <c r="AW20" s="104">
        <v>5979</v>
      </c>
      <c r="AX20" s="29"/>
      <c r="AY20" s="120">
        <v>0.92800000000000005</v>
      </c>
      <c r="AZ20" s="121">
        <v>0.03</v>
      </c>
      <c r="BA20" s="120">
        <v>2.5000000000000001E-2</v>
      </c>
      <c r="BB20" s="82">
        <v>1.7999999999999999E-2</v>
      </c>
      <c r="BC20" s="29"/>
      <c r="BD20" s="128">
        <v>0</v>
      </c>
      <c r="BE20" s="89"/>
      <c r="BF20" s="94"/>
      <c r="BG20" s="128">
        <v>1</v>
      </c>
      <c r="BH20" s="128" t="s">
        <v>209</v>
      </c>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c r="HE20" s="20"/>
      <c r="HF20" s="20"/>
      <c r="HG20" s="20"/>
      <c r="HH20" s="20"/>
      <c r="HI20" s="20"/>
      <c r="HJ20" s="20"/>
      <c r="HK20" s="20"/>
      <c r="HL20" s="20"/>
      <c r="HM20" s="20"/>
      <c r="HN20" s="20"/>
      <c r="HO20" s="20"/>
      <c r="HP20" s="20"/>
      <c r="HQ20" s="20"/>
      <c r="HR20" s="20"/>
      <c r="HS20" s="20"/>
      <c r="HT20" s="20"/>
      <c r="HU20" s="20"/>
      <c r="HV20" s="20"/>
      <c r="HW20" s="20"/>
      <c r="HX20" s="20"/>
      <c r="HY20" s="20"/>
      <c r="HZ20" s="20"/>
      <c r="IA20" s="20"/>
      <c r="IB20" s="20"/>
      <c r="IC20" s="20"/>
      <c r="ID20" s="20"/>
      <c r="IE20" s="20"/>
      <c r="IF20" s="20"/>
      <c r="IG20" s="20"/>
      <c r="IH20" s="20"/>
      <c r="II20" s="20"/>
      <c r="IJ20" s="20"/>
      <c r="IK20" s="20"/>
      <c r="IL20" s="20"/>
      <c r="IM20" s="20"/>
      <c r="IN20" s="20"/>
      <c r="IO20" s="20"/>
      <c r="IP20" s="20"/>
      <c r="IQ20" s="20"/>
      <c r="IR20" s="20"/>
      <c r="IS20" s="20"/>
      <c r="IT20" s="20"/>
      <c r="IU20" s="20"/>
      <c r="IV20" s="20"/>
      <c r="IW20" s="20"/>
      <c r="IX20" s="20"/>
      <c r="IY20" s="20"/>
      <c r="IZ20" s="20"/>
      <c r="JA20" s="20"/>
      <c r="JB20" s="20"/>
      <c r="JC20" s="20"/>
      <c r="JD20" s="20"/>
      <c r="JE20" s="20"/>
      <c r="JF20" s="20"/>
      <c r="JG20" s="20"/>
      <c r="JH20" s="20"/>
      <c r="JI20" s="20"/>
    </row>
    <row r="21" spans="1:269" ht="17.25" customHeight="1">
      <c r="A21" s="101"/>
      <c r="B21" s="20" t="s">
        <v>112</v>
      </c>
      <c r="C21" s="20" t="s">
        <v>211</v>
      </c>
      <c r="D21" s="83">
        <v>1152273</v>
      </c>
      <c r="E21" s="82">
        <v>6.0000000000000001E-3</v>
      </c>
      <c r="F21" s="82">
        <v>6.7000000000000004E-2</v>
      </c>
      <c r="G21" s="29"/>
      <c r="H21" s="83">
        <v>4451</v>
      </c>
      <c r="I21" s="104">
        <v>8368</v>
      </c>
      <c r="J21" s="29"/>
      <c r="K21" s="83">
        <v>17182</v>
      </c>
      <c r="L21" s="104">
        <v>4820</v>
      </c>
      <c r="M21" s="29"/>
      <c r="N21" s="128">
        <v>0.04</v>
      </c>
      <c r="O21" s="128">
        <v>0.02</v>
      </c>
      <c r="P21" s="29"/>
      <c r="Q21" s="85">
        <v>0</v>
      </c>
      <c r="R21" s="14"/>
      <c r="S21" s="15"/>
      <c r="T21" s="104">
        <v>15667</v>
      </c>
      <c r="U21" s="82">
        <f t="shared" si="0"/>
        <v>0.56466593428542899</v>
      </c>
      <c r="V21" s="132"/>
      <c r="W21" s="83">
        <v>25344</v>
      </c>
      <c r="X21" s="82">
        <v>0.16900000000000001</v>
      </c>
      <c r="Y21" s="29"/>
      <c r="Z21" s="104">
        <v>7004</v>
      </c>
      <c r="AA21" s="82">
        <f t="shared" si="1"/>
        <v>0.12894906511927789</v>
      </c>
      <c r="AB21" s="29"/>
      <c r="AC21" s="83">
        <v>37650</v>
      </c>
      <c r="AD21" s="82">
        <v>0.33900000000000002</v>
      </c>
      <c r="AE21" s="29"/>
      <c r="AF21" s="104">
        <v>10123</v>
      </c>
      <c r="AG21" s="120">
        <f t="shared" si="2"/>
        <v>0.34008472332539053</v>
      </c>
      <c r="AH21" s="128">
        <v>3.72</v>
      </c>
      <c r="AI21" s="84">
        <v>50.9</v>
      </c>
      <c r="AJ21" s="128">
        <v>316</v>
      </c>
      <c r="AK21" s="83">
        <v>1565</v>
      </c>
      <c r="AL21" s="102">
        <v>294</v>
      </c>
      <c r="AM21" s="29"/>
      <c r="AN21" s="83">
        <v>7533</v>
      </c>
      <c r="AO21" s="83">
        <v>19036</v>
      </c>
      <c r="AP21" s="83">
        <v>11081</v>
      </c>
      <c r="AQ21" s="29"/>
      <c r="AR21" s="104">
        <v>1479</v>
      </c>
      <c r="AS21" s="104">
        <v>5266</v>
      </c>
      <c r="AT21" s="104">
        <v>3378</v>
      </c>
      <c r="AU21" s="29"/>
      <c r="AV21" s="83">
        <v>29951</v>
      </c>
      <c r="AW21" s="104">
        <v>7978</v>
      </c>
      <c r="AX21" s="29"/>
      <c r="AY21" s="120">
        <v>0.93200000000000005</v>
      </c>
      <c r="AZ21" s="120">
        <v>2.1999999999999999E-2</v>
      </c>
      <c r="BA21" s="120">
        <v>2.5999999999999999E-2</v>
      </c>
      <c r="BB21" s="82">
        <v>1.9E-2</v>
      </c>
      <c r="BC21" s="29"/>
      <c r="BD21" s="128">
        <v>0</v>
      </c>
      <c r="BE21" s="89"/>
      <c r="BF21" s="94"/>
      <c r="BG21" s="128">
        <v>1</v>
      </c>
      <c r="BH21" s="128" t="s">
        <v>209</v>
      </c>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c r="DL21" s="20"/>
      <c r="DM21" s="20"/>
      <c r="DN21" s="20"/>
      <c r="DO21" s="20"/>
      <c r="DP21" s="20"/>
      <c r="DQ21" s="20"/>
      <c r="DR21" s="20"/>
      <c r="DS21" s="20"/>
      <c r="DT21" s="20"/>
      <c r="DU21" s="20"/>
      <c r="DV21" s="20"/>
      <c r="DW21" s="20"/>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20"/>
      <c r="HM21" s="20"/>
      <c r="HN21" s="20"/>
      <c r="HO21" s="20"/>
      <c r="HP21" s="20"/>
      <c r="HQ21" s="20"/>
      <c r="HR21" s="20"/>
      <c r="HS21" s="20"/>
      <c r="HT21" s="20"/>
      <c r="HU21" s="20"/>
      <c r="HV21" s="20"/>
      <c r="HW21" s="20"/>
      <c r="HX21" s="20"/>
      <c r="HY21" s="20"/>
      <c r="HZ21" s="20"/>
      <c r="IA21" s="20"/>
      <c r="IB21" s="20"/>
      <c r="IC21" s="20"/>
      <c r="ID21" s="20"/>
      <c r="IE21" s="20"/>
      <c r="IF21" s="20"/>
      <c r="IG21" s="20"/>
      <c r="IH21" s="20"/>
      <c r="II21" s="20"/>
      <c r="IJ21" s="20"/>
      <c r="IK21" s="20"/>
      <c r="IL21" s="20"/>
      <c r="IM21" s="20"/>
      <c r="IN21" s="20"/>
      <c r="IO21" s="20"/>
      <c r="IP21" s="20"/>
      <c r="IQ21" s="20"/>
      <c r="IR21" s="20"/>
      <c r="IS21" s="20"/>
      <c r="IT21" s="20"/>
      <c r="IU21" s="20"/>
      <c r="IV21" s="20"/>
      <c r="IW21" s="20"/>
      <c r="IX21" s="20"/>
      <c r="IY21" s="20"/>
      <c r="IZ21" s="20"/>
      <c r="JA21" s="20"/>
      <c r="JB21" s="20"/>
      <c r="JC21" s="20"/>
      <c r="JD21" s="20"/>
      <c r="JE21" s="20"/>
      <c r="JF21" s="20"/>
      <c r="JG21" s="20"/>
      <c r="JH21" s="20"/>
      <c r="JI21" s="20"/>
    </row>
    <row r="22" spans="1:269" ht="17.25" customHeight="1">
      <c r="A22" s="101"/>
      <c r="B22" s="20" t="s">
        <v>111</v>
      </c>
      <c r="C22" s="20" t="s">
        <v>212</v>
      </c>
      <c r="D22" s="83">
        <v>1156868</v>
      </c>
      <c r="E22" s="82">
        <v>4.0000000000000001E-3</v>
      </c>
      <c r="F22" s="82">
        <v>7.1999999999999995E-2</v>
      </c>
      <c r="G22" s="29"/>
      <c r="H22" s="83">
        <v>4437</v>
      </c>
      <c r="I22" s="104">
        <v>8267</v>
      </c>
      <c r="J22" s="29"/>
      <c r="K22" s="83">
        <v>17628</v>
      </c>
      <c r="L22" s="104">
        <v>4892</v>
      </c>
      <c r="M22" s="29"/>
      <c r="N22" s="128">
        <v>0.03</v>
      </c>
      <c r="O22" s="128">
        <v>0.02</v>
      </c>
      <c r="P22" s="29"/>
      <c r="Q22" s="85">
        <v>0</v>
      </c>
      <c r="R22" s="14"/>
      <c r="S22" s="15"/>
      <c r="T22" s="104">
        <v>13095</v>
      </c>
      <c r="U22" s="82">
        <f t="shared" si="0"/>
        <v>-0.16416671985702433</v>
      </c>
      <c r="V22" s="132"/>
      <c r="W22" s="83">
        <v>21631</v>
      </c>
      <c r="X22" s="82">
        <v>-0.14699999999999999</v>
      </c>
      <c r="Y22" s="29"/>
      <c r="Z22" s="104">
        <v>5996</v>
      </c>
      <c r="AA22" s="82">
        <f t="shared" si="1"/>
        <v>-0.143917761279269</v>
      </c>
      <c r="AB22" s="29"/>
      <c r="AC22" s="83">
        <v>32526</v>
      </c>
      <c r="AD22" s="82">
        <v>-0.13600000000000001</v>
      </c>
      <c r="AE22" s="29"/>
      <c r="AF22" s="104">
        <v>8343</v>
      </c>
      <c r="AG22" s="120">
        <f t="shared" si="2"/>
        <v>-0.17583720241035267</v>
      </c>
      <c r="AH22" s="128">
        <v>3.9</v>
      </c>
      <c r="AI22" s="128">
        <v>50.7</v>
      </c>
      <c r="AJ22" s="128">
        <v>317</v>
      </c>
      <c r="AK22" s="83">
        <v>1512</v>
      </c>
      <c r="AL22" s="102">
        <v>290</v>
      </c>
      <c r="AM22" s="29"/>
      <c r="AN22" s="83">
        <v>6222</v>
      </c>
      <c r="AO22" s="83">
        <v>17345</v>
      </c>
      <c r="AP22" s="83">
        <v>8959</v>
      </c>
      <c r="AQ22" s="29"/>
      <c r="AR22" s="104">
        <v>1193</v>
      </c>
      <c r="AS22" s="104">
        <v>4592</v>
      </c>
      <c r="AT22" s="104">
        <v>2558</v>
      </c>
      <c r="AU22" s="29"/>
      <c r="AV22" s="83">
        <v>27242</v>
      </c>
      <c r="AW22" s="104">
        <v>6910</v>
      </c>
      <c r="AX22" s="29"/>
      <c r="AY22" s="120">
        <v>0.93400000000000005</v>
      </c>
      <c r="AZ22" s="120">
        <v>2.1000000000000001E-2</v>
      </c>
      <c r="BA22" s="120">
        <v>2.8000000000000001E-2</v>
      </c>
      <c r="BB22" s="82">
        <v>1.7000000000000001E-2</v>
      </c>
      <c r="BC22" s="29"/>
      <c r="BD22" s="128">
        <v>0</v>
      </c>
      <c r="BE22" s="89"/>
      <c r="BF22" s="94"/>
      <c r="BG22" s="128">
        <v>1</v>
      </c>
      <c r="BH22" s="128" t="s">
        <v>209</v>
      </c>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row>
    <row r="23" spans="1:269" ht="17.25" customHeight="1">
      <c r="A23" s="101"/>
      <c r="B23" s="20" t="s">
        <v>110</v>
      </c>
      <c r="C23" s="20" t="s">
        <v>213</v>
      </c>
      <c r="D23" s="83">
        <v>1166034</v>
      </c>
      <c r="E23" s="82">
        <v>8.0000000000000002E-3</v>
      </c>
      <c r="F23" s="82">
        <v>7.9000000000000001E-2</v>
      </c>
      <c r="G23" s="29"/>
      <c r="H23" s="83">
        <v>4380</v>
      </c>
      <c r="I23" s="104">
        <v>8090</v>
      </c>
      <c r="J23" s="29"/>
      <c r="K23" s="83">
        <v>18015</v>
      </c>
      <c r="L23" s="104">
        <v>4944</v>
      </c>
      <c r="M23" s="29"/>
      <c r="N23" s="128">
        <v>0.03</v>
      </c>
      <c r="O23" s="128">
        <v>0.02</v>
      </c>
      <c r="P23" s="29"/>
      <c r="Q23" s="85">
        <v>0</v>
      </c>
      <c r="R23" s="14"/>
      <c r="S23" s="15"/>
      <c r="T23" s="104">
        <v>14906</v>
      </c>
      <c r="U23" s="82">
        <f t="shared" si="0"/>
        <v>0.13829705994654448</v>
      </c>
      <c r="V23" s="132"/>
      <c r="W23" s="83">
        <v>29355</v>
      </c>
      <c r="X23" s="82">
        <v>0.35699999999999998</v>
      </c>
      <c r="Y23" s="29"/>
      <c r="Z23" s="104">
        <v>7909</v>
      </c>
      <c r="AA23" s="82">
        <f t="shared" si="1"/>
        <v>0.31904603068712473</v>
      </c>
      <c r="AB23" s="29"/>
      <c r="AC23" s="83">
        <v>42354</v>
      </c>
      <c r="AD23" s="82">
        <v>0.30199999999999999</v>
      </c>
      <c r="AE23" s="29"/>
      <c r="AF23" s="104">
        <v>11038</v>
      </c>
      <c r="AG23" s="120">
        <f t="shared" si="2"/>
        <v>0.32302529066283109</v>
      </c>
      <c r="AH23" s="128">
        <v>3.84</v>
      </c>
      <c r="AI23" s="128">
        <v>50.5</v>
      </c>
      <c r="AJ23" s="128">
        <v>318</v>
      </c>
      <c r="AK23" s="83">
        <v>1798</v>
      </c>
      <c r="AL23" s="102">
        <v>340</v>
      </c>
      <c r="AM23" s="29"/>
      <c r="AN23" s="83">
        <v>8526</v>
      </c>
      <c r="AO23" s="83">
        <v>21786</v>
      </c>
      <c r="AP23" s="83">
        <v>12042</v>
      </c>
      <c r="AQ23" s="29"/>
      <c r="AR23" s="104">
        <v>1589</v>
      </c>
      <c r="AS23" s="104">
        <v>5826</v>
      </c>
      <c r="AT23" s="104">
        <v>3623</v>
      </c>
      <c r="AU23" s="29"/>
      <c r="AV23" s="83">
        <v>33937</v>
      </c>
      <c r="AW23" s="104">
        <v>8732</v>
      </c>
      <c r="AX23" s="29"/>
      <c r="AY23" s="120">
        <v>0.94699999999999995</v>
      </c>
      <c r="AZ23" s="120">
        <v>1.7000000000000001E-2</v>
      </c>
      <c r="BA23" s="120">
        <v>1.7999999999999999E-2</v>
      </c>
      <c r="BB23" s="82">
        <v>1.7999999999999999E-2</v>
      </c>
      <c r="BC23" s="29"/>
      <c r="BD23" s="128">
        <v>0</v>
      </c>
      <c r="BE23" s="89"/>
      <c r="BF23" s="94"/>
      <c r="BG23" s="128">
        <v>1</v>
      </c>
      <c r="BH23" s="128" t="s">
        <v>209</v>
      </c>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c r="GT23" s="20"/>
      <c r="GU23" s="20"/>
      <c r="GV23" s="20"/>
      <c r="GW23" s="20"/>
      <c r="GX23" s="20"/>
      <c r="GY23" s="20"/>
      <c r="GZ23" s="20"/>
      <c r="HA23" s="20"/>
      <c r="HB23" s="20"/>
      <c r="HC23" s="20"/>
      <c r="HD23" s="20"/>
      <c r="HE23" s="20"/>
      <c r="HF23" s="20"/>
      <c r="HG23" s="20"/>
      <c r="HH23" s="20"/>
      <c r="HI23" s="20"/>
      <c r="HJ23" s="20"/>
      <c r="HK23" s="20"/>
      <c r="HL23" s="20"/>
      <c r="HM23" s="20"/>
      <c r="HN23" s="20"/>
      <c r="HO23" s="20"/>
      <c r="HP23" s="20"/>
      <c r="HQ23" s="20"/>
      <c r="HR23" s="20"/>
      <c r="HS23" s="20"/>
      <c r="HT23" s="20"/>
      <c r="HU23" s="20"/>
      <c r="HV23" s="20"/>
      <c r="HW23" s="20"/>
      <c r="HX23" s="20"/>
      <c r="HY23" s="20"/>
      <c r="HZ23" s="20"/>
      <c r="IA23" s="20"/>
      <c r="IB23" s="20"/>
      <c r="IC23" s="20"/>
      <c r="ID23" s="20"/>
      <c r="IE23" s="20"/>
      <c r="IF23" s="20"/>
      <c r="IG23" s="20"/>
      <c r="IH23" s="20"/>
      <c r="II23" s="20"/>
      <c r="IJ23" s="20"/>
      <c r="IK23" s="20"/>
      <c r="IL23" s="20"/>
      <c r="IM23" s="20"/>
      <c r="IN23" s="20"/>
      <c r="IO23" s="20"/>
      <c r="IP23" s="20"/>
      <c r="IQ23" s="20"/>
      <c r="IR23" s="20"/>
      <c r="IS23" s="20"/>
      <c r="IT23" s="20"/>
      <c r="IU23" s="20"/>
      <c r="IV23" s="20"/>
      <c r="IW23" s="20"/>
      <c r="IX23" s="20"/>
      <c r="IY23" s="20"/>
      <c r="IZ23" s="20"/>
      <c r="JA23" s="20"/>
      <c r="JB23" s="20"/>
      <c r="JC23" s="20"/>
      <c r="JD23" s="20"/>
      <c r="JE23" s="20"/>
      <c r="JF23" s="20"/>
      <c r="JG23" s="20"/>
      <c r="JH23" s="20"/>
      <c r="JI23" s="20"/>
    </row>
    <row r="24" spans="1:269" ht="17.25" customHeight="1">
      <c r="A24" s="101"/>
      <c r="B24" s="20" t="s">
        <v>61</v>
      </c>
      <c r="C24" s="20" t="s">
        <v>214</v>
      </c>
      <c r="D24" s="83">
        <v>1176809</v>
      </c>
      <c r="E24" s="82">
        <v>8.9999999999999993E-3</v>
      </c>
      <c r="F24" s="82">
        <v>8.5000000000000006E-2</v>
      </c>
      <c r="G24" s="29"/>
      <c r="H24" s="83">
        <v>4349</v>
      </c>
      <c r="I24" s="104">
        <v>7950</v>
      </c>
      <c r="J24" s="29"/>
      <c r="K24" s="83">
        <v>18220</v>
      </c>
      <c r="L24" s="104">
        <v>4976</v>
      </c>
      <c r="M24" s="29"/>
      <c r="N24" s="128">
        <v>0.03</v>
      </c>
      <c r="O24" s="128">
        <v>0.02</v>
      </c>
      <c r="P24" s="29"/>
      <c r="Q24" s="85">
        <v>0</v>
      </c>
      <c r="R24" s="14"/>
      <c r="S24" s="15"/>
      <c r="T24" s="104">
        <v>14876</v>
      </c>
      <c r="U24" s="82">
        <f t="shared" si="0"/>
        <v>-2.012612370857373E-3</v>
      </c>
      <c r="V24" s="132"/>
      <c r="W24" s="83">
        <v>32899</v>
      </c>
      <c r="X24" s="82">
        <v>0.121</v>
      </c>
      <c r="Y24" s="29"/>
      <c r="Z24" s="104">
        <v>8850</v>
      </c>
      <c r="AA24" s="82">
        <f t="shared" si="1"/>
        <v>0.1189783790618283</v>
      </c>
      <c r="AB24" s="29"/>
      <c r="AC24" s="83">
        <v>44984</v>
      </c>
      <c r="AD24" s="82">
        <v>6.2E-2</v>
      </c>
      <c r="AE24" s="29"/>
      <c r="AF24" s="104">
        <v>11737</v>
      </c>
      <c r="AG24" s="120">
        <f t="shared" si="2"/>
        <v>6.3326689617684367E-2</v>
      </c>
      <c r="AH24" s="128">
        <v>3.83</v>
      </c>
      <c r="AI24" s="84">
        <v>48.9</v>
      </c>
      <c r="AJ24" s="128">
        <v>320</v>
      </c>
      <c r="AK24" s="83">
        <v>1808</v>
      </c>
      <c r="AL24" s="102">
        <v>355</v>
      </c>
      <c r="AM24" s="29"/>
      <c r="AN24" s="83">
        <v>10163</v>
      </c>
      <c r="AO24" s="83">
        <v>19524</v>
      </c>
      <c r="AP24" s="83">
        <v>15296</v>
      </c>
      <c r="AQ24" s="29"/>
      <c r="AR24" s="104">
        <v>1901</v>
      </c>
      <c r="AS24" s="104">
        <v>5251</v>
      </c>
      <c r="AT24" s="104">
        <v>4585</v>
      </c>
      <c r="AU24" s="29"/>
      <c r="AV24" s="83">
        <v>36175</v>
      </c>
      <c r="AW24" s="104">
        <v>9358</v>
      </c>
      <c r="AX24" s="29"/>
      <c r="AY24" s="120">
        <v>0.95399999999999996</v>
      </c>
      <c r="AZ24" s="120">
        <v>1.7000000000000001E-2</v>
      </c>
      <c r="BA24" s="120">
        <v>1.2999999999999999E-2</v>
      </c>
      <c r="BB24" s="82">
        <v>1.6E-2</v>
      </c>
      <c r="BC24" s="29"/>
      <c r="BD24" s="128">
        <v>0</v>
      </c>
      <c r="BE24" s="89"/>
      <c r="BF24" s="94">
        <v>1</v>
      </c>
      <c r="BG24" s="128">
        <v>1</v>
      </c>
      <c r="BH24" s="128" t="s">
        <v>209</v>
      </c>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c r="GT24" s="20"/>
      <c r="GU24" s="20"/>
      <c r="GV24" s="20"/>
      <c r="GW24" s="20"/>
      <c r="GX24" s="20"/>
      <c r="GY24" s="20"/>
      <c r="GZ24" s="20"/>
      <c r="HA24" s="20"/>
      <c r="HB24" s="20"/>
      <c r="HC24" s="20"/>
      <c r="HD24" s="20"/>
      <c r="HE24" s="20"/>
      <c r="HF24" s="20"/>
      <c r="HG24" s="20"/>
      <c r="HH24" s="20"/>
      <c r="HI24" s="20"/>
      <c r="HJ24" s="20"/>
      <c r="HK24" s="20"/>
      <c r="HL24" s="20"/>
      <c r="HM24" s="20"/>
      <c r="HN24" s="20"/>
      <c r="HO24" s="20"/>
      <c r="HP24" s="20"/>
      <c r="HQ24" s="20"/>
      <c r="HR24" s="20"/>
      <c r="HS24" s="20"/>
      <c r="HT24" s="20"/>
      <c r="HU24" s="20"/>
      <c r="HV24" s="20"/>
      <c r="HW24" s="20"/>
      <c r="HX24" s="20"/>
      <c r="HY24" s="20"/>
      <c r="HZ24" s="20"/>
      <c r="IA24" s="20"/>
      <c r="IB24" s="20"/>
      <c r="IC24" s="20"/>
      <c r="ID24" s="20"/>
      <c r="IE24" s="20"/>
      <c r="IF24" s="20"/>
      <c r="IG24" s="20"/>
      <c r="IH24" s="20"/>
      <c r="II24" s="20"/>
      <c r="IJ24" s="20"/>
      <c r="IK24" s="20"/>
      <c r="IL24" s="20"/>
      <c r="IM24" s="20"/>
      <c r="IN24" s="20"/>
      <c r="IO24" s="20"/>
      <c r="IP24" s="20"/>
      <c r="IQ24" s="20"/>
      <c r="IR24" s="20"/>
      <c r="IS24" s="20"/>
      <c r="IT24" s="20"/>
      <c r="IU24" s="20"/>
      <c r="IV24" s="20"/>
      <c r="IW24" s="20"/>
      <c r="IX24" s="20"/>
      <c r="IY24" s="20"/>
      <c r="IZ24" s="20"/>
      <c r="JA24" s="20"/>
      <c r="JB24" s="20"/>
      <c r="JC24" s="20"/>
      <c r="JD24" s="20"/>
      <c r="JE24" s="20"/>
      <c r="JF24" s="20"/>
      <c r="JG24" s="20"/>
      <c r="JH24" s="20"/>
      <c r="JI24" s="20"/>
    </row>
    <row r="25" spans="1:269" ht="17.25" customHeight="1">
      <c r="A25" s="101"/>
      <c r="B25" s="20" t="s">
        <v>120</v>
      </c>
      <c r="C25" s="20" t="s">
        <v>215</v>
      </c>
      <c r="D25" s="83">
        <v>1188268</v>
      </c>
      <c r="E25" s="82">
        <v>0.01</v>
      </c>
      <c r="F25" s="82">
        <v>9.4E-2</v>
      </c>
      <c r="G25" s="29"/>
      <c r="H25" s="83">
        <v>4090</v>
      </c>
      <c r="I25" s="104">
        <v>7806</v>
      </c>
      <c r="J25" s="29"/>
      <c r="K25" s="83">
        <v>19286</v>
      </c>
      <c r="L25" s="104">
        <v>5165</v>
      </c>
      <c r="M25" s="29"/>
      <c r="N25" s="128">
        <v>0.03</v>
      </c>
      <c r="O25" s="128">
        <v>0.02</v>
      </c>
      <c r="P25" s="29"/>
      <c r="Q25" s="85">
        <v>0</v>
      </c>
      <c r="R25" s="14"/>
      <c r="S25" s="15"/>
      <c r="T25" s="104">
        <v>9191</v>
      </c>
      <c r="U25" s="82">
        <f t="shared" si="0"/>
        <v>-0.38215918257596126</v>
      </c>
      <c r="V25" s="132"/>
      <c r="W25" s="83">
        <v>33137</v>
      </c>
      <c r="X25" s="82">
        <v>7.0000000000000001E-3</v>
      </c>
      <c r="Y25" s="29"/>
      <c r="Z25" s="104">
        <v>8639</v>
      </c>
      <c r="AA25" s="82">
        <f t="shared" si="1"/>
        <v>-2.384180790960452E-2</v>
      </c>
      <c r="AB25" s="29"/>
      <c r="AC25" s="83">
        <v>34570</v>
      </c>
      <c r="AD25" s="82">
        <v>-0.23200000000000001</v>
      </c>
      <c r="AE25" s="29"/>
      <c r="AF25" s="104">
        <v>9093</v>
      </c>
      <c r="AG25" s="120">
        <f t="shared" si="2"/>
        <v>-0.22527051205589163</v>
      </c>
      <c r="AH25" s="128">
        <v>3.8</v>
      </c>
      <c r="AI25" s="128">
        <v>48.2</v>
      </c>
      <c r="AJ25" s="128">
        <v>316</v>
      </c>
      <c r="AK25" s="83">
        <v>1212</v>
      </c>
      <c r="AL25" s="102">
        <v>227</v>
      </c>
      <c r="AM25" s="29"/>
      <c r="AN25" s="83">
        <v>7490</v>
      </c>
      <c r="AO25" s="83">
        <v>14419</v>
      </c>
      <c r="AP25" s="83">
        <v>12661</v>
      </c>
      <c r="AQ25" s="29"/>
      <c r="AR25" s="104">
        <v>1363</v>
      </c>
      <c r="AS25" s="104">
        <v>3949</v>
      </c>
      <c r="AT25" s="104">
        <v>3781</v>
      </c>
      <c r="AU25" s="29"/>
      <c r="AV25" s="83">
        <v>27145</v>
      </c>
      <c r="AW25" s="104">
        <v>7055</v>
      </c>
      <c r="AX25" s="29"/>
      <c r="AY25" s="120">
        <v>0.95599999999999996</v>
      </c>
      <c r="AZ25" s="120">
        <v>0.02</v>
      </c>
      <c r="BA25" s="120">
        <v>1.0999999999999999E-2</v>
      </c>
      <c r="BB25" s="82">
        <v>1.2999999999999999E-2</v>
      </c>
      <c r="BC25" s="29"/>
      <c r="BD25" s="128">
        <v>0</v>
      </c>
      <c r="BE25" s="89"/>
      <c r="BF25" s="94"/>
      <c r="BG25" s="128">
        <v>0</v>
      </c>
      <c r="BH25" s="128" t="s">
        <v>209</v>
      </c>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c r="GT25" s="20"/>
      <c r="GU25" s="20"/>
      <c r="GV25" s="20"/>
      <c r="GW25" s="20"/>
      <c r="GX25" s="20"/>
      <c r="GY25" s="20"/>
      <c r="GZ25" s="20"/>
      <c r="HA25" s="20"/>
      <c r="HB25" s="20"/>
      <c r="HC25" s="20"/>
      <c r="HD25" s="20"/>
      <c r="HE25" s="20"/>
      <c r="HF25" s="20"/>
      <c r="HG25" s="20"/>
      <c r="HH25" s="20"/>
      <c r="HI25" s="20"/>
      <c r="HJ25" s="20"/>
      <c r="HK25" s="20"/>
      <c r="HL25" s="20"/>
      <c r="HM25" s="20"/>
      <c r="HN25" s="20"/>
      <c r="HO25" s="20"/>
      <c r="HP25" s="20"/>
      <c r="HQ25" s="20"/>
      <c r="HR25" s="20"/>
      <c r="HS25" s="20"/>
      <c r="HT25" s="20"/>
      <c r="HU25" s="20"/>
      <c r="HV25" s="20"/>
      <c r="HW25" s="20"/>
      <c r="HX25" s="20"/>
      <c r="HY25" s="20"/>
      <c r="HZ25" s="20"/>
      <c r="IA25" s="20"/>
      <c r="IB25" s="20"/>
      <c r="IC25" s="20"/>
      <c r="ID25" s="20"/>
      <c r="IE25" s="20"/>
      <c r="IF25" s="20"/>
      <c r="IG25" s="20"/>
      <c r="IH25" s="20"/>
      <c r="II25" s="20"/>
      <c r="IJ25" s="20"/>
      <c r="IK25" s="20"/>
      <c r="IL25" s="20"/>
      <c r="IM25" s="20"/>
      <c r="IN25" s="20"/>
      <c r="IO25" s="20"/>
      <c r="IP25" s="20"/>
      <c r="IQ25" s="20"/>
      <c r="IR25" s="20"/>
      <c r="IS25" s="20"/>
      <c r="IT25" s="20"/>
      <c r="IU25" s="20"/>
      <c r="IV25" s="20"/>
      <c r="IW25" s="20"/>
      <c r="IX25" s="20"/>
      <c r="IY25" s="20"/>
      <c r="IZ25" s="20"/>
      <c r="JA25" s="20"/>
      <c r="JB25" s="20"/>
      <c r="JC25" s="20"/>
      <c r="JD25" s="20"/>
      <c r="JE25" s="20"/>
      <c r="JF25" s="20"/>
      <c r="JG25" s="20"/>
      <c r="JH25" s="20"/>
      <c r="JI25" s="20"/>
    </row>
    <row r="26" spans="1:269" ht="17.25" customHeight="1">
      <c r="A26" s="101"/>
      <c r="B26" s="20" t="s">
        <v>119</v>
      </c>
      <c r="C26" s="20" t="s">
        <v>216</v>
      </c>
      <c r="D26" s="83">
        <v>1194880</v>
      </c>
      <c r="E26" s="82">
        <v>6.0000000000000001E-3</v>
      </c>
      <c r="F26" s="82">
        <v>9.8000000000000004E-2</v>
      </c>
      <c r="G26" s="29"/>
      <c r="H26" s="83">
        <v>4287</v>
      </c>
      <c r="I26" s="104">
        <v>7691</v>
      </c>
      <c r="J26" s="29"/>
      <c r="K26" s="83">
        <v>19407</v>
      </c>
      <c r="L26" s="104">
        <v>5180</v>
      </c>
      <c r="M26" s="29"/>
      <c r="N26" s="128">
        <v>0.03</v>
      </c>
      <c r="O26" s="128">
        <v>0.02</v>
      </c>
      <c r="P26" s="29"/>
      <c r="Q26" s="85">
        <v>0</v>
      </c>
      <c r="R26" s="14"/>
      <c r="S26" s="15"/>
      <c r="T26" s="104">
        <v>11036</v>
      </c>
      <c r="U26" s="82">
        <f t="shared" si="0"/>
        <v>0.20073985420520074</v>
      </c>
      <c r="V26" s="132"/>
      <c r="W26" s="83">
        <v>28877</v>
      </c>
      <c r="X26" s="82">
        <v>-0.129</v>
      </c>
      <c r="Y26" s="29"/>
      <c r="Z26" s="104">
        <v>7776</v>
      </c>
      <c r="AA26" s="82">
        <f t="shared" si="1"/>
        <v>-9.98958212756106E-2</v>
      </c>
      <c r="AB26" s="29"/>
      <c r="AC26" s="83">
        <v>30631</v>
      </c>
      <c r="AD26" s="82">
        <v>-0.114</v>
      </c>
      <c r="AE26" s="29"/>
      <c r="AF26" s="104">
        <v>8159</v>
      </c>
      <c r="AG26" s="120">
        <f>((AF26-AF25)/AF25)</f>
        <v>-0.10271637523369626</v>
      </c>
      <c r="AH26" s="128">
        <v>3.75</v>
      </c>
      <c r="AI26" s="128">
        <v>48.2</v>
      </c>
      <c r="AJ26" s="128">
        <v>315</v>
      </c>
      <c r="AK26" s="83">
        <v>1126</v>
      </c>
      <c r="AL26" s="102">
        <v>206</v>
      </c>
      <c r="AM26" s="29"/>
      <c r="AN26" s="83">
        <v>5922</v>
      </c>
      <c r="AO26" s="83">
        <v>13315</v>
      </c>
      <c r="AP26" s="83">
        <v>11394</v>
      </c>
      <c r="AQ26" s="29"/>
      <c r="AR26" s="104">
        <v>1091</v>
      </c>
      <c r="AS26" s="104">
        <v>3666</v>
      </c>
      <c r="AT26" s="104">
        <v>3402</v>
      </c>
      <c r="AU26" s="29"/>
      <c r="AV26" s="83">
        <v>24730</v>
      </c>
      <c r="AW26" s="104">
        <v>6491</v>
      </c>
      <c r="AX26" s="29"/>
      <c r="AY26" s="120">
        <v>0.95299999999999996</v>
      </c>
      <c r="AZ26" s="120">
        <v>2.1000000000000001E-2</v>
      </c>
      <c r="BA26" s="120">
        <v>1.2999999999999999E-2</v>
      </c>
      <c r="BB26" s="82">
        <v>1.4E-2</v>
      </c>
      <c r="BC26" s="29"/>
      <c r="BD26" s="128">
        <v>0</v>
      </c>
      <c r="BE26" s="89"/>
      <c r="BF26" s="94"/>
      <c r="BG26" s="128">
        <v>0</v>
      </c>
      <c r="BH26" s="128" t="s">
        <v>209</v>
      </c>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c r="GT26" s="20"/>
      <c r="GU26" s="20"/>
      <c r="GV26" s="20"/>
      <c r="GW26" s="20"/>
      <c r="GX26" s="20"/>
      <c r="GY26" s="20"/>
      <c r="GZ26" s="20"/>
      <c r="HA26" s="20"/>
      <c r="HB26" s="20"/>
      <c r="HC26" s="20"/>
      <c r="HD26" s="20"/>
      <c r="HE26" s="20"/>
      <c r="HF26" s="20"/>
      <c r="HG26" s="20"/>
      <c r="HH26" s="20"/>
      <c r="HI26" s="20"/>
      <c r="HJ26" s="20"/>
      <c r="HK26" s="20"/>
      <c r="HL26" s="20"/>
      <c r="HM26" s="20"/>
      <c r="HN26" s="20"/>
      <c r="HO26" s="20"/>
      <c r="HP26" s="20"/>
      <c r="HQ26" s="20"/>
      <c r="HR26" s="20"/>
      <c r="HS26" s="20"/>
      <c r="HT26" s="20"/>
      <c r="HU26" s="20"/>
      <c r="HV26" s="20"/>
      <c r="HW26" s="20"/>
      <c r="HX26" s="20"/>
      <c r="HY26" s="20"/>
      <c r="HZ26" s="20"/>
      <c r="IA26" s="20"/>
      <c r="IB26" s="20"/>
      <c r="IC26" s="20"/>
      <c r="ID26" s="20"/>
      <c r="IE26" s="20"/>
      <c r="IF26" s="20"/>
      <c r="IG26" s="20"/>
      <c r="IH26" s="20"/>
      <c r="II26" s="20"/>
      <c r="IJ26" s="20"/>
      <c r="IK26" s="20"/>
      <c r="IL26" s="20"/>
      <c r="IM26" s="20"/>
      <c r="IN26" s="20"/>
      <c r="IO26" s="20"/>
      <c r="IP26" s="20"/>
      <c r="IQ26" s="20"/>
      <c r="IR26" s="20"/>
      <c r="IS26" s="20"/>
      <c r="IT26" s="20"/>
      <c r="IU26" s="20"/>
      <c r="IV26" s="20"/>
      <c r="IW26" s="20"/>
      <c r="IX26" s="20"/>
      <c r="IY26" s="20"/>
      <c r="IZ26" s="20"/>
      <c r="JA26" s="20"/>
      <c r="JB26" s="20"/>
      <c r="JC26" s="20"/>
      <c r="JD26" s="20"/>
      <c r="JE26" s="20"/>
      <c r="JF26" s="20"/>
      <c r="JG26" s="20"/>
      <c r="JH26" s="20"/>
      <c r="JI26" s="20"/>
    </row>
    <row r="27" spans="1:269" ht="17.25" customHeight="1">
      <c r="A27" s="101"/>
      <c r="B27" s="20" t="s">
        <v>118</v>
      </c>
      <c r="C27" s="20" t="s">
        <v>217</v>
      </c>
      <c r="D27" s="83">
        <v>1204104</v>
      </c>
      <c r="E27" s="82">
        <v>8.0000000000000002E-3</v>
      </c>
      <c r="F27" s="82">
        <v>9.9000000000000005E-2</v>
      </c>
      <c r="G27" s="29"/>
      <c r="H27" s="83">
        <v>4268</v>
      </c>
      <c r="I27" s="104">
        <v>7614</v>
      </c>
      <c r="J27" s="29"/>
      <c r="K27" s="83">
        <v>20323</v>
      </c>
      <c r="L27" s="104">
        <v>5294</v>
      </c>
      <c r="M27" s="29"/>
      <c r="N27" s="128">
        <v>0.02</v>
      </c>
      <c r="O27" s="128">
        <v>0.02</v>
      </c>
      <c r="P27" s="29"/>
      <c r="Q27" s="85">
        <v>0</v>
      </c>
      <c r="R27" s="14"/>
      <c r="S27" s="15"/>
      <c r="T27" s="104">
        <v>11484</v>
      </c>
      <c r="U27" s="82">
        <f t="shared" si="0"/>
        <v>4.0594418267488219E-2</v>
      </c>
      <c r="V27" s="29"/>
      <c r="W27" s="83">
        <v>28550</v>
      </c>
      <c r="X27" s="82">
        <v>-1.0999999999999999E-2</v>
      </c>
      <c r="Y27" s="29"/>
      <c r="Z27" s="104">
        <v>7375</v>
      </c>
      <c r="AA27" s="82">
        <f t="shared" si="1"/>
        <v>-5.1568930041152261E-2</v>
      </c>
      <c r="AB27" s="29"/>
      <c r="AC27" s="83">
        <v>30105</v>
      </c>
      <c r="AD27" s="82">
        <v>-1.7000000000000001E-2</v>
      </c>
      <c r="AE27" s="29"/>
      <c r="AF27" s="104">
        <v>7894</v>
      </c>
      <c r="AG27" s="120">
        <f>(AF27-AF26)/AF26</f>
        <v>-3.2479470523348451E-2</v>
      </c>
      <c r="AH27" s="128">
        <v>3.81</v>
      </c>
      <c r="AI27" s="84">
        <v>47.9</v>
      </c>
      <c r="AJ27" s="128">
        <v>312</v>
      </c>
      <c r="AK27" s="83">
        <v>1040</v>
      </c>
      <c r="AL27" s="102">
        <v>190</v>
      </c>
      <c r="AM27" s="29"/>
      <c r="AN27" s="83">
        <v>6311</v>
      </c>
      <c r="AO27" s="83">
        <v>13921</v>
      </c>
      <c r="AP27" s="83">
        <v>9873</v>
      </c>
      <c r="AQ27" s="29"/>
      <c r="AR27" s="104">
        <v>1210</v>
      </c>
      <c r="AS27" s="104">
        <v>3748</v>
      </c>
      <c r="AT27" s="104">
        <v>2936</v>
      </c>
      <c r="AU27" s="29"/>
      <c r="AV27" s="83">
        <v>23543</v>
      </c>
      <c r="AW27" s="104">
        <v>6224</v>
      </c>
      <c r="AX27" s="29"/>
      <c r="AY27" s="120">
        <v>0.93300000000000005</v>
      </c>
      <c r="AZ27" s="120">
        <v>2.1999999999999999E-2</v>
      </c>
      <c r="BA27" s="120">
        <v>0.02</v>
      </c>
      <c r="BB27" s="82">
        <v>2.5000000000000001E-2</v>
      </c>
      <c r="BC27" s="29"/>
      <c r="BD27" s="128">
        <v>0</v>
      </c>
      <c r="BE27" s="89"/>
      <c r="BF27" s="94"/>
      <c r="BG27" s="128">
        <v>0</v>
      </c>
      <c r="BH27" s="128" t="s">
        <v>209</v>
      </c>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c r="GT27" s="20"/>
      <c r="GU27" s="20"/>
      <c r="GV27" s="20"/>
      <c r="GW27" s="20"/>
      <c r="GX27" s="20"/>
      <c r="GY27" s="20"/>
      <c r="GZ27" s="20"/>
      <c r="HA27" s="20"/>
      <c r="HB27" s="20"/>
      <c r="HC27" s="20"/>
      <c r="HD27" s="20"/>
      <c r="HE27" s="20"/>
      <c r="HF27" s="20"/>
      <c r="HG27" s="20"/>
      <c r="HH27" s="20"/>
      <c r="HI27" s="20"/>
      <c r="HJ27" s="20"/>
      <c r="HK27" s="20"/>
      <c r="HL27" s="20"/>
      <c r="HM27" s="20"/>
      <c r="HN27" s="20"/>
      <c r="HO27" s="20"/>
      <c r="HP27" s="20"/>
      <c r="HQ27" s="20"/>
      <c r="HR27" s="20"/>
      <c r="HS27" s="20"/>
      <c r="HT27" s="20"/>
      <c r="HU27" s="20"/>
      <c r="HV27" s="20"/>
      <c r="HW27" s="20"/>
      <c r="HX27" s="20"/>
      <c r="HY27" s="20"/>
      <c r="HZ27" s="20"/>
      <c r="IA27" s="20"/>
      <c r="IB27" s="20"/>
      <c r="IC27" s="20"/>
      <c r="ID27" s="20"/>
      <c r="IE27" s="20"/>
      <c r="IF27" s="20"/>
      <c r="IG27" s="20"/>
      <c r="IH27" s="20"/>
      <c r="II27" s="20"/>
      <c r="IJ27" s="20"/>
      <c r="IK27" s="20"/>
      <c r="IL27" s="20"/>
      <c r="IM27" s="20"/>
      <c r="IN27" s="20"/>
      <c r="IO27" s="20"/>
      <c r="IP27" s="20"/>
      <c r="IQ27" s="20"/>
      <c r="IR27" s="20"/>
      <c r="IS27" s="20"/>
      <c r="IT27" s="20"/>
      <c r="IU27" s="20"/>
      <c r="IV27" s="20"/>
      <c r="IW27" s="20"/>
      <c r="IX27" s="20"/>
      <c r="IY27" s="20"/>
      <c r="IZ27" s="20"/>
      <c r="JA27" s="20"/>
      <c r="JB27" s="20"/>
      <c r="JC27" s="20"/>
      <c r="JD27" s="20"/>
      <c r="JE27" s="20"/>
      <c r="JF27" s="20"/>
      <c r="JG27" s="20"/>
      <c r="JH27" s="20"/>
      <c r="JI27" s="20"/>
    </row>
    <row r="28" spans="1:269" ht="17.25" customHeight="1">
      <c r="A28" s="101"/>
      <c r="B28" s="20" t="s">
        <v>117</v>
      </c>
      <c r="C28" s="20" t="s">
        <v>218</v>
      </c>
      <c r="D28" s="83">
        <v>1207680</v>
      </c>
      <c r="E28" s="82">
        <v>3.0000000000000001E-3</v>
      </c>
      <c r="F28" s="82">
        <v>9.7000000000000003E-2</v>
      </c>
      <c r="G28" s="29"/>
      <c r="H28" s="83">
        <v>4212</v>
      </c>
      <c r="I28" s="104">
        <v>7507</v>
      </c>
      <c r="J28" s="29"/>
      <c r="K28" s="83">
        <v>20354</v>
      </c>
      <c r="L28" s="104">
        <v>5291</v>
      </c>
      <c r="M28" s="29"/>
      <c r="N28" s="128">
        <v>0.02</v>
      </c>
      <c r="O28" s="128">
        <v>0.02</v>
      </c>
      <c r="P28" s="29"/>
      <c r="Q28" s="85">
        <v>0</v>
      </c>
      <c r="R28" s="14"/>
      <c r="S28" s="15"/>
      <c r="T28" s="104">
        <v>11382</v>
      </c>
      <c r="U28" s="82">
        <f t="shared" si="0"/>
        <v>-8.881922675026124E-3</v>
      </c>
      <c r="V28" s="29"/>
      <c r="W28" s="83">
        <v>22087</v>
      </c>
      <c r="X28" s="82">
        <v>-0.22600000000000001</v>
      </c>
      <c r="Y28" s="29"/>
      <c r="Z28" s="104">
        <v>6076</v>
      </c>
      <c r="AA28" s="82">
        <f t="shared" si="1"/>
        <v>-0.17613559322033898</v>
      </c>
      <c r="AB28" s="29"/>
      <c r="AC28" s="83">
        <v>29575</v>
      </c>
      <c r="AD28" s="82">
        <v>-1.7999999999999999E-2</v>
      </c>
      <c r="AE28" s="29"/>
      <c r="AF28" s="104">
        <v>7970</v>
      </c>
      <c r="AG28" s="120">
        <f>(AF28-AF27)/AF27</f>
        <v>9.6275652394223459E-3</v>
      </c>
      <c r="AH28" s="128">
        <v>3.71</v>
      </c>
      <c r="AI28" s="84">
        <v>49</v>
      </c>
      <c r="AJ28" s="128">
        <v>323</v>
      </c>
      <c r="AK28" s="83">
        <v>701</v>
      </c>
      <c r="AL28" s="102">
        <v>127</v>
      </c>
      <c r="AM28" s="29"/>
      <c r="AN28" s="83">
        <v>6028</v>
      </c>
      <c r="AO28" s="83">
        <v>14429</v>
      </c>
      <c r="AP28" s="83">
        <v>9119</v>
      </c>
      <c r="AQ28" s="29"/>
      <c r="AR28" s="104">
        <v>1295</v>
      </c>
      <c r="AS28" s="104">
        <v>3918</v>
      </c>
      <c r="AT28" s="104">
        <v>2757</v>
      </c>
      <c r="AU28" s="29"/>
      <c r="AV28" s="83">
        <v>24729</v>
      </c>
      <c r="AW28" s="104">
        <v>6572</v>
      </c>
      <c r="AX28" s="29"/>
      <c r="AY28" s="120">
        <v>0.92900000000000005</v>
      </c>
      <c r="AZ28" s="120">
        <v>2.1999999999999999E-2</v>
      </c>
      <c r="BA28" s="120">
        <v>2.5000000000000001E-2</v>
      </c>
      <c r="BB28" s="82">
        <v>2.4E-2</v>
      </c>
      <c r="BC28" s="29"/>
      <c r="BD28" s="128">
        <v>0</v>
      </c>
      <c r="BE28" s="89"/>
      <c r="BF28" s="94"/>
      <c r="BG28" s="128">
        <v>0</v>
      </c>
      <c r="BH28" s="128" t="s">
        <v>209</v>
      </c>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c r="EC28" s="20"/>
      <c r="ED28" s="20"/>
      <c r="EE28" s="20"/>
      <c r="EF28" s="20"/>
      <c r="EG28" s="20"/>
      <c r="EH28" s="20"/>
      <c r="EI28" s="20"/>
      <c r="EJ28" s="20"/>
      <c r="EK28" s="20"/>
      <c r="EL28" s="20"/>
      <c r="EM28" s="20"/>
      <c r="EN28" s="20"/>
      <c r="EO28" s="20"/>
      <c r="EP28" s="20"/>
      <c r="EQ28" s="20"/>
      <c r="ER28" s="20"/>
      <c r="ES28" s="20"/>
      <c r="ET28" s="20"/>
      <c r="EU28" s="20"/>
      <c r="EV28" s="20"/>
      <c r="EW28" s="20"/>
      <c r="EX28" s="20"/>
      <c r="EY28" s="20"/>
      <c r="EZ28" s="20"/>
      <c r="FA28" s="20"/>
      <c r="FB28" s="20"/>
      <c r="FC28" s="20"/>
      <c r="FD28" s="20"/>
      <c r="FE28" s="20"/>
      <c r="FF28" s="20"/>
      <c r="FG28" s="20"/>
      <c r="FH28" s="20"/>
      <c r="FI28" s="20"/>
      <c r="FJ28" s="20"/>
      <c r="FK28" s="20"/>
      <c r="FL28" s="20"/>
      <c r="FM28" s="20"/>
      <c r="FN28" s="20"/>
      <c r="FO28" s="20"/>
      <c r="FP28" s="20"/>
      <c r="FQ28" s="20"/>
      <c r="FR28" s="20"/>
      <c r="FS28" s="20"/>
      <c r="FT28" s="20"/>
      <c r="FU28" s="20"/>
      <c r="FV28" s="20"/>
      <c r="FW28" s="20"/>
      <c r="FX28" s="20"/>
      <c r="FY28" s="20"/>
      <c r="FZ28" s="20"/>
      <c r="GA28" s="20"/>
      <c r="GB28" s="20"/>
      <c r="GC28" s="20"/>
      <c r="GD28" s="20"/>
      <c r="GE28" s="20"/>
      <c r="GF28" s="20"/>
      <c r="GG28" s="20"/>
      <c r="GH28" s="20"/>
      <c r="GI28" s="20"/>
      <c r="GJ28" s="20"/>
      <c r="GK28" s="20"/>
      <c r="GL28" s="20"/>
      <c r="GM28" s="20"/>
      <c r="GN28" s="20"/>
      <c r="GO28" s="20"/>
      <c r="GP28" s="20"/>
      <c r="GQ28" s="20"/>
      <c r="GR28" s="20"/>
      <c r="GS28" s="20"/>
      <c r="GT28" s="20"/>
      <c r="GU28" s="20"/>
      <c r="GV28" s="20"/>
      <c r="GW28" s="20"/>
      <c r="GX28" s="20"/>
      <c r="GY28" s="20"/>
      <c r="GZ28" s="20"/>
      <c r="HA28" s="20"/>
      <c r="HB28" s="20"/>
      <c r="HC28" s="20"/>
      <c r="HD28" s="20"/>
      <c r="HE28" s="20"/>
      <c r="HF28" s="20"/>
      <c r="HG28" s="20"/>
      <c r="HH28" s="20"/>
      <c r="HI28" s="20"/>
      <c r="HJ28" s="20"/>
      <c r="HK28" s="20"/>
      <c r="HL28" s="20"/>
      <c r="HM28" s="20"/>
      <c r="HN28" s="20"/>
      <c r="HO28" s="20"/>
      <c r="HP28" s="20"/>
      <c r="HQ28" s="20"/>
      <c r="HR28" s="20"/>
      <c r="HS28" s="20"/>
      <c r="HT28" s="20"/>
      <c r="HU28" s="20"/>
      <c r="HV28" s="20"/>
      <c r="HW28" s="20"/>
      <c r="HX28" s="20"/>
      <c r="HY28" s="20"/>
      <c r="HZ28" s="20"/>
      <c r="IA28" s="20"/>
      <c r="IB28" s="20"/>
      <c r="IC28" s="20"/>
      <c r="ID28" s="20"/>
      <c r="IE28" s="20"/>
      <c r="IF28" s="20"/>
      <c r="IG28" s="20"/>
      <c r="IH28" s="20"/>
      <c r="II28" s="20"/>
      <c r="IJ28" s="20"/>
      <c r="IK28" s="20"/>
      <c r="IL28" s="20"/>
      <c r="IM28" s="20"/>
      <c r="IN28" s="20"/>
      <c r="IO28" s="20"/>
      <c r="IP28" s="20"/>
      <c r="IQ28" s="20"/>
      <c r="IR28" s="20"/>
      <c r="IS28" s="20"/>
      <c r="IT28" s="20"/>
      <c r="IU28" s="20"/>
      <c r="IV28" s="20"/>
      <c r="IW28" s="20"/>
      <c r="IX28" s="20"/>
      <c r="IY28" s="20"/>
      <c r="IZ28" s="20"/>
      <c r="JA28" s="20"/>
      <c r="JB28" s="20"/>
      <c r="JC28" s="20"/>
      <c r="JD28" s="20"/>
      <c r="JE28" s="20"/>
      <c r="JF28" s="20"/>
      <c r="JG28" s="20"/>
      <c r="JH28" s="20"/>
      <c r="JI28" s="20"/>
    </row>
    <row r="29" spans="1:269" ht="17.25" customHeight="1">
      <c r="A29" s="101"/>
      <c r="B29" s="20" t="s">
        <v>116</v>
      </c>
      <c r="C29" s="20" t="s">
        <v>121</v>
      </c>
      <c r="D29" s="83">
        <v>1216822</v>
      </c>
      <c r="E29" s="82">
        <v>8.0000000000000002E-3</v>
      </c>
      <c r="F29" s="82">
        <v>9.7000000000000003E-2</v>
      </c>
      <c r="G29" s="29"/>
      <c r="H29" s="83">
        <v>4138</v>
      </c>
      <c r="I29" s="104">
        <v>7379</v>
      </c>
      <c r="J29" s="29"/>
      <c r="K29" s="83">
        <v>21043</v>
      </c>
      <c r="L29" s="104">
        <v>5401</v>
      </c>
      <c r="M29" s="29"/>
      <c r="N29" s="128">
        <v>0.02</v>
      </c>
      <c r="O29" s="128">
        <v>0.02</v>
      </c>
      <c r="P29" s="29"/>
      <c r="Q29" s="85">
        <v>0</v>
      </c>
      <c r="R29" s="14"/>
      <c r="S29" s="15"/>
      <c r="T29" s="104">
        <v>12369</v>
      </c>
      <c r="U29" s="82">
        <f t="shared" si="0"/>
        <v>8.6715867158671592E-2</v>
      </c>
      <c r="V29" s="29"/>
      <c r="W29" s="83">
        <v>26797</v>
      </c>
      <c r="X29" s="82">
        <v>0.21299999999999999</v>
      </c>
      <c r="Y29" s="29"/>
      <c r="Z29" s="104">
        <v>7094</v>
      </c>
      <c r="AA29" s="82">
        <f t="shared" si="1"/>
        <v>0.16754443712969058</v>
      </c>
      <c r="AB29" s="29"/>
      <c r="AC29" s="83">
        <v>36394</v>
      </c>
      <c r="AD29" s="82">
        <v>0.23100000000000001</v>
      </c>
      <c r="AE29" s="29"/>
      <c r="AF29" s="104">
        <v>9491</v>
      </c>
      <c r="AG29" s="120">
        <f>(AF29-AF28)/AF28</f>
        <v>0.19084065244667503</v>
      </c>
      <c r="AH29" s="128">
        <v>3.83</v>
      </c>
      <c r="AI29" s="128">
        <v>48.5</v>
      </c>
      <c r="AJ29" s="128">
        <v>320</v>
      </c>
      <c r="AK29" s="83">
        <v>901</v>
      </c>
      <c r="AL29" s="102">
        <v>172</v>
      </c>
      <c r="AM29" s="29"/>
      <c r="AN29" s="83">
        <v>7009</v>
      </c>
      <c r="AO29" s="83">
        <v>18669</v>
      </c>
      <c r="AP29" s="83">
        <v>10716</v>
      </c>
      <c r="AQ29" s="29"/>
      <c r="AR29" s="104">
        <v>1404</v>
      </c>
      <c r="AS29" s="104">
        <v>4941</v>
      </c>
      <c r="AT29" s="104">
        <v>3146</v>
      </c>
      <c r="AU29" s="29"/>
      <c r="AV29" s="83">
        <v>29041</v>
      </c>
      <c r="AW29" s="104">
        <v>7535</v>
      </c>
      <c r="AX29" s="29"/>
      <c r="AY29" s="120">
        <v>0.92300000000000004</v>
      </c>
      <c r="AZ29" s="120">
        <v>2.1999999999999999E-2</v>
      </c>
      <c r="BA29" s="120">
        <v>3.5999999999999997E-2</v>
      </c>
      <c r="BB29" s="82">
        <v>1.9E-2</v>
      </c>
      <c r="BC29" s="29"/>
      <c r="BD29" s="128">
        <v>0</v>
      </c>
      <c r="BE29" s="89"/>
      <c r="BF29" s="94"/>
      <c r="BG29" s="128">
        <v>0</v>
      </c>
      <c r="BH29" s="128" t="s">
        <v>209</v>
      </c>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0"/>
      <c r="GS29" s="20"/>
      <c r="GT29" s="20"/>
      <c r="GU29" s="20"/>
      <c r="GV29" s="20"/>
      <c r="GW29" s="20"/>
      <c r="GX29" s="20"/>
      <c r="GY29" s="20"/>
      <c r="GZ29" s="20"/>
      <c r="HA29" s="20"/>
      <c r="HB29" s="20"/>
      <c r="HC29" s="20"/>
      <c r="HD29" s="20"/>
      <c r="HE29" s="20"/>
      <c r="HF29" s="20"/>
      <c r="HG29" s="20"/>
      <c r="HH29" s="20"/>
      <c r="HI29" s="20"/>
      <c r="HJ29" s="20"/>
      <c r="HK29" s="20"/>
      <c r="HL29" s="20"/>
      <c r="HM29" s="20"/>
      <c r="HN29" s="20"/>
      <c r="HO29" s="20"/>
      <c r="HP29" s="20"/>
      <c r="HQ29" s="20"/>
      <c r="HR29" s="20"/>
      <c r="HS29" s="20"/>
      <c r="HT29" s="20"/>
      <c r="HU29" s="20"/>
      <c r="HV29" s="20"/>
      <c r="HW29" s="20"/>
      <c r="HX29" s="20"/>
      <c r="HY29" s="20"/>
      <c r="HZ29" s="20"/>
      <c r="IA29" s="20"/>
      <c r="IB29" s="20"/>
      <c r="IC29" s="20"/>
      <c r="ID29" s="20"/>
      <c r="IE29" s="20"/>
      <c r="IF29" s="20"/>
      <c r="IG29" s="20"/>
      <c r="IH29" s="20"/>
      <c r="II29" s="20"/>
      <c r="IJ29" s="20"/>
      <c r="IK29" s="20"/>
      <c r="IL29" s="20"/>
      <c r="IM29" s="20"/>
      <c r="IN29" s="20"/>
      <c r="IO29" s="20"/>
      <c r="IP29" s="20"/>
      <c r="IQ29" s="20"/>
      <c r="IR29" s="20"/>
      <c r="IS29" s="20"/>
      <c r="IT29" s="20"/>
      <c r="IU29" s="20"/>
      <c r="IV29" s="20"/>
      <c r="IW29" s="20"/>
      <c r="IX29" s="20"/>
      <c r="IY29" s="20"/>
      <c r="IZ29" s="20"/>
      <c r="JA29" s="20"/>
      <c r="JB29" s="20"/>
      <c r="JC29" s="20"/>
      <c r="JD29" s="20"/>
      <c r="JE29" s="20"/>
      <c r="JF29" s="20"/>
      <c r="JG29" s="20"/>
      <c r="JH29" s="20"/>
      <c r="JI29" s="20"/>
    </row>
    <row r="30" spans="1:269" ht="17.25" customHeight="1">
      <c r="A30" s="101"/>
      <c r="B30" s="20" t="s">
        <v>115</v>
      </c>
      <c r="C30" s="20" t="s">
        <v>123</v>
      </c>
      <c r="D30" s="83">
        <v>1223807</v>
      </c>
      <c r="E30" s="82">
        <v>6.0000000000000001E-3</v>
      </c>
      <c r="F30" s="82">
        <v>9.4E-2</v>
      </c>
      <c r="G30" s="29"/>
      <c r="H30" s="83">
        <v>4069</v>
      </c>
      <c r="I30" s="104">
        <v>7289</v>
      </c>
      <c r="J30" s="29"/>
      <c r="K30" s="83">
        <v>21388</v>
      </c>
      <c r="L30" s="104">
        <v>5438</v>
      </c>
      <c r="M30" s="29"/>
      <c r="N30" s="128">
        <v>0.03</v>
      </c>
      <c r="O30" s="128">
        <v>0.02</v>
      </c>
      <c r="P30" s="29"/>
      <c r="Q30" s="85">
        <v>0</v>
      </c>
      <c r="R30" s="14"/>
      <c r="S30" s="15"/>
      <c r="T30" s="104">
        <v>10655</v>
      </c>
      <c r="U30" s="82">
        <f t="shared" si="0"/>
        <v>-0.13857223704422347</v>
      </c>
      <c r="V30" s="29"/>
      <c r="W30" s="83">
        <v>23657</v>
      </c>
      <c r="X30" s="82">
        <v>-0.11700000000000001</v>
      </c>
      <c r="Y30" s="29"/>
      <c r="Z30" s="104">
        <v>6434</v>
      </c>
      <c r="AA30" s="82">
        <f t="shared" si="1"/>
        <v>-9.303636876233437E-2</v>
      </c>
      <c r="AB30" s="29"/>
      <c r="AC30" s="83">
        <v>28382</v>
      </c>
      <c r="AD30" s="82">
        <v>-0.22</v>
      </c>
      <c r="AE30" s="29"/>
      <c r="AF30" s="104">
        <v>7268</v>
      </c>
      <c r="AG30" s="120">
        <f>(AF30-AF29)/AF29</f>
        <v>-0.23422189442629859</v>
      </c>
      <c r="AH30" s="85">
        <v>3.91</v>
      </c>
      <c r="AI30" s="128">
        <v>48.5</v>
      </c>
      <c r="AJ30" s="128">
        <v>321</v>
      </c>
      <c r="AK30" s="83">
        <v>518</v>
      </c>
      <c r="AL30" s="102">
        <v>95</v>
      </c>
      <c r="AM30" s="29"/>
      <c r="AN30" s="83">
        <v>4655</v>
      </c>
      <c r="AO30" s="83">
        <v>15628</v>
      </c>
      <c r="AP30" s="83">
        <v>8098</v>
      </c>
      <c r="AQ30" s="29"/>
      <c r="AR30" s="104">
        <v>851</v>
      </c>
      <c r="AS30" s="104">
        <v>4103</v>
      </c>
      <c r="AT30" s="104">
        <v>2314</v>
      </c>
      <c r="AU30" s="29"/>
      <c r="AV30" s="83">
        <v>23103</v>
      </c>
      <c r="AW30" s="104">
        <v>5808</v>
      </c>
      <c r="AX30" s="29"/>
      <c r="AY30" s="120">
        <v>0.89500000000000002</v>
      </c>
      <c r="AZ30" s="120">
        <v>2.8000000000000001E-2</v>
      </c>
      <c r="BA30" s="120">
        <v>5.8000000000000003E-2</v>
      </c>
      <c r="BB30" s="82">
        <v>1.7999999999999999E-2</v>
      </c>
      <c r="BC30" s="29"/>
      <c r="BD30" s="128">
        <v>0</v>
      </c>
      <c r="BE30" s="89"/>
      <c r="BF30" s="94"/>
      <c r="BG30" s="128">
        <v>0</v>
      </c>
      <c r="BH30" s="128" t="s">
        <v>209</v>
      </c>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0"/>
      <c r="GS30" s="20"/>
      <c r="GT30" s="20"/>
      <c r="GU30" s="20"/>
      <c r="GV30" s="20"/>
      <c r="GW30" s="20"/>
      <c r="GX30" s="20"/>
      <c r="GY30" s="20"/>
      <c r="GZ30" s="20"/>
      <c r="HA30" s="20"/>
      <c r="HB30" s="20"/>
      <c r="HC30" s="20"/>
      <c r="HD30" s="20"/>
      <c r="HE30" s="20"/>
      <c r="HF30" s="20"/>
      <c r="HG30" s="20"/>
      <c r="HH30" s="20"/>
      <c r="HI30" s="20"/>
      <c r="HJ30" s="20"/>
      <c r="HK30" s="20"/>
      <c r="HL30" s="20"/>
      <c r="HM30" s="20"/>
      <c r="HN30" s="20"/>
      <c r="HO30" s="20"/>
      <c r="HP30" s="20"/>
      <c r="HQ30" s="20"/>
      <c r="HR30" s="20"/>
      <c r="HS30" s="20"/>
      <c r="HT30" s="20"/>
      <c r="HU30" s="20"/>
      <c r="HV30" s="20"/>
      <c r="HW30" s="20"/>
      <c r="HX30" s="20"/>
      <c r="HY30" s="20"/>
      <c r="HZ30" s="20"/>
      <c r="IA30" s="20"/>
      <c r="IB30" s="20"/>
      <c r="IC30" s="20"/>
      <c r="ID30" s="20"/>
      <c r="IE30" s="20"/>
      <c r="IF30" s="20"/>
      <c r="IG30" s="20"/>
      <c r="IH30" s="20"/>
      <c r="II30" s="20"/>
      <c r="IJ30" s="20"/>
      <c r="IK30" s="20"/>
      <c r="IL30" s="20"/>
      <c r="IM30" s="20"/>
      <c r="IN30" s="20"/>
      <c r="IO30" s="20"/>
      <c r="IP30" s="20"/>
      <c r="IQ30" s="20"/>
      <c r="IR30" s="20"/>
      <c r="IS30" s="20"/>
      <c r="IT30" s="20"/>
      <c r="IU30" s="20"/>
      <c r="IV30" s="20"/>
      <c r="IW30" s="20"/>
      <c r="IX30" s="20"/>
      <c r="IY30" s="20"/>
      <c r="IZ30" s="20"/>
      <c r="JA30" s="20"/>
      <c r="JB30" s="20"/>
      <c r="JC30" s="20"/>
      <c r="JD30" s="20"/>
      <c r="JE30" s="20"/>
      <c r="JF30" s="20"/>
      <c r="JG30" s="20"/>
      <c r="JH30" s="20"/>
      <c r="JI30" s="20"/>
    </row>
    <row r="31" spans="1:269">
      <c r="A31" s="61"/>
      <c r="B31" s="20"/>
      <c r="C31" s="20"/>
      <c r="D31" s="16"/>
      <c r="E31" s="16"/>
      <c r="F31" s="16"/>
      <c r="G31" s="30"/>
      <c r="H31" s="16"/>
      <c r="I31" s="16"/>
      <c r="J31" s="30"/>
      <c r="K31" s="16"/>
      <c r="L31" s="16"/>
      <c r="M31" s="30"/>
      <c r="N31" s="16"/>
      <c r="O31" s="16"/>
      <c r="P31" s="30"/>
      <c r="Q31" s="16"/>
      <c r="R31" s="17"/>
      <c r="S31" s="18"/>
      <c r="T31" s="18"/>
      <c r="U31" s="18"/>
      <c r="V31" s="30"/>
      <c r="W31" s="105"/>
      <c r="X31" s="105"/>
      <c r="Y31" s="30"/>
      <c r="Z31" s="105"/>
      <c r="AA31" s="105"/>
      <c r="AB31" s="30"/>
      <c r="AC31" s="105"/>
      <c r="AD31" s="105"/>
      <c r="AE31" s="30"/>
      <c r="AF31" s="105"/>
      <c r="AG31" s="105"/>
      <c r="AH31" s="105"/>
      <c r="AI31" s="105"/>
      <c r="AJ31" s="105"/>
      <c r="AK31" s="105"/>
      <c r="AL31" s="105"/>
      <c r="AM31" s="30"/>
      <c r="AN31" s="105"/>
      <c r="AO31" s="105"/>
      <c r="AP31" s="105"/>
      <c r="AQ31" s="30"/>
      <c r="AR31" s="105"/>
      <c r="AS31" s="105"/>
      <c r="AT31" s="105"/>
      <c r="AU31" s="30"/>
      <c r="AV31" s="105"/>
      <c r="AW31" s="105"/>
      <c r="AX31" s="30"/>
      <c r="AY31" s="105"/>
      <c r="AZ31" s="105"/>
      <c r="BA31" s="105"/>
      <c r="BB31" s="105"/>
      <c r="BC31" s="30"/>
      <c r="BD31" s="89"/>
      <c r="BE31" s="89"/>
      <c r="BF31" s="94"/>
      <c r="BG31" s="89"/>
      <c r="BH31" s="89"/>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c r="EL31" s="20"/>
      <c r="EM31" s="20"/>
      <c r="EN31" s="20"/>
      <c r="EO31" s="20"/>
      <c r="EP31" s="20"/>
      <c r="EQ31" s="20"/>
      <c r="ER31" s="20"/>
      <c r="ES31" s="20"/>
      <c r="ET31" s="20"/>
      <c r="EU31" s="20"/>
      <c r="EV31" s="20"/>
      <c r="EW31" s="20"/>
      <c r="EX31" s="20"/>
      <c r="EY31" s="20"/>
      <c r="EZ31" s="20"/>
      <c r="FA31" s="20"/>
      <c r="FB31" s="20"/>
      <c r="FC31" s="20"/>
      <c r="FD31" s="20"/>
      <c r="FE31" s="20"/>
      <c r="FF31" s="20"/>
      <c r="FG31" s="20"/>
      <c r="FH31" s="20"/>
      <c r="FI31" s="20"/>
      <c r="FJ31" s="20"/>
      <c r="FK31" s="20"/>
      <c r="FL31" s="20"/>
      <c r="FM31" s="20"/>
      <c r="FN31" s="20"/>
      <c r="FO31" s="20"/>
      <c r="FP31" s="20"/>
      <c r="FQ31" s="20"/>
      <c r="FR31" s="20"/>
      <c r="FS31" s="20"/>
      <c r="FT31" s="20"/>
      <c r="FU31" s="20"/>
      <c r="FV31" s="20"/>
      <c r="FW31" s="20"/>
      <c r="FX31" s="20"/>
      <c r="FY31" s="20"/>
      <c r="FZ31" s="20"/>
      <c r="GA31" s="20"/>
      <c r="GB31" s="20"/>
      <c r="GC31" s="20"/>
      <c r="GD31" s="20"/>
      <c r="GE31" s="20"/>
      <c r="GF31" s="20"/>
      <c r="GG31" s="20"/>
      <c r="GH31" s="20"/>
      <c r="GI31" s="20"/>
      <c r="GJ31" s="20"/>
      <c r="GK31" s="20"/>
      <c r="GL31" s="20"/>
      <c r="GM31" s="20"/>
      <c r="GN31" s="20"/>
      <c r="GO31" s="20"/>
      <c r="GP31" s="20"/>
      <c r="GQ31" s="20"/>
      <c r="GR31" s="20"/>
      <c r="GS31" s="20"/>
      <c r="GT31" s="20"/>
      <c r="GU31" s="20"/>
      <c r="GV31" s="20"/>
      <c r="GW31" s="20"/>
      <c r="GX31" s="20"/>
      <c r="GY31" s="20"/>
      <c r="GZ31" s="20"/>
      <c r="HA31" s="20"/>
      <c r="HB31" s="20"/>
      <c r="HC31" s="20"/>
      <c r="HD31" s="20"/>
      <c r="HE31" s="20"/>
      <c r="HF31" s="20"/>
      <c r="HG31" s="20"/>
      <c r="HH31" s="20"/>
      <c r="HI31" s="20"/>
      <c r="HJ31" s="20"/>
      <c r="HK31" s="20"/>
      <c r="HL31" s="20"/>
      <c r="HM31" s="20"/>
      <c r="HN31" s="20"/>
      <c r="HO31" s="20"/>
      <c r="HP31" s="20"/>
      <c r="HQ31" s="20"/>
      <c r="HR31" s="20"/>
      <c r="HS31" s="20"/>
      <c r="HT31" s="20"/>
      <c r="HU31" s="20"/>
      <c r="HV31" s="20"/>
      <c r="HW31" s="20"/>
      <c r="HX31" s="20"/>
      <c r="HY31" s="20"/>
      <c r="HZ31" s="20"/>
      <c r="IA31" s="20"/>
      <c r="IB31" s="20"/>
      <c r="IC31" s="20"/>
      <c r="ID31" s="20"/>
      <c r="IE31" s="20"/>
      <c r="IF31" s="20"/>
      <c r="IG31" s="20"/>
      <c r="IH31" s="20"/>
      <c r="II31" s="20"/>
      <c r="IJ31" s="20"/>
      <c r="IK31" s="20"/>
      <c r="IL31" s="20"/>
      <c r="IM31" s="20"/>
      <c r="IN31" s="20"/>
      <c r="IO31" s="20"/>
      <c r="IP31" s="20"/>
      <c r="IQ31" s="20"/>
      <c r="IR31" s="20"/>
      <c r="IS31" s="20"/>
      <c r="IT31" s="20"/>
      <c r="IU31" s="20"/>
      <c r="IV31" s="20"/>
      <c r="IW31" s="20"/>
      <c r="IX31" s="20"/>
      <c r="IY31" s="20"/>
      <c r="IZ31" s="20"/>
      <c r="JA31" s="20"/>
      <c r="JB31" s="20"/>
      <c r="JC31" s="20"/>
      <c r="JD31" s="20"/>
      <c r="JE31" s="20"/>
      <c r="JF31" s="20"/>
      <c r="JG31" s="20"/>
      <c r="JH31" s="20"/>
      <c r="JI31" s="20"/>
    </row>
    <row r="32" spans="1:269" ht="17.25" customHeight="1">
      <c r="A32" s="101">
        <v>2018</v>
      </c>
      <c r="B32" s="20" t="s">
        <v>114</v>
      </c>
      <c r="C32" s="20" t="s">
        <v>210</v>
      </c>
      <c r="D32" s="83">
        <v>1232065</v>
      </c>
      <c r="E32" s="82">
        <v>7.0000000000000001E-3</v>
      </c>
      <c r="F32" s="82">
        <v>0.08</v>
      </c>
      <c r="G32" s="29"/>
      <c r="H32" s="83">
        <v>4018</v>
      </c>
      <c r="I32" s="104">
        <v>6310</v>
      </c>
      <c r="J32" s="29"/>
      <c r="K32" s="83">
        <v>21590</v>
      </c>
      <c r="L32" s="104">
        <v>5454</v>
      </c>
      <c r="M32" s="29"/>
      <c r="N32" s="128">
        <v>0.02</v>
      </c>
      <c r="O32" s="128">
        <v>0.02</v>
      </c>
      <c r="P32" s="29"/>
      <c r="Q32" s="85">
        <v>0</v>
      </c>
      <c r="R32" s="14"/>
      <c r="S32" s="15"/>
      <c r="T32" s="104">
        <v>14334</v>
      </c>
      <c r="U32" s="82">
        <f>(T32-T30)/T30</f>
        <v>0.34528390427029565</v>
      </c>
      <c r="V32" s="29"/>
      <c r="W32" s="83">
        <v>27996</v>
      </c>
      <c r="X32" s="82">
        <v>0.183</v>
      </c>
      <c r="Y32" s="29"/>
      <c r="Z32" s="104">
        <v>7197</v>
      </c>
      <c r="AA32" s="82">
        <f>(Z32-Z30)/Z30</f>
        <v>0.1185887472800746</v>
      </c>
      <c r="AB32" s="29"/>
      <c r="AC32" s="83">
        <v>38957</v>
      </c>
      <c r="AD32" s="82">
        <v>0.373</v>
      </c>
      <c r="AE32" s="29"/>
      <c r="AF32" s="104">
        <v>9916</v>
      </c>
      <c r="AG32" s="120">
        <f>(AF32-AF30)/AF30</f>
        <v>0.36433681893230602</v>
      </c>
      <c r="AH32" s="128">
        <v>3.93</v>
      </c>
      <c r="AI32" s="84">
        <v>49</v>
      </c>
      <c r="AJ32" s="128">
        <v>321</v>
      </c>
      <c r="AK32" s="83">
        <v>981</v>
      </c>
      <c r="AL32" s="102">
        <v>184</v>
      </c>
      <c r="AM32" s="29"/>
      <c r="AN32" s="83">
        <v>6641</v>
      </c>
      <c r="AO32" s="83">
        <v>22862</v>
      </c>
      <c r="AP32" s="83">
        <v>9455</v>
      </c>
      <c r="AQ32" s="29"/>
      <c r="AR32" s="104">
        <v>1249</v>
      </c>
      <c r="AS32" s="104">
        <v>5893</v>
      </c>
      <c r="AT32" s="104">
        <v>2774</v>
      </c>
      <c r="AU32" s="29"/>
      <c r="AV32" s="83">
        <v>31286</v>
      </c>
      <c r="AW32" s="104">
        <v>7907</v>
      </c>
      <c r="AX32" s="29"/>
      <c r="AY32" s="120">
        <v>0.85499999999999998</v>
      </c>
      <c r="AZ32" s="120">
        <v>2.7E-2</v>
      </c>
      <c r="BA32" s="120">
        <v>9.5000000000000001E-2</v>
      </c>
      <c r="BB32" s="82">
        <v>2.3E-2</v>
      </c>
      <c r="BC32" s="29"/>
      <c r="BD32" s="128">
        <v>0</v>
      </c>
      <c r="BE32" s="89"/>
      <c r="BF32" s="94"/>
      <c r="BG32" s="128">
        <v>0</v>
      </c>
      <c r="BH32" s="128" t="s">
        <v>209</v>
      </c>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c r="GT32" s="20"/>
      <c r="GU32" s="20"/>
      <c r="GV32" s="20"/>
      <c r="GW32" s="20"/>
      <c r="GX32" s="20"/>
      <c r="GY32" s="20"/>
      <c r="GZ32" s="20"/>
      <c r="HA32" s="20"/>
      <c r="HB32" s="20"/>
      <c r="HC32" s="20"/>
      <c r="HD32" s="20"/>
      <c r="HE32" s="20"/>
      <c r="HF32" s="20"/>
      <c r="HG32" s="20"/>
      <c r="HH32" s="20"/>
      <c r="HI32" s="20"/>
      <c r="HJ32" s="20"/>
      <c r="HK32" s="20"/>
      <c r="HL32" s="20"/>
      <c r="HM32" s="20"/>
      <c r="HN32" s="20"/>
      <c r="HO32" s="20"/>
      <c r="HP32" s="20"/>
      <c r="HQ32" s="20"/>
      <c r="HR32" s="20"/>
      <c r="HS32" s="20"/>
      <c r="HT32" s="20"/>
      <c r="HU32" s="20"/>
      <c r="HV32" s="20"/>
      <c r="HW32" s="20"/>
      <c r="HX32" s="20"/>
      <c r="HY32" s="20"/>
      <c r="HZ32" s="20"/>
      <c r="IA32" s="20"/>
      <c r="IB32" s="20"/>
      <c r="IC32" s="20"/>
      <c r="ID32" s="20"/>
      <c r="IE32" s="20"/>
      <c r="IF32" s="20"/>
      <c r="IG32" s="20"/>
      <c r="IH32" s="20"/>
      <c r="II32" s="20"/>
      <c r="IJ32" s="20"/>
      <c r="IK32" s="20"/>
      <c r="IL32" s="20"/>
      <c r="IM32" s="20"/>
      <c r="IN32" s="20"/>
      <c r="IO32" s="20"/>
      <c r="IP32" s="20"/>
      <c r="IQ32" s="20"/>
      <c r="IR32" s="20"/>
      <c r="IS32" s="20"/>
      <c r="IT32" s="20"/>
      <c r="IU32" s="20"/>
      <c r="IV32" s="20"/>
      <c r="IW32" s="20"/>
      <c r="IX32" s="20"/>
      <c r="IY32" s="20"/>
      <c r="IZ32" s="20"/>
      <c r="JA32" s="20"/>
      <c r="JB32" s="20"/>
      <c r="JC32" s="20"/>
      <c r="JD32" s="20"/>
      <c r="JE32" s="20"/>
      <c r="JF32" s="20"/>
      <c r="JG32" s="20"/>
      <c r="JH32" s="20"/>
      <c r="JI32" s="20"/>
    </row>
    <row r="33" spans="1:269" ht="17.25" customHeight="1">
      <c r="A33" s="101"/>
      <c r="B33" s="20" t="s">
        <v>113</v>
      </c>
      <c r="C33" s="20" t="s">
        <v>122</v>
      </c>
      <c r="D33" s="83">
        <v>1237078</v>
      </c>
      <c r="E33" s="82">
        <v>4.0000000000000001E-3</v>
      </c>
      <c r="F33" s="82">
        <v>0.08</v>
      </c>
      <c r="G33" s="29"/>
      <c r="H33" s="83">
        <v>3992</v>
      </c>
      <c r="I33" s="104">
        <v>7138</v>
      </c>
      <c r="J33" s="29"/>
      <c r="K33" s="83">
        <v>21633</v>
      </c>
      <c r="L33" s="104">
        <v>5441</v>
      </c>
      <c r="M33" s="29"/>
      <c r="N33" s="128">
        <v>0.02</v>
      </c>
      <c r="O33" s="128">
        <v>0.01</v>
      </c>
      <c r="P33" s="29"/>
      <c r="Q33" s="85">
        <v>0</v>
      </c>
      <c r="R33" s="14"/>
      <c r="S33" s="15"/>
      <c r="T33" s="104">
        <v>11428</v>
      </c>
      <c r="U33" s="82">
        <f t="shared" ref="U33:U43" si="3">(T33-T32)/T32</f>
        <v>-0.20273475652295242</v>
      </c>
      <c r="V33" s="29"/>
      <c r="W33" s="83">
        <v>21467</v>
      </c>
      <c r="X33" s="82">
        <v>-0.23300000000000001</v>
      </c>
      <c r="Y33" s="29"/>
      <c r="Z33" s="104">
        <v>5479</v>
      </c>
      <c r="AA33" s="82">
        <f t="shared" ref="AA33:AA43" si="4">(Z33-Z32)/Z32</f>
        <v>-0.23871057385021538</v>
      </c>
      <c r="AB33" s="29"/>
      <c r="AC33" s="83">
        <v>33164</v>
      </c>
      <c r="AD33" s="82">
        <v>-0.14899999999999999</v>
      </c>
      <c r="AE33" s="29"/>
      <c r="AF33" s="104">
        <v>8404</v>
      </c>
      <c r="AG33" s="120">
        <f t="shared" ref="AG33:AG43" si="5">(AF33-AF32)/AF32</f>
        <v>-0.15248083904800322</v>
      </c>
      <c r="AH33" s="128">
        <v>3.95</v>
      </c>
      <c r="AI33" s="128">
        <v>48.8</v>
      </c>
      <c r="AJ33" s="128">
        <v>319</v>
      </c>
      <c r="AK33" s="83">
        <v>751</v>
      </c>
      <c r="AL33" s="102">
        <v>159</v>
      </c>
      <c r="AM33" s="29"/>
      <c r="AN33" s="83">
        <v>5434</v>
      </c>
      <c r="AO33" s="83">
        <v>19847</v>
      </c>
      <c r="AP33" s="83">
        <v>7883</v>
      </c>
      <c r="AQ33" s="29"/>
      <c r="AR33" s="104">
        <v>1118</v>
      </c>
      <c r="AS33" s="104">
        <v>4987</v>
      </c>
      <c r="AT33" s="104">
        <v>2299</v>
      </c>
      <c r="AU33" s="29"/>
      <c r="AV33" s="83">
        <v>27946</v>
      </c>
      <c r="AW33" s="104">
        <v>7066</v>
      </c>
      <c r="AX33" s="29"/>
      <c r="AY33" s="120">
        <v>0.67200000000000004</v>
      </c>
      <c r="AZ33" s="120">
        <v>2.1999999999999999E-2</v>
      </c>
      <c r="BA33" s="120">
        <v>0.28899999999999998</v>
      </c>
      <c r="BB33" s="82">
        <v>1.7999999999999999E-2</v>
      </c>
      <c r="BC33" s="29"/>
      <c r="BD33" s="128">
        <v>0</v>
      </c>
      <c r="BE33" s="89"/>
      <c r="BF33" s="94"/>
      <c r="BG33" s="128">
        <v>0</v>
      </c>
      <c r="BH33" s="128" t="s">
        <v>209</v>
      </c>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c r="EI33" s="20"/>
      <c r="EJ33" s="20"/>
      <c r="EK33" s="20"/>
      <c r="EL33" s="20"/>
      <c r="EM33" s="20"/>
      <c r="EN33" s="20"/>
      <c r="EO33" s="20"/>
      <c r="EP33" s="20"/>
      <c r="EQ33" s="20"/>
      <c r="ER33" s="20"/>
      <c r="ES33" s="20"/>
      <c r="ET33" s="20"/>
      <c r="EU33" s="20"/>
      <c r="EV33" s="20"/>
      <c r="EW33" s="20"/>
      <c r="EX33" s="20"/>
      <c r="EY33" s="20"/>
      <c r="EZ33" s="20"/>
      <c r="FA33" s="20"/>
      <c r="FB33" s="20"/>
      <c r="FC33" s="20"/>
      <c r="FD33" s="20"/>
      <c r="FE33" s="20"/>
      <c r="FF33" s="20"/>
      <c r="FG33" s="20"/>
      <c r="FH33" s="20"/>
      <c r="FI33" s="20"/>
      <c r="FJ33" s="20"/>
      <c r="FK33" s="20"/>
      <c r="FL33" s="20"/>
      <c r="FM33" s="20"/>
      <c r="FN33" s="20"/>
      <c r="FO33" s="20"/>
      <c r="FP33" s="20"/>
      <c r="FQ33" s="20"/>
      <c r="FR33" s="20"/>
      <c r="FS33" s="20"/>
      <c r="FT33" s="20"/>
      <c r="FU33" s="20"/>
      <c r="FV33" s="20"/>
      <c r="FW33" s="20"/>
      <c r="FX33" s="20"/>
      <c r="FY33" s="20"/>
      <c r="FZ33" s="20"/>
      <c r="GA33" s="20"/>
      <c r="GB33" s="20"/>
      <c r="GC33" s="20"/>
      <c r="GD33" s="20"/>
      <c r="GE33" s="20"/>
      <c r="GF33" s="20"/>
      <c r="GG33" s="20"/>
      <c r="GH33" s="20"/>
      <c r="GI33" s="20"/>
      <c r="GJ33" s="20"/>
      <c r="GK33" s="20"/>
      <c r="GL33" s="20"/>
      <c r="GM33" s="20"/>
      <c r="GN33" s="20"/>
      <c r="GO33" s="20"/>
      <c r="GP33" s="20"/>
      <c r="GQ33" s="20"/>
      <c r="GR33" s="20"/>
      <c r="GS33" s="20"/>
      <c r="GT33" s="20"/>
      <c r="GU33" s="20"/>
      <c r="GV33" s="20"/>
      <c r="GW33" s="20"/>
      <c r="GX33" s="20"/>
      <c r="GY33" s="20"/>
      <c r="GZ33" s="20"/>
      <c r="HA33" s="20"/>
      <c r="HB33" s="20"/>
      <c r="HC33" s="20"/>
      <c r="HD33" s="20"/>
      <c r="HE33" s="20"/>
      <c r="HF33" s="20"/>
      <c r="HG33" s="20"/>
      <c r="HH33" s="20"/>
      <c r="HI33" s="20"/>
      <c r="HJ33" s="20"/>
      <c r="HK33" s="20"/>
      <c r="HL33" s="20"/>
      <c r="HM33" s="20"/>
      <c r="HN33" s="20"/>
      <c r="HO33" s="20"/>
      <c r="HP33" s="20"/>
      <c r="HQ33" s="20"/>
      <c r="HR33" s="20"/>
      <c r="HS33" s="20"/>
      <c r="HT33" s="20"/>
      <c r="HU33" s="20"/>
      <c r="HV33" s="20"/>
      <c r="HW33" s="20"/>
      <c r="HX33" s="20"/>
      <c r="HY33" s="20"/>
      <c r="HZ33" s="20"/>
      <c r="IA33" s="20"/>
      <c r="IB33" s="20"/>
      <c r="IC33" s="20"/>
      <c r="ID33" s="20"/>
      <c r="IE33" s="20"/>
      <c r="IF33" s="20"/>
      <c r="IG33" s="20"/>
      <c r="IH33" s="20"/>
      <c r="II33" s="20"/>
      <c r="IJ33" s="20"/>
      <c r="IK33" s="20"/>
      <c r="IL33" s="20"/>
      <c r="IM33" s="20"/>
      <c r="IN33" s="20"/>
      <c r="IO33" s="20"/>
      <c r="IP33" s="20"/>
      <c r="IQ33" s="20"/>
      <c r="IR33" s="20"/>
      <c r="IS33" s="20"/>
      <c r="IT33" s="20"/>
      <c r="IU33" s="20"/>
      <c r="IV33" s="20"/>
      <c r="IW33" s="20"/>
      <c r="IX33" s="20"/>
      <c r="IY33" s="20"/>
      <c r="IZ33" s="20"/>
      <c r="JA33" s="20"/>
      <c r="JB33" s="20"/>
      <c r="JC33" s="20"/>
      <c r="JD33" s="20"/>
      <c r="JE33" s="20"/>
      <c r="JF33" s="20"/>
      <c r="JG33" s="20"/>
      <c r="JH33" s="20"/>
      <c r="JI33" s="20"/>
    </row>
    <row r="34" spans="1:269" ht="17.25" customHeight="1">
      <c r="A34" s="101"/>
      <c r="B34" s="20" t="s">
        <v>112</v>
      </c>
      <c r="C34" s="20" t="s">
        <v>211</v>
      </c>
      <c r="D34" s="83">
        <v>1247454</v>
      </c>
      <c r="E34" s="82">
        <v>8.0000000000000002E-3</v>
      </c>
      <c r="F34" s="82">
        <v>8.3000000000000004E-2</v>
      </c>
      <c r="G34" s="29"/>
      <c r="H34" s="83">
        <v>3933</v>
      </c>
      <c r="I34" s="104">
        <v>7046</v>
      </c>
      <c r="J34" s="29"/>
      <c r="K34" s="83">
        <v>21760</v>
      </c>
      <c r="L34" s="104">
        <v>5450</v>
      </c>
      <c r="M34" s="29"/>
      <c r="N34" s="128">
        <v>0.02</v>
      </c>
      <c r="O34" s="128">
        <v>0.01</v>
      </c>
      <c r="P34" s="29"/>
      <c r="Q34" s="85">
        <v>0</v>
      </c>
      <c r="R34" s="14"/>
      <c r="S34" s="15"/>
      <c r="T34" s="104">
        <v>14032</v>
      </c>
      <c r="U34" s="82">
        <f t="shared" si="3"/>
        <v>0.22786139306965347</v>
      </c>
      <c r="V34" s="29"/>
      <c r="W34" s="83">
        <v>30407</v>
      </c>
      <c r="X34" s="82">
        <v>0.41599999999999998</v>
      </c>
      <c r="Y34" s="29"/>
      <c r="Z34" s="104">
        <v>7853</v>
      </c>
      <c r="AA34" s="82">
        <f t="shared" si="4"/>
        <v>0.43329074648658517</v>
      </c>
      <c r="AB34" s="29"/>
      <c r="AC34" s="83">
        <v>41003</v>
      </c>
      <c r="AD34" s="82">
        <v>0.23599999999999999</v>
      </c>
      <c r="AE34" s="29"/>
      <c r="AF34" s="104">
        <v>10137</v>
      </c>
      <c r="AG34" s="120">
        <f t="shared" si="5"/>
        <v>0.20621132793907662</v>
      </c>
      <c r="AH34" s="128">
        <v>4.04</v>
      </c>
      <c r="AI34" s="128">
        <v>48.9</v>
      </c>
      <c r="AJ34" s="128">
        <v>320</v>
      </c>
      <c r="AK34" s="83">
        <v>1072</v>
      </c>
      <c r="AL34" s="102">
        <v>196</v>
      </c>
      <c r="AM34" s="29"/>
      <c r="AN34" s="83">
        <v>7645</v>
      </c>
      <c r="AO34" s="83">
        <v>22015</v>
      </c>
      <c r="AP34" s="83">
        <v>11343</v>
      </c>
      <c r="AQ34" s="29"/>
      <c r="AR34" s="104">
        <v>1476</v>
      </c>
      <c r="AS34" s="104">
        <v>5471</v>
      </c>
      <c r="AT34" s="104">
        <v>3190</v>
      </c>
      <c r="AU34" s="29"/>
      <c r="AV34" s="83">
        <v>32043</v>
      </c>
      <c r="AW34" s="104">
        <v>7893</v>
      </c>
      <c r="AX34" s="29"/>
      <c r="AY34" s="120">
        <v>0.48499999999999999</v>
      </c>
      <c r="AZ34" s="120">
        <v>2.5000000000000001E-2</v>
      </c>
      <c r="BA34" s="120">
        <v>0.47299999999999998</v>
      </c>
      <c r="BB34" s="82">
        <v>1.7000000000000001E-2</v>
      </c>
      <c r="BC34" s="29"/>
      <c r="BD34" s="128">
        <v>0</v>
      </c>
      <c r="BE34" s="89"/>
      <c r="BF34" s="94"/>
      <c r="BG34" s="128">
        <v>0</v>
      </c>
      <c r="BH34" s="128" t="s">
        <v>209</v>
      </c>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c r="DK34" s="20"/>
      <c r="DL34" s="20"/>
      <c r="DM34" s="20"/>
      <c r="DN34" s="20"/>
      <c r="DO34" s="20"/>
      <c r="DP34" s="20"/>
      <c r="DQ34" s="20"/>
      <c r="DR34" s="20"/>
      <c r="DS34" s="20"/>
      <c r="DT34" s="20"/>
      <c r="DU34" s="20"/>
      <c r="DV34" s="20"/>
      <c r="DW34" s="20"/>
      <c r="DX34" s="20"/>
      <c r="DY34" s="20"/>
      <c r="DZ34" s="20"/>
      <c r="EA34" s="20"/>
      <c r="EB34" s="20"/>
      <c r="EC34" s="20"/>
      <c r="ED34" s="20"/>
      <c r="EE34" s="20"/>
      <c r="EF34" s="20"/>
      <c r="EG34" s="20"/>
      <c r="EH34" s="20"/>
      <c r="EI34" s="20"/>
      <c r="EJ34" s="20"/>
      <c r="EK34" s="20"/>
      <c r="EL34" s="20"/>
      <c r="EM34" s="20"/>
      <c r="EN34" s="20"/>
      <c r="EO34" s="20"/>
      <c r="EP34" s="20"/>
      <c r="EQ34" s="20"/>
      <c r="ER34" s="20"/>
      <c r="ES34" s="20"/>
      <c r="ET34" s="20"/>
      <c r="EU34" s="20"/>
      <c r="EV34" s="20"/>
      <c r="EW34" s="20"/>
      <c r="EX34" s="20"/>
      <c r="EY34" s="20"/>
      <c r="EZ34" s="20"/>
      <c r="FA34" s="20"/>
      <c r="FB34" s="20"/>
      <c r="FC34" s="20"/>
      <c r="FD34" s="20"/>
      <c r="FE34" s="20"/>
      <c r="FF34" s="20"/>
      <c r="FG34" s="20"/>
      <c r="FH34" s="20"/>
      <c r="FI34" s="20"/>
      <c r="FJ34" s="20"/>
      <c r="FK34" s="20"/>
      <c r="FL34" s="20"/>
      <c r="FM34" s="20"/>
      <c r="FN34" s="20"/>
      <c r="FO34" s="20"/>
      <c r="FP34" s="20"/>
      <c r="FQ34" s="20"/>
      <c r="FR34" s="20"/>
      <c r="FS34" s="20"/>
      <c r="FT34" s="20"/>
      <c r="FU34" s="20"/>
      <c r="FV34" s="20"/>
      <c r="FW34" s="20"/>
      <c r="FX34" s="20"/>
      <c r="FY34" s="20"/>
      <c r="FZ34" s="20"/>
      <c r="GA34" s="20"/>
      <c r="GB34" s="20"/>
      <c r="GC34" s="20"/>
      <c r="GD34" s="20"/>
      <c r="GE34" s="20"/>
      <c r="GF34" s="20"/>
      <c r="GG34" s="20"/>
      <c r="GH34" s="20"/>
      <c r="GI34" s="20"/>
      <c r="GJ34" s="20"/>
      <c r="GK34" s="20"/>
      <c r="GL34" s="20"/>
      <c r="GM34" s="20"/>
      <c r="GN34" s="20"/>
      <c r="GO34" s="20"/>
      <c r="GP34" s="20"/>
      <c r="GQ34" s="20"/>
      <c r="GR34" s="20"/>
      <c r="GS34" s="20"/>
      <c r="GT34" s="20"/>
      <c r="GU34" s="20"/>
      <c r="GV34" s="20"/>
      <c r="GW34" s="20"/>
      <c r="GX34" s="20"/>
      <c r="GY34" s="20"/>
      <c r="GZ34" s="20"/>
      <c r="HA34" s="20"/>
      <c r="HB34" s="20"/>
      <c r="HC34" s="20"/>
      <c r="HD34" s="20"/>
      <c r="HE34" s="20"/>
      <c r="HF34" s="20"/>
      <c r="HG34" s="20"/>
      <c r="HH34" s="20"/>
      <c r="HI34" s="20"/>
      <c r="HJ34" s="20"/>
      <c r="HK34" s="20"/>
      <c r="HL34" s="20"/>
      <c r="HM34" s="20"/>
      <c r="HN34" s="20"/>
      <c r="HO34" s="20"/>
      <c r="HP34" s="20"/>
      <c r="HQ34" s="20"/>
      <c r="HR34" s="20"/>
      <c r="HS34" s="20"/>
      <c r="HT34" s="20"/>
      <c r="HU34" s="20"/>
      <c r="HV34" s="20"/>
      <c r="HW34" s="20"/>
      <c r="HX34" s="20"/>
      <c r="HY34" s="20"/>
      <c r="HZ34" s="20"/>
      <c r="IA34" s="20"/>
      <c r="IB34" s="20"/>
      <c r="IC34" s="20"/>
      <c r="ID34" s="20"/>
      <c r="IE34" s="20"/>
      <c r="IF34" s="20"/>
      <c r="IG34" s="20"/>
      <c r="IH34" s="20"/>
      <c r="II34" s="20"/>
      <c r="IJ34" s="20"/>
      <c r="IK34" s="20"/>
      <c r="IL34" s="20"/>
      <c r="IM34" s="20"/>
      <c r="IN34" s="20"/>
      <c r="IO34" s="20"/>
      <c r="IP34" s="20"/>
      <c r="IQ34" s="20"/>
      <c r="IR34" s="20"/>
      <c r="IS34" s="20"/>
      <c r="IT34" s="20"/>
      <c r="IU34" s="20"/>
      <c r="IV34" s="20"/>
      <c r="IW34" s="20"/>
      <c r="IX34" s="20"/>
      <c r="IY34" s="20"/>
      <c r="IZ34" s="20"/>
      <c r="JA34" s="20"/>
      <c r="JB34" s="20"/>
      <c r="JC34" s="20"/>
      <c r="JD34" s="20"/>
      <c r="JE34" s="20"/>
      <c r="JF34" s="20"/>
      <c r="JG34" s="20"/>
      <c r="JH34" s="20"/>
      <c r="JI34" s="20"/>
    </row>
    <row r="35" spans="1:269" ht="17.25" customHeight="1">
      <c r="A35" s="101"/>
      <c r="B35" s="20" t="s">
        <v>111</v>
      </c>
      <c r="C35" s="20" t="s">
        <v>212</v>
      </c>
      <c r="D35" s="83">
        <v>1256198</v>
      </c>
      <c r="E35" s="82">
        <v>7.0000000000000001E-3</v>
      </c>
      <c r="F35" s="82">
        <v>8.5999999999999993E-2</v>
      </c>
      <c r="G35" s="29"/>
      <c r="H35" s="83">
        <v>3891</v>
      </c>
      <c r="I35" s="104">
        <v>6971</v>
      </c>
      <c r="J35" s="29"/>
      <c r="K35" s="83">
        <v>21910</v>
      </c>
      <c r="L35" s="104">
        <v>5465</v>
      </c>
      <c r="M35" s="29"/>
      <c r="N35" s="128">
        <v>0.02</v>
      </c>
      <c r="O35" s="128">
        <v>0.01</v>
      </c>
      <c r="P35" s="29"/>
      <c r="Q35" s="85">
        <v>0</v>
      </c>
      <c r="R35" s="14"/>
      <c r="S35" s="15"/>
      <c r="T35" s="104">
        <v>15680</v>
      </c>
      <c r="U35" s="82">
        <f t="shared" si="3"/>
        <v>0.11744583808437856</v>
      </c>
      <c r="V35" s="29"/>
      <c r="W35" s="83">
        <v>27461</v>
      </c>
      <c r="X35" s="82">
        <v>-9.7000000000000003E-2</v>
      </c>
      <c r="Y35" s="29"/>
      <c r="Z35" s="104">
        <f>6999</f>
        <v>6999</v>
      </c>
      <c r="AA35" s="82">
        <f t="shared" si="4"/>
        <v>-0.10874824907678594</v>
      </c>
      <c r="AB35" s="29"/>
      <c r="AC35" s="83">
        <v>38856</v>
      </c>
      <c r="AD35" s="82">
        <v>-5.1999999999999998E-2</v>
      </c>
      <c r="AE35" s="29"/>
      <c r="AF35" s="104">
        <v>9649</v>
      </c>
      <c r="AG35" s="120">
        <f t="shared" si="5"/>
        <v>-4.8140475485843937E-2</v>
      </c>
      <c r="AH35" s="128">
        <v>4.03</v>
      </c>
      <c r="AI35" s="84">
        <v>48</v>
      </c>
      <c r="AJ35" s="128">
        <v>319</v>
      </c>
      <c r="AK35" s="83">
        <v>818</v>
      </c>
      <c r="AL35" s="102">
        <v>144</v>
      </c>
      <c r="AM35" s="29"/>
      <c r="AN35" s="83">
        <v>6501</v>
      </c>
      <c r="AO35" s="83">
        <v>20761</v>
      </c>
      <c r="AP35" s="83">
        <v>11594</v>
      </c>
      <c r="AQ35" s="29"/>
      <c r="AR35" s="104">
        <v>1134</v>
      </c>
      <c r="AS35" s="104">
        <v>5240</v>
      </c>
      <c r="AT35" s="104">
        <v>3275</v>
      </c>
      <c r="AU35" s="29"/>
      <c r="AV35" s="83">
        <v>32125</v>
      </c>
      <c r="AW35" s="104">
        <v>8024</v>
      </c>
      <c r="AX35" s="29"/>
      <c r="AY35" s="120">
        <v>0.44500000000000001</v>
      </c>
      <c r="AZ35" s="120">
        <v>2.4E-2</v>
      </c>
      <c r="BA35" s="120">
        <v>0.51200000000000001</v>
      </c>
      <c r="BB35" s="82">
        <v>1.9E-2</v>
      </c>
      <c r="BC35" s="29"/>
      <c r="BD35" s="128">
        <v>0</v>
      </c>
      <c r="BE35" s="89"/>
      <c r="BF35" s="94"/>
      <c r="BG35" s="128">
        <v>0</v>
      </c>
      <c r="BH35" s="128" t="s">
        <v>209</v>
      </c>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c r="CN35" s="20"/>
      <c r="CO35" s="20"/>
      <c r="CP35" s="20"/>
      <c r="CQ35" s="20"/>
      <c r="CR35" s="20"/>
      <c r="CS35" s="20"/>
      <c r="CT35" s="20"/>
      <c r="CU35" s="20"/>
      <c r="CV35" s="20"/>
      <c r="CW35" s="20"/>
      <c r="CX35" s="20"/>
      <c r="CY35" s="20"/>
      <c r="CZ35" s="20"/>
      <c r="DA35" s="20"/>
      <c r="DB35" s="20"/>
      <c r="DC35" s="20"/>
      <c r="DD35" s="20"/>
      <c r="DE35" s="20"/>
      <c r="DF35" s="20"/>
      <c r="DG35" s="20"/>
      <c r="DH35" s="20"/>
      <c r="DI35" s="20"/>
      <c r="DJ35" s="20"/>
      <c r="DK35" s="20"/>
      <c r="DL35" s="20"/>
      <c r="DM35" s="20"/>
      <c r="DN35" s="20"/>
      <c r="DO35" s="20"/>
      <c r="DP35" s="20"/>
      <c r="DQ35" s="20"/>
      <c r="DR35" s="20"/>
      <c r="DS35" s="20"/>
      <c r="DT35" s="20"/>
      <c r="DU35" s="20"/>
      <c r="DV35" s="20"/>
      <c r="DW35" s="20"/>
      <c r="DX35" s="20"/>
      <c r="DY35" s="20"/>
      <c r="DZ35" s="20"/>
      <c r="EA35" s="20"/>
      <c r="EB35" s="20"/>
      <c r="EC35" s="20"/>
      <c r="ED35" s="20"/>
      <c r="EE35" s="20"/>
      <c r="EF35" s="20"/>
      <c r="EG35" s="20"/>
      <c r="EH35" s="20"/>
      <c r="EI35" s="20"/>
      <c r="EJ35" s="20"/>
      <c r="EK35" s="20"/>
      <c r="EL35" s="20"/>
      <c r="EM35" s="20"/>
      <c r="EN35" s="20"/>
      <c r="EO35" s="20"/>
      <c r="EP35" s="20"/>
      <c r="EQ35" s="20"/>
      <c r="ER35" s="20"/>
      <c r="ES35" s="20"/>
      <c r="ET35" s="20"/>
      <c r="EU35" s="20"/>
      <c r="EV35" s="20"/>
      <c r="EW35" s="20"/>
      <c r="EX35" s="20"/>
      <c r="EY35" s="20"/>
      <c r="EZ35" s="20"/>
      <c r="FA35" s="20"/>
      <c r="FB35" s="20"/>
      <c r="FC35" s="20"/>
      <c r="FD35" s="20"/>
      <c r="FE35" s="20"/>
      <c r="FF35" s="20"/>
      <c r="FG35" s="20"/>
      <c r="FH35" s="20"/>
      <c r="FI35" s="20"/>
      <c r="FJ35" s="20"/>
      <c r="FK35" s="20"/>
      <c r="FL35" s="20"/>
      <c r="FM35" s="20"/>
      <c r="FN35" s="20"/>
      <c r="FO35" s="20"/>
      <c r="FP35" s="20"/>
      <c r="FQ35" s="20"/>
      <c r="FR35" s="20"/>
      <c r="FS35" s="20"/>
      <c r="FT35" s="20"/>
      <c r="FU35" s="20"/>
      <c r="FV35" s="20"/>
      <c r="FW35" s="20"/>
      <c r="FX35" s="20"/>
      <c r="FY35" s="20"/>
      <c r="FZ35" s="20"/>
      <c r="GA35" s="20"/>
      <c r="GB35" s="20"/>
      <c r="GC35" s="20"/>
      <c r="GD35" s="20"/>
      <c r="GE35" s="20"/>
      <c r="GF35" s="20"/>
      <c r="GG35" s="20"/>
      <c r="GH35" s="20"/>
      <c r="GI35" s="20"/>
      <c r="GJ35" s="20"/>
      <c r="GK35" s="20"/>
      <c r="GL35" s="20"/>
      <c r="GM35" s="20"/>
      <c r="GN35" s="20"/>
      <c r="GO35" s="20"/>
      <c r="GP35" s="20"/>
      <c r="GQ35" s="20"/>
      <c r="GR35" s="20"/>
      <c r="GS35" s="20"/>
      <c r="GT35" s="20"/>
      <c r="GU35" s="20"/>
      <c r="GV35" s="20"/>
      <c r="GW35" s="20"/>
      <c r="GX35" s="20"/>
      <c r="GY35" s="20"/>
      <c r="GZ35" s="20"/>
      <c r="HA35" s="20"/>
      <c r="HB35" s="20"/>
      <c r="HC35" s="20"/>
      <c r="HD35" s="20"/>
      <c r="HE35" s="20"/>
      <c r="HF35" s="20"/>
      <c r="HG35" s="20"/>
      <c r="HH35" s="20"/>
      <c r="HI35" s="20"/>
      <c r="HJ35" s="20"/>
      <c r="HK35" s="20"/>
      <c r="HL35" s="20"/>
      <c r="HM35" s="20"/>
      <c r="HN35" s="20"/>
      <c r="HO35" s="20"/>
      <c r="HP35" s="20"/>
      <c r="HQ35" s="20"/>
      <c r="HR35" s="20"/>
      <c r="HS35" s="20"/>
      <c r="HT35" s="20"/>
      <c r="HU35" s="20"/>
      <c r="HV35" s="20"/>
      <c r="HW35" s="20"/>
      <c r="HX35" s="20"/>
      <c r="HY35" s="20"/>
      <c r="HZ35" s="20"/>
      <c r="IA35" s="20"/>
      <c r="IB35" s="20"/>
      <c r="IC35" s="20"/>
      <c r="ID35" s="20"/>
      <c r="IE35" s="20"/>
      <c r="IF35" s="20"/>
      <c r="IG35" s="20"/>
      <c r="IH35" s="20"/>
      <c r="II35" s="20"/>
      <c r="IJ35" s="20"/>
      <c r="IK35" s="20"/>
      <c r="IL35" s="20"/>
      <c r="IM35" s="20"/>
      <c r="IN35" s="20"/>
      <c r="IO35" s="20"/>
      <c r="IP35" s="20"/>
      <c r="IQ35" s="20"/>
      <c r="IR35" s="20"/>
      <c r="IS35" s="20"/>
      <c r="IT35" s="20"/>
      <c r="IU35" s="20"/>
      <c r="IV35" s="20"/>
      <c r="IW35" s="20"/>
      <c r="IX35" s="20"/>
      <c r="IY35" s="20"/>
      <c r="IZ35" s="20"/>
      <c r="JA35" s="20"/>
      <c r="JB35" s="20"/>
      <c r="JC35" s="20"/>
      <c r="JD35" s="20"/>
      <c r="JE35" s="20"/>
      <c r="JF35" s="20"/>
      <c r="JG35" s="20"/>
      <c r="JH35" s="20"/>
      <c r="JI35" s="20"/>
    </row>
    <row r="36" spans="1:269" ht="17.25" customHeight="1">
      <c r="A36" s="101"/>
      <c r="B36" s="20" t="s">
        <v>110</v>
      </c>
      <c r="C36" s="20" t="s">
        <v>213</v>
      </c>
      <c r="D36" s="83">
        <v>1267264</v>
      </c>
      <c r="E36" s="82">
        <v>8.9999999999999993E-3</v>
      </c>
      <c r="F36" s="82">
        <v>8.6999999999999994E-2</v>
      </c>
      <c r="G36" s="29"/>
      <c r="H36" s="83">
        <v>3851</v>
      </c>
      <c r="I36" s="104">
        <v>6874</v>
      </c>
      <c r="J36" s="29"/>
      <c r="K36" s="83">
        <v>22093</v>
      </c>
      <c r="L36" s="104">
        <v>5474</v>
      </c>
      <c r="M36" s="29"/>
      <c r="N36" s="128">
        <v>0.02</v>
      </c>
      <c r="O36" s="128">
        <v>0.01</v>
      </c>
      <c r="P36" s="29"/>
      <c r="Q36" s="85">
        <v>0</v>
      </c>
      <c r="R36" s="14"/>
      <c r="S36" s="15"/>
      <c r="T36" s="104">
        <v>14777</v>
      </c>
      <c r="U36" s="82">
        <f t="shared" si="3"/>
        <v>-5.7589285714285711E-2</v>
      </c>
      <c r="V36" s="29"/>
      <c r="W36" s="83">
        <v>32348</v>
      </c>
      <c r="X36" s="82">
        <v>0.17799999999999999</v>
      </c>
      <c r="Y36" s="29"/>
      <c r="Z36" s="104">
        <v>8059</v>
      </c>
      <c r="AA36" s="82">
        <f t="shared" si="4"/>
        <v>0.15145020717245319</v>
      </c>
      <c r="AB36" s="29"/>
      <c r="AC36" s="83">
        <v>44628</v>
      </c>
      <c r="AD36" s="82">
        <v>0.14899999999999999</v>
      </c>
      <c r="AE36" s="29"/>
      <c r="AF36" s="104">
        <v>11182</v>
      </c>
      <c r="AG36" s="120">
        <f t="shared" si="5"/>
        <v>0.15887656751995025</v>
      </c>
      <c r="AH36" s="85">
        <v>3.99</v>
      </c>
      <c r="AI36" s="128">
        <v>47.2</v>
      </c>
      <c r="AJ36" s="128">
        <v>318</v>
      </c>
      <c r="AK36" s="83">
        <v>985</v>
      </c>
      <c r="AL36" s="102">
        <v>182</v>
      </c>
      <c r="AM36" s="29"/>
      <c r="AN36" s="83">
        <v>6366</v>
      </c>
      <c r="AO36" s="83">
        <v>24207</v>
      </c>
      <c r="AP36" s="83">
        <v>14055</v>
      </c>
      <c r="AQ36" s="29"/>
      <c r="AR36" s="104">
        <v>1173</v>
      </c>
      <c r="AS36" s="104">
        <v>6010</v>
      </c>
      <c r="AT36" s="104">
        <v>3999</v>
      </c>
      <c r="AU36" s="29"/>
      <c r="AV36" s="83">
        <v>36542</v>
      </c>
      <c r="AW36" s="104">
        <v>9176</v>
      </c>
      <c r="AX36" s="29"/>
      <c r="AY36" s="120">
        <v>0.64500000000000002</v>
      </c>
      <c r="AZ36" s="120">
        <v>2.1999999999999999E-2</v>
      </c>
      <c r="BA36" s="120">
        <v>0.313</v>
      </c>
      <c r="BB36" s="86">
        <v>0.02</v>
      </c>
      <c r="BC36" s="29"/>
      <c r="BD36" s="128">
        <v>0</v>
      </c>
      <c r="BE36" s="89"/>
      <c r="BF36" s="94"/>
      <c r="BG36" s="128">
        <v>0</v>
      </c>
      <c r="BH36" s="128" t="s">
        <v>209</v>
      </c>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c r="CN36" s="20"/>
      <c r="CO36" s="20"/>
      <c r="CP36" s="20"/>
      <c r="CQ36" s="20"/>
      <c r="CR36" s="20"/>
      <c r="CS36" s="20"/>
      <c r="CT36" s="20"/>
      <c r="CU36" s="20"/>
      <c r="CV36" s="20"/>
      <c r="CW36" s="20"/>
      <c r="CX36" s="20"/>
      <c r="CY36" s="20"/>
      <c r="CZ36" s="20"/>
      <c r="DA36" s="20"/>
      <c r="DB36" s="20"/>
      <c r="DC36" s="20"/>
      <c r="DD36" s="20"/>
      <c r="DE36" s="20"/>
      <c r="DF36" s="20"/>
      <c r="DG36" s="20"/>
      <c r="DH36" s="20"/>
      <c r="DI36" s="20"/>
      <c r="DJ36" s="20"/>
      <c r="DK36" s="20"/>
      <c r="DL36" s="20"/>
      <c r="DM36" s="20"/>
      <c r="DN36" s="20"/>
      <c r="DO36" s="20"/>
      <c r="DP36" s="20"/>
      <c r="DQ36" s="20"/>
      <c r="DR36" s="20"/>
      <c r="DS36" s="20"/>
      <c r="DT36" s="20"/>
      <c r="DU36" s="20"/>
      <c r="DV36" s="20"/>
      <c r="DW36" s="20"/>
      <c r="DX36" s="20"/>
      <c r="DY36" s="20"/>
      <c r="DZ36" s="20"/>
      <c r="EA36" s="20"/>
      <c r="EB36" s="20"/>
      <c r="EC36" s="20"/>
      <c r="ED36" s="20"/>
      <c r="EE36" s="20"/>
      <c r="EF36" s="20"/>
      <c r="EG36" s="20"/>
      <c r="EH36" s="20"/>
      <c r="EI36" s="20"/>
      <c r="EJ36" s="20"/>
      <c r="EK36" s="20"/>
      <c r="EL36" s="20"/>
      <c r="EM36" s="20"/>
      <c r="EN36" s="20"/>
      <c r="EO36" s="20"/>
      <c r="EP36" s="20"/>
      <c r="EQ36" s="20"/>
      <c r="ER36" s="20"/>
      <c r="ES36" s="20"/>
      <c r="ET36" s="20"/>
      <c r="EU36" s="20"/>
      <c r="EV36" s="20"/>
      <c r="EW36" s="20"/>
      <c r="EX36" s="20"/>
      <c r="EY36" s="20"/>
      <c r="EZ36" s="20"/>
      <c r="FA36" s="20"/>
      <c r="FB36" s="20"/>
      <c r="FC36" s="20"/>
      <c r="FD36" s="20"/>
      <c r="FE36" s="20"/>
      <c r="FF36" s="20"/>
      <c r="FG36" s="20"/>
      <c r="FH36" s="20"/>
      <c r="FI36" s="20"/>
      <c r="FJ36" s="20"/>
      <c r="FK36" s="20"/>
      <c r="FL36" s="20"/>
      <c r="FM36" s="20"/>
      <c r="FN36" s="20"/>
      <c r="FO36" s="20"/>
      <c r="FP36" s="20"/>
      <c r="FQ36" s="20"/>
      <c r="FR36" s="20"/>
      <c r="FS36" s="20"/>
      <c r="FT36" s="20"/>
      <c r="FU36" s="20"/>
      <c r="FV36" s="20"/>
      <c r="FW36" s="20"/>
      <c r="FX36" s="20"/>
      <c r="FY36" s="20"/>
      <c r="FZ36" s="20"/>
      <c r="GA36" s="20"/>
      <c r="GB36" s="20"/>
      <c r="GC36" s="20"/>
      <c r="GD36" s="20"/>
      <c r="GE36" s="20"/>
      <c r="GF36" s="20"/>
      <c r="GG36" s="20"/>
      <c r="GH36" s="20"/>
      <c r="GI36" s="20"/>
      <c r="GJ36" s="20"/>
      <c r="GK36" s="20"/>
      <c r="GL36" s="20"/>
      <c r="GM36" s="20"/>
      <c r="GN36" s="20"/>
      <c r="GO36" s="20"/>
      <c r="GP36" s="20"/>
      <c r="GQ36" s="20"/>
      <c r="GR36" s="20"/>
      <c r="GS36" s="20"/>
      <c r="GT36" s="20"/>
      <c r="GU36" s="20"/>
      <c r="GV36" s="20"/>
      <c r="GW36" s="20"/>
      <c r="GX36" s="20"/>
      <c r="GY36" s="20"/>
      <c r="GZ36" s="20"/>
      <c r="HA36" s="20"/>
      <c r="HB36" s="20"/>
      <c r="HC36" s="20"/>
      <c r="HD36" s="20"/>
      <c r="HE36" s="20"/>
      <c r="HF36" s="20"/>
      <c r="HG36" s="20"/>
      <c r="HH36" s="20"/>
      <c r="HI36" s="20"/>
      <c r="HJ36" s="20"/>
      <c r="HK36" s="20"/>
      <c r="HL36" s="20"/>
      <c r="HM36" s="20"/>
      <c r="HN36" s="20"/>
      <c r="HO36" s="20"/>
      <c r="HP36" s="20"/>
      <c r="HQ36" s="20"/>
      <c r="HR36" s="20"/>
      <c r="HS36" s="20"/>
      <c r="HT36" s="20"/>
      <c r="HU36" s="20"/>
      <c r="HV36" s="20"/>
      <c r="HW36" s="20"/>
      <c r="HX36" s="20"/>
      <c r="HY36" s="20"/>
      <c r="HZ36" s="20"/>
      <c r="IA36" s="20"/>
      <c r="IB36" s="20"/>
      <c r="IC36" s="20"/>
      <c r="ID36" s="20"/>
      <c r="IE36" s="20"/>
      <c r="IF36" s="20"/>
      <c r="IG36" s="20"/>
      <c r="IH36" s="20"/>
      <c r="II36" s="20"/>
      <c r="IJ36" s="20"/>
      <c r="IK36" s="20"/>
      <c r="IL36" s="20"/>
      <c r="IM36" s="20"/>
      <c r="IN36" s="20"/>
      <c r="IO36" s="20"/>
      <c r="IP36" s="20"/>
      <c r="IQ36" s="20"/>
      <c r="IR36" s="20"/>
      <c r="IS36" s="20"/>
      <c r="IT36" s="20"/>
      <c r="IU36" s="20"/>
      <c r="IV36" s="20"/>
      <c r="IW36" s="20"/>
      <c r="IX36" s="20"/>
      <c r="IY36" s="20"/>
      <c r="IZ36" s="20"/>
      <c r="JA36" s="20"/>
      <c r="JB36" s="20"/>
      <c r="JC36" s="20"/>
      <c r="JD36" s="20"/>
      <c r="JE36" s="20"/>
      <c r="JF36" s="20"/>
      <c r="JG36" s="20"/>
      <c r="JH36" s="20"/>
      <c r="JI36" s="20"/>
    </row>
    <row r="37" spans="1:269" ht="17.25" customHeight="1">
      <c r="A37" s="101"/>
      <c r="B37" s="20" t="s">
        <v>61</v>
      </c>
      <c r="C37" s="20" t="s">
        <v>214</v>
      </c>
      <c r="D37" s="83">
        <v>1280184</v>
      </c>
      <c r="E37" s="82">
        <v>0.01</v>
      </c>
      <c r="F37" s="82">
        <v>8.7999999999999995E-2</v>
      </c>
      <c r="G37" s="29"/>
      <c r="H37" s="83">
        <v>3851</v>
      </c>
      <c r="I37" s="104">
        <v>6798</v>
      </c>
      <c r="J37" s="29"/>
      <c r="K37" s="83">
        <v>22129</v>
      </c>
      <c r="L37" s="104">
        <v>5452</v>
      </c>
      <c r="M37" s="29"/>
      <c r="N37" s="128">
        <v>0.02</v>
      </c>
      <c r="O37" s="128">
        <v>0.01</v>
      </c>
      <c r="P37" s="29"/>
      <c r="Q37" s="85">
        <v>0</v>
      </c>
      <c r="R37" s="14"/>
      <c r="S37" s="15"/>
      <c r="T37" s="104">
        <v>14860</v>
      </c>
      <c r="U37" s="82">
        <f t="shared" si="3"/>
        <v>5.6168369763822156E-3</v>
      </c>
      <c r="V37" s="29"/>
      <c r="W37" s="83">
        <v>35526</v>
      </c>
      <c r="X37" s="82">
        <v>9.8000000000000004E-2</v>
      </c>
      <c r="Y37" s="29"/>
      <c r="Z37" s="104">
        <v>9001</v>
      </c>
      <c r="AA37" s="82">
        <f t="shared" si="4"/>
        <v>0.11688795135872937</v>
      </c>
      <c r="AB37" s="29"/>
      <c r="AC37" s="83">
        <v>42302</v>
      </c>
      <c r="AD37" s="82">
        <v>-5.1999999999999998E-2</v>
      </c>
      <c r="AE37" s="29"/>
      <c r="AF37" s="104">
        <v>10362</v>
      </c>
      <c r="AG37" s="120">
        <f t="shared" si="5"/>
        <v>-7.3332140940797708E-2</v>
      </c>
      <c r="AH37" s="128">
        <v>4.08</v>
      </c>
      <c r="AI37" s="84">
        <v>46.9</v>
      </c>
      <c r="AJ37" s="128">
        <v>317</v>
      </c>
      <c r="AK37" s="83">
        <v>954</v>
      </c>
      <c r="AL37" s="102">
        <v>186</v>
      </c>
      <c r="AM37" s="29"/>
      <c r="AN37" s="83">
        <v>5609</v>
      </c>
      <c r="AO37" s="83">
        <v>24092</v>
      </c>
      <c r="AP37" s="83">
        <v>12601</v>
      </c>
      <c r="AQ37" s="29"/>
      <c r="AR37" s="104">
        <v>1058</v>
      </c>
      <c r="AS37" s="104">
        <v>5761</v>
      </c>
      <c r="AT37" s="104">
        <v>3543</v>
      </c>
      <c r="AU37" s="29"/>
      <c r="AV37" s="83">
        <v>34787</v>
      </c>
      <c r="AW37" s="104">
        <v>8395</v>
      </c>
      <c r="AX37" s="29"/>
      <c r="AY37" s="120">
        <v>0.89200000000000002</v>
      </c>
      <c r="AZ37" s="120">
        <v>2.5000000000000001E-2</v>
      </c>
      <c r="BA37" s="120">
        <v>5.8999999999999997E-2</v>
      </c>
      <c r="BB37" s="82">
        <v>2.4E-2</v>
      </c>
      <c r="BC37" s="29"/>
      <c r="BD37" s="128">
        <v>0</v>
      </c>
      <c r="BE37" s="89"/>
      <c r="BF37" s="94"/>
      <c r="BG37" s="128">
        <v>0</v>
      </c>
      <c r="BH37" s="128" t="s">
        <v>209</v>
      </c>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c r="EC37" s="20"/>
      <c r="ED37" s="20"/>
      <c r="EE37" s="20"/>
      <c r="EF37" s="20"/>
      <c r="EG37" s="20"/>
      <c r="EH37" s="20"/>
      <c r="EI37" s="20"/>
      <c r="EJ37" s="20"/>
      <c r="EK37" s="20"/>
      <c r="EL37" s="20"/>
      <c r="EM37" s="20"/>
      <c r="EN37" s="20"/>
      <c r="EO37" s="20"/>
      <c r="EP37" s="20"/>
      <c r="EQ37" s="20"/>
      <c r="ER37" s="20"/>
      <c r="ES37" s="20"/>
      <c r="ET37" s="20"/>
      <c r="EU37" s="20"/>
      <c r="EV37" s="20"/>
      <c r="EW37" s="20"/>
      <c r="EX37" s="20"/>
      <c r="EY37" s="20"/>
      <c r="EZ37" s="20"/>
      <c r="FA37" s="20"/>
      <c r="FB37" s="20"/>
      <c r="FC37" s="20"/>
      <c r="FD37" s="20"/>
      <c r="FE37" s="20"/>
      <c r="FF37" s="20"/>
      <c r="FG37" s="20"/>
      <c r="FH37" s="20"/>
      <c r="FI37" s="20"/>
      <c r="FJ37" s="20"/>
      <c r="FK37" s="20"/>
      <c r="FL37" s="20"/>
      <c r="FM37" s="20"/>
      <c r="FN37" s="20"/>
      <c r="FO37" s="20"/>
      <c r="FP37" s="20"/>
      <c r="FQ37" s="20"/>
      <c r="FR37" s="20"/>
      <c r="FS37" s="20"/>
      <c r="FT37" s="20"/>
      <c r="FU37" s="20"/>
      <c r="FV37" s="20"/>
      <c r="FW37" s="20"/>
      <c r="FX37" s="20"/>
      <c r="FY37" s="20"/>
      <c r="FZ37" s="20"/>
      <c r="GA37" s="20"/>
      <c r="GB37" s="20"/>
      <c r="GC37" s="20"/>
      <c r="GD37" s="20"/>
      <c r="GE37" s="20"/>
      <c r="GF37" s="20"/>
      <c r="GG37" s="20"/>
      <c r="GH37" s="20"/>
      <c r="GI37" s="20"/>
      <c r="GJ37" s="20"/>
      <c r="GK37" s="20"/>
      <c r="GL37" s="20"/>
      <c r="GM37" s="20"/>
      <c r="GN37" s="20"/>
      <c r="GO37" s="20"/>
      <c r="GP37" s="20"/>
      <c r="GQ37" s="20"/>
      <c r="GR37" s="20"/>
      <c r="GS37" s="20"/>
      <c r="GT37" s="20"/>
      <c r="GU37" s="20"/>
      <c r="GV37" s="20"/>
      <c r="GW37" s="20"/>
      <c r="GX37" s="20"/>
      <c r="GY37" s="20"/>
      <c r="GZ37" s="20"/>
      <c r="HA37" s="20"/>
      <c r="HB37" s="20"/>
      <c r="HC37" s="20"/>
      <c r="HD37" s="20"/>
      <c r="HE37" s="20"/>
      <c r="HF37" s="20"/>
      <c r="HG37" s="20"/>
      <c r="HH37" s="20"/>
      <c r="HI37" s="20"/>
      <c r="HJ37" s="20"/>
      <c r="HK37" s="20"/>
      <c r="HL37" s="20"/>
      <c r="HM37" s="20"/>
      <c r="HN37" s="20"/>
      <c r="HO37" s="20"/>
      <c r="HP37" s="20"/>
      <c r="HQ37" s="20"/>
      <c r="HR37" s="20"/>
      <c r="HS37" s="20"/>
      <c r="HT37" s="20"/>
      <c r="HU37" s="20"/>
      <c r="HV37" s="20"/>
      <c r="HW37" s="20"/>
      <c r="HX37" s="20"/>
      <c r="HY37" s="20"/>
      <c r="HZ37" s="20"/>
      <c r="IA37" s="20"/>
      <c r="IB37" s="20"/>
      <c r="IC37" s="20"/>
      <c r="ID37" s="20"/>
      <c r="IE37" s="20"/>
      <c r="IF37" s="20"/>
      <c r="IG37" s="20"/>
      <c r="IH37" s="20"/>
      <c r="II37" s="20"/>
      <c r="IJ37" s="20"/>
      <c r="IK37" s="20"/>
      <c r="IL37" s="20"/>
      <c r="IM37" s="20"/>
      <c r="IN37" s="20"/>
      <c r="IO37" s="20"/>
      <c r="IP37" s="20"/>
      <c r="IQ37" s="20"/>
      <c r="IR37" s="20"/>
      <c r="IS37" s="20"/>
      <c r="IT37" s="20"/>
      <c r="IU37" s="20"/>
      <c r="IV37" s="20"/>
      <c r="IW37" s="20"/>
      <c r="IX37" s="20"/>
      <c r="IY37" s="20"/>
      <c r="IZ37" s="20"/>
      <c r="JA37" s="20"/>
      <c r="JB37" s="20"/>
      <c r="JC37" s="20"/>
      <c r="JD37" s="20"/>
      <c r="JE37" s="20"/>
      <c r="JF37" s="20"/>
      <c r="JG37" s="20"/>
      <c r="JH37" s="20"/>
      <c r="JI37" s="20"/>
    </row>
    <row r="38" spans="1:269" ht="17.25" customHeight="1">
      <c r="A38" s="101"/>
      <c r="B38" s="20" t="s">
        <v>120</v>
      </c>
      <c r="C38" s="20" t="s">
        <v>215</v>
      </c>
      <c r="D38" s="83">
        <v>1290403</v>
      </c>
      <c r="E38" s="82">
        <v>8.0000000000000002E-3</v>
      </c>
      <c r="F38" s="82">
        <v>8.5999999999999993E-2</v>
      </c>
      <c r="G38" s="29"/>
      <c r="H38" s="83">
        <v>3835</v>
      </c>
      <c r="I38" s="104">
        <v>6710</v>
      </c>
      <c r="J38" s="29"/>
      <c r="K38" s="83">
        <v>22090</v>
      </c>
      <c r="L38" s="104">
        <v>5428</v>
      </c>
      <c r="M38" s="29"/>
      <c r="N38" s="128">
        <v>0.02</v>
      </c>
      <c r="O38" s="128">
        <v>0.01</v>
      </c>
      <c r="P38" s="29"/>
      <c r="Q38" s="85">
        <v>0</v>
      </c>
      <c r="R38" s="14"/>
      <c r="S38" s="15"/>
      <c r="T38" s="104">
        <v>14416</v>
      </c>
      <c r="U38" s="86">
        <f t="shared" si="3"/>
        <v>-2.9878869448183042E-2</v>
      </c>
      <c r="V38" s="29"/>
      <c r="W38" s="83">
        <v>31564</v>
      </c>
      <c r="X38" s="82">
        <v>-0.112</v>
      </c>
      <c r="Y38" s="29"/>
      <c r="Z38" s="104">
        <v>7886</v>
      </c>
      <c r="AA38" s="82">
        <f t="shared" si="4"/>
        <v>-0.12387512498611265</v>
      </c>
      <c r="AB38" s="29"/>
      <c r="AC38" s="83">
        <v>45824</v>
      </c>
      <c r="AD38" s="82">
        <v>8.3000000000000004E-2</v>
      </c>
      <c r="AE38" s="29"/>
      <c r="AF38" s="104">
        <v>11090</v>
      </c>
      <c r="AG38" s="120">
        <f t="shared" si="5"/>
        <v>7.0256707199382359E-2</v>
      </c>
      <c r="AH38" s="128">
        <v>4.13</v>
      </c>
      <c r="AI38" s="128">
        <v>46.9</v>
      </c>
      <c r="AJ38" s="128">
        <v>319</v>
      </c>
      <c r="AK38" s="83">
        <v>1562</v>
      </c>
      <c r="AL38" s="102">
        <v>306</v>
      </c>
      <c r="AM38" s="29"/>
      <c r="AN38" s="83">
        <v>7955</v>
      </c>
      <c r="AO38" s="83">
        <v>23815</v>
      </c>
      <c r="AP38" s="83">
        <v>14054</v>
      </c>
      <c r="AQ38" s="29"/>
      <c r="AR38" s="104">
        <v>1573</v>
      </c>
      <c r="AS38" s="104">
        <v>5748</v>
      </c>
      <c r="AT38" s="104">
        <v>3769</v>
      </c>
      <c r="AU38" s="29"/>
      <c r="AV38" s="83">
        <v>38059</v>
      </c>
      <c r="AW38" s="104">
        <v>9213</v>
      </c>
      <c r="AX38" s="29"/>
      <c r="AY38" s="120">
        <v>0.94599999999999995</v>
      </c>
      <c r="AZ38" s="121">
        <v>0.03</v>
      </c>
      <c r="BA38" s="120">
        <v>3.0000000000000001E-3</v>
      </c>
      <c r="BB38" s="82">
        <v>2.1000000000000001E-2</v>
      </c>
      <c r="BC38" s="29"/>
      <c r="BD38" s="128">
        <v>0</v>
      </c>
      <c r="BE38" s="89"/>
      <c r="BF38" s="94"/>
      <c r="BG38" s="128">
        <v>0</v>
      </c>
      <c r="BH38" s="128" t="s">
        <v>209</v>
      </c>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c r="CN38" s="20"/>
      <c r="CO38" s="20"/>
      <c r="CP38" s="20"/>
      <c r="CQ38" s="20"/>
      <c r="CR38" s="20"/>
      <c r="CS38" s="20"/>
      <c r="CT38" s="20"/>
      <c r="CU38" s="20"/>
      <c r="CV38" s="20"/>
      <c r="CW38" s="20"/>
      <c r="CX38" s="20"/>
      <c r="CY38" s="20"/>
      <c r="CZ38" s="20"/>
      <c r="DA38" s="20"/>
      <c r="DB38" s="20"/>
      <c r="DC38" s="20"/>
      <c r="DD38" s="20"/>
      <c r="DE38" s="20"/>
      <c r="DF38" s="20"/>
      <c r="DG38" s="20"/>
      <c r="DH38" s="20"/>
      <c r="DI38" s="20"/>
      <c r="DJ38" s="20"/>
      <c r="DK38" s="20"/>
      <c r="DL38" s="20"/>
      <c r="DM38" s="20"/>
      <c r="DN38" s="20"/>
      <c r="DO38" s="20"/>
      <c r="DP38" s="20"/>
      <c r="DQ38" s="20"/>
      <c r="DR38" s="20"/>
      <c r="DS38" s="20"/>
      <c r="DT38" s="20"/>
      <c r="DU38" s="20"/>
      <c r="DV38" s="20"/>
      <c r="DW38" s="20"/>
      <c r="DX38" s="20"/>
      <c r="DY38" s="20"/>
      <c r="DZ38" s="20"/>
      <c r="EA38" s="20"/>
      <c r="EB38" s="20"/>
      <c r="EC38" s="20"/>
      <c r="ED38" s="20"/>
      <c r="EE38" s="20"/>
      <c r="EF38" s="20"/>
      <c r="EG38" s="20"/>
      <c r="EH38" s="20"/>
      <c r="EI38" s="20"/>
      <c r="EJ38" s="20"/>
      <c r="EK38" s="20"/>
      <c r="EL38" s="20"/>
      <c r="EM38" s="20"/>
      <c r="EN38" s="20"/>
      <c r="EO38" s="20"/>
      <c r="EP38" s="20"/>
      <c r="EQ38" s="20"/>
      <c r="ER38" s="20"/>
      <c r="ES38" s="20"/>
      <c r="ET38" s="20"/>
      <c r="EU38" s="20"/>
      <c r="EV38" s="20"/>
      <c r="EW38" s="20"/>
      <c r="EX38" s="20"/>
      <c r="EY38" s="20"/>
      <c r="EZ38" s="20"/>
      <c r="FA38" s="20"/>
      <c r="FB38" s="20"/>
      <c r="FC38" s="20"/>
      <c r="FD38" s="20"/>
      <c r="FE38" s="20"/>
      <c r="FF38" s="20"/>
      <c r="FG38" s="20"/>
      <c r="FH38" s="20"/>
      <c r="FI38" s="20"/>
      <c r="FJ38" s="20"/>
      <c r="FK38" s="20"/>
      <c r="FL38" s="20"/>
      <c r="FM38" s="20"/>
      <c r="FN38" s="20"/>
      <c r="FO38" s="20"/>
      <c r="FP38" s="20"/>
      <c r="FQ38" s="20"/>
      <c r="FR38" s="20"/>
      <c r="FS38" s="20"/>
      <c r="FT38" s="20"/>
      <c r="FU38" s="20"/>
      <c r="FV38" s="20"/>
      <c r="FW38" s="20"/>
      <c r="FX38" s="20"/>
      <c r="FY38" s="20"/>
      <c r="FZ38" s="20"/>
      <c r="GA38" s="20"/>
      <c r="GB38" s="20"/>
      <c r="GC38" s="20"/>
      <c r="GD38" s="20"/>
      <c r="GE38" s="20"/>
      <c r="GF38" s="20"/>
      <c r="GG38" s="20"/>
      <c r="GH38" s="20"/>
      <c r="GI38" s="20"/>
      <c r="GJ38" s="20"/>
      <c r="GK38" s="20"/>
      <c r="GL38" s="20"/>
      <c r="GM38" s="20"/>
      <c r="GN38" s="20"/>
      <c r="GO38" s="20"/>
      <c r="GP38" s="20"/>
      <c r="GQ38" s="20"/>
      <c r="GR38" s="20"/>
      <c r="GS38" s="20"/>
      <c r="GT38" s="20"/>
      <c r="GU38" s="20"/>
      <c r="GV38" s="20"/>
      <c r="GW38" s="20"/>
      <c r="GX38" s="20"/>
      <c r="GY38" s="20"/>
      <c r="GZ38" s="20"/>
      <c r="HA38" s="20"/>
      <c r="HB38" s="20"/>
      <c r="HC38" s="20"/>
      <c r="HD38" s="20"/>
      <c r="HE38" s="20"/>
      <c r="HF38" s="20"/>
      <c r="HG38" s="20"/>
      <c r="HH38" s="20"/>
      <c r="HI38" s="20"/>
      <c r="HJ38" s="20"/>
      <c r="HK38" s="20"/>
      <c r="HL38" s="20"/>
      <c r="HM38" s="20"/>
      <c r="HN38" s="20"/>
      <c r="HO38" s="20"/>
      <c r="HP38" s="20"/>
      <c r="HQ38" s="20"/>
      <c r="HR38" s="20"/>
      <c r="HS38" s="20"/>
      <c r="HT38" s="20"/>
      <c r="HU38" s="20"/>
      <c r="HV38" s="20"/>
      <c r="HW38" s="20"/>
      <c r="HX38" s="20"/>
      <c r="HY38" s="20"/>
      <c r="HZ38" s="20"/>
      <c r="IA38" s="20"/>
      <c r="IB38" s="20"/>
      <c r="IC38" s="20"/>
      <c r="ID38" s="20"/>
      <c r="IE38" s="20"/>
      <c r="IF38" s="20"/>
      <c r="IG38" s="20"/>
      <c r="IH38" s="20"/>
      <c r="II38" s="20"/>
      <c r="IJ38" s="20"/>
      <c r="IK38" s="20"/>
      <c r="IL38" s="20"/>
      <c r="IM38" s="20"/>
      <c r="IN38" s="20"/>
      <c r="IO38" s="20"/>
      <c r="IP38" s="20"/>
      <c r="IQ38" s="20"/>
      <c r="IR38" s="20"/>
      <c r="IS38" s="20"/>
      <c r="IT38" s="20"/>
      <c r="IU38" s="20"/>
      <c r="IV38" s="20"/>
      <c r="IW38" s="20"/>
      <c r="IX38" s="20"/>
      <c r="IY38" s="20"/>
      <c r="IZ38" s="20"/>
      <c r="JA38" s="20"/>
      <c r="JB38" s="20"/>
      <c r="JC38" s="20"/>
      <c r="JD38" s="20"/>
      <c r="JE38" s="20"/>
      <c r="JF38" s="20"/>
      <c r="JG38" s="20"/>
      <c r="JH38" s="20"/>
      <c r="JI38" s="20"/>
    </row>
    <row r="39" spans="1:269" ht="17.25" customHeight="1">
      <c r="A39" s="101"/>
      <c r="B39" s="20" t="s">
        <v>119</v>
      </c>
      <c r="C39" s="20" t="s">
        <v>216</v>
      </c>
      <c r="D39" s="83">
        <v>1301441</v>
      </c>
      <c r="E39" s="82">
        <v>8.9999999999999993E-3</v>
      </c>
      <c r="F39" s="82">
        <v>8.8999999999999996E-2</v>
      </c>
      <c r="G39" s="29"/>
      <c r="H39" s="83">
        <v>3825</v>
      </c>
      <c r="I39" s="104">
        <v>6636</v>
      </c>
      <c r="J39" s="29"/>
      <c r="K39" s="83">
        <v>22005</v>
      </c>
      <c r="L39" s="104">
        <v>5382</v>
      </c>
      <c r="M39" s="29"/>
      <c r="N39" s="128">
        <v>0.02</v>
      </c>
      <c r="O39" s="128">
        <v>0.01</v>
      </c>
      <c r="P39" s="29"/>
      <c r="Q39" s="85">
        <v>0</v>
      </c>
      <c r="R39" s="14"/>
      <c r="S39" s="15"/>
      <c r="T39" s="104">
        <v>18254</v>
      </c>
      <c r="U39" s="82">
        <f t="shared" si="3"/>
        <v>0.26623196448390679</v>
      </c>
      <c r="V39" s="29"/>
      <c r="W39" s="83">
        <v>33553</v>
      </c>
      <c r="X39" s="82">
        <v>6.3E-2</v>
      </c>
      <c r="Y39" s="29"/>
      <c r="Z39" s="104">
        <v>8484</v>
      </c>
      <c r="AA39" s="82">
        <f t="shared" si="4"/>
        <v>7.5830585848338822E-2</v>
      </c>
      <c r="AB39" s="29"/>
      <c r="AC39" s="83">
        <v>49190</v>
      </c>
      <c r="AD39" s="82">
        <v>7.2999999999999995E-2</v>
      </c>
      <c r="AE39" s="29"/>
      <c r="AF39" s="104">
        <v>12003</v>
      </c>
      <c r="AG39" s="120">
        <f t="shared" si="5"/>
        <v>8.2326420198376909E-2</v>
      </c>
      <c r="AH39" s="128">
        <v>4.0999999999999996</v>
      </c>
      <c r="AI39" s="128">
        <v>45.3</v>
      </c>
      <c r="AJ39" s="128">
        <v>321</v>
      </c>
      <c r="AK39" s="83">
        <v>1849</v>
      </c>
      <c r="AL39" s="102">
        <v>346</v>
      </c>
      <c r="AM39" s="29"/>
      <c r="AN39" s="83">
        <v>9444</v>
      </c>
      <c r="AO39" s="83">
        <v>20916</v>
      </c>
      <c r="AP39" s="83">
        <v>18829</v>
      </c>
      <c r="AQ39" s="29"/>
      <c r="AR39" s="104">
        <v>1925</v>
      </c>
      <c r="AS39" s="104">
        <v>4977</v>
      </c>
      <c r="AT39" s="104">
        <v>5101</v>
      </c>
      <c r="AU39" s="29"/>
      <c r="AV39" s="83">
        <v>41205</v>
      </c>
      <c r="AW39" s="104">
        <v>9960</v>
      </c>
      <c r="AX39" s="29"/>
      <c r="AY39" s="120">
        <v>0.93600000000000005</v>
      </c>
      <c r="AZ39" s="120">
        <v>4.5999999999999999E-2</v>
      </c>
      <c r="BA39" s="120">
        <v>2E-3</v>
      </c>
      <c r="BB39" s="82">
        <v>1.6E-2</v>
      </c>
      <c r="BC39" s="29"/>
      <c r="BD39" s="128">
        <v>0</v>
      </c>
      <c r="BE39" s="89"/>
      <c r="BF39" s="94"/>
      <c r="BG39" s="128">
        <v>0</v>
      </c>
      <c r="BH39" s="128" t="s">
        <v>209</v>
      </c>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0"/>
      <c r="GS39" s="20"/>
      <c r="GT39" s="20"/>
      <c r="GU39" s="20"/>
      <c r="GV39" s="20"/>
      <c r="GW39" s="20"/>
      <c r="GX39" s="20"/>
      <c r="GY39" s="20"/>
      <c r="GZ39" s="20"/>
      <c r="HA39" s="20"/>
      <c r="HB39" s="20"/>
      <c r="HC39" s="20"/>
      <c r="HD39" s="20"/>
      <c r="HE39" s="20"/>
      <c r="HF39" s="20"/>
      <c r="HG39" s="20"/>
      <c r="HH39" s="20"/>
      <c r="HI39" s="20"/>
      <c r="HJ39" s="20"/>
      <c r="HK39" s="20"/>
      <c r="HL39" s="20"/>
      <c r="HM39" s="20"/>
      <c r="HN39" s="20"/>
      <c r="HO39" s="20"/>
      <c r="HP39" s="20"/>
      <c r="HQ39" s="20"/>
      <c r="HR39" s="20"/>
      <c r="HS39" s="20"/>
      <c r="HT39" s="20"/>
      <c r="HU39" s="20"/>
      <c r="HV39" s="20"/>
      <c r="HW39" s="20"/>
      <c r="HX39" s="20"/>
      <c r="HY39" s="20"/>
      <c r="HZ39" s="20"/>
      <c r="IA39" s="20"/>
      <c r="IB39" s="20"/>
      <c r="IC39" s="20"/>
      <c r="ID39" s="20"/>
      <c r="IE39" s="20"/>
      <c r="IF39" s="20"/>
      <c r="IG39" s="20"/>
      <c r="IH39" s="20"/>
      <c r="II39" s="20"/>
      <c r="IJ39" s="20"/>
      <c r="IK39" s="20"/>
      <c r="IL39" s="20"/>
      <c r="IM39" s="20"/>
      <c r="IN39" s="20"/>
      <c r="IO39" s="20"/>
      <c r="IP39" s="20"/>
      <c r="IQ39" s="20"/>
      <c r="IR39" s="20"/>
      <c r="IS39" s="20"/>
      <c r="IT39" s="20"/>
      <c r="IU39" s="20"/>
      <c r="IV39" s="20"/>
      <c r="IW39" s="20"/>
      <c r="IX39" s="20"/>
      <c r="IY39" s="20"/>
      <c r="IZ39" s="20"/>
      <c r="JA39" s="20"/>
      <c r="JB39" s="20"/>
      <c r="JC39" s="20"/>
      <c r="JD39" s="20"/>
      <c r="JE39" s="20"/>
      <c r="JF39" s="20"/>
      <c r="JG39" s="20"/>
      <c r="JH39" s="20"/>
      <c r="JI39" s="20"/>
    </row>
    <row r="40" spans="1:269" ht="17.25" customHeight="1">
      <c r="A40" s="101"/>
      <c r="B40" s="20" t="s">
        <v>118</v>
      </c>
      <c r="C40" s="20" t="s">
        <v>217</v>
      </c>
      <c r="D40" s="83">
        <v>1314442</v>
      </c>
      <c r="E40" s="82">
        <v>0.01</v>
      </c>
      <c r="F40" s="82">
        <v>9.1999999999999998E-2</v>
      </c>
      <c r="G40" s="29"/>
      <c r="H40" s="83">
        <v>3812</v>
      </c>
      <c r="I40" s="104">
        <v>6506</v>
      </c>
      <c r="J40" s="29"/>
      <c r="K40" s="83">
        <v>22304</v>
      </c>
      <c r="L40" s="104">
        <v>5422</v>
      </c>
      <c r="M40" s="29"/>
      <c r="N40" s="128">
        <v>0.02</v>
      </c>
      <c r="O40" s="128">
        <v>0.01</v>
      </c>
      <c r="P40" s="29"/>
      <c r="Q40" s="85">
        <v>0</v>
      </c>
      <c r="R40" s="14"/>
      <c r="S40" s="15"/>
      <c r="T40" s="104">
        <v>8064</v>
      </c>
      <c r="U40" s="82">
        <f t="shared" si="3"/>
        <v>-0.55823381176728393</v>
      </c>
      <c r="V40" s="29"/>
      <c r="W40" s="83">
        <v>33873</v>
      </c>
      <c r="X40" s="82">
        <v>0.01</v>
      </c>
      <c r="Y40" s="29"/>
      <c r="Z40" s="104">
        <v>8485</v>
      </c>
      <c r="AA40" s="86">
        <f t="shared" si="4"/>
        <v>1.1786892975011787E-4</v>
      </c>
      <c r="AB40" s="29"/>
      <c r="AC40" s="83">
        <v>32140</v>
      </c>
      <c r="AD40" s="82">
        <v>-0.34699999999999998</v>
      </c>
      <c r="AE40" s="29"/>
      <c r="AF40" s="104">
        <v>7856</v>
      </c>
      <c r="AG40" s="120">
        <f t="shared" si="5"/>
        <v>-0.34549695909355993</v>
      </c>
      <c r="AH40" s="128">
        <v>4.09</v>
      </c>
      <c r="AI40" s="128">
        <v>44.3</v>
      </c>
      <c r="AJ40" s="128">
        <v>319</v>
      </c>
      <c r="AK40" s="83">
        <v>1123</v>
      </c>
      <c r="AL40" s="102">
        <v>210</v>
      </c>
      <c r="AM40" s="29"/>
      <c r="AN40" s="83">
        <v>6233</v>
      </c>
      <c r="AO40" s="83">
        <v>11792</v>
      </c>
      <c r="AP40" s="83">
        <v>14115</v>
      </c>
      <c r="AQ40" s="29"/>
      <c r="AR40" s="104">
        <v>1270</v>
      </c>
      <c r="AS40" s="104">
        <v>2867</v>
      </c>
      <c r="AT40" s="104">
        <v>3719</v>
      </c>
      <c r="AU40" s="29"/>
      <c r="AV40" s="83">
        <v>26486</v>
      </c>
      <c r="AW40" s="104">
        <v>6402</v>
      </c>
      <c r="AX40" s="29"/>
      <c r="AY40" s="120">
        <v>0.82899999999999996</v>
      </c>
      <c r="AZ40" s="120">
        <v>0.154</v>
      </c>
      <c r="BA40" s="120">
        <v>1E-3</v>
      </c>
      <c r="BB40" s="82">
        <v>1.4999999999999999E-2</v>
      </c>
      <c r="BC40" s="29"/>
      <c r="BD40" s="128">
        <v>0</v>
      </c>
      <c r="BE40" s="89"/>
      <c r="BF40" s="94"/>
      <c r="BG40" s="128">
        <v>0</v>
      </c>
      <c r="BH40" s="128" t="s">
        <v>209</v>
      </c>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0"/>
      <c r="GS40" s="20"/>
      <c r="GT40" s="20"/>
      <c r="GU40" s="20"/>
      <c r="GV40" s="20"/>
      <c r="GW40" s="20"/>
      <c r="GX40" s="20"/>
      <c r="GY40" s="20"/>
      <c r="GZ40" s="20"/>
      <c r="HA40" s="20"/>
      <c r="HB40" s="20"/>
      <c r="HC40" s="20"/>
      <c r="HD40" s="20"/>
      <c r="HE40" s="20"/>
      <c r="HF40" s="20"/>
      <c r="HG40" s="20"/>
      <c r="HH40" s="20"/>
      <c r="HI40" s="20"/>
      <c r="HJ40" s="20"/>
      <c r="HK40" s="20"/>
      <c r="HL40" s="20"/>
      <c r="HM40" s="20"/>
      <c r="HN40" s="20"/>
      <c r="HO40" s="20"/>
      <c r="HP40" s="20"/>
      <c r="HQ40" s="20"/>
      <c r="HR40" s="20"/>
      <c r="HS40" s="20"/>
      <c r="HT40" s="20"/>
      <c r="HU40" s="20"/>
      <c r="HV40" s="20"/>
      <c r="HW40" s="20"/>
      <c r="HX40" s="20"/>
      <c r="HY40" s="20"/>
      <c r="HZ40" s="20"/>
      <c r="IA40" s="20"/>
      <c r="IB40" s="20"/>
      <c r="IC40" s="20"/>
      <c r="ID40" s="20"/>
      <c r="IE40" s="20"/>
      <c r="IF40" s="20"/>
      <c r="IG40" s="20"/>
      <c r="IH40" s="20"/>
      <c r="II40" s="20"/>
      <c r="IJ40" s="20"/>
      <c r="IK40" s="20"/>
      <c r="IL40" s="20"/>
      <c r="IM40" s="20"/>
      <c r="IN40" s="20"/>
      <c r="IO40" s="20"/>
      <c r="IP40" s="20"/>
      <c r="IQ40" s="20"/>
      <c r="IR40" s="20"/>
      <c r="IS40" s="20"/>
      <c r="IT40" s="20"/>
      <c r="IU40" s="20"/>
      <c r="IV40" s="20"/>
      <c r="IW40" s="20"/>
      <c r="IX40" s="20"/>
      <c r="IY40" s="20"/>
      <c r="IZ40" s="20"/>
      <c r="JA40" s="20"/>
      <c r="JB40" s="20"/>
      <c r="JC40" s="20"/>
      <c r="JD40" s="20"/>
      <c r="JE40" s="20"/>
      <c r="JF40" s="20"/>
      <c r="JG40" s="20"/>
      <c r="JH40" s="20"/>
      <c r="JI40" s="20"/>
    </row>
    <row r="41" spans="1:269" ht="17.25" customHeight="1">
      <c r="A41" s="101"/>
      <c r="B41" s="20" t="s">
        <v>117</v>
      </c>
      <c r="C41" s="20" t="s">
        <v>218</v>
      </c>
      <c r="D41" s="83">
        <v>1323736</v>
      </c>
      <c r="E41" s="82">
        <v>7.0000000000000001E-3</v>
      </c>
      <c r="F41" s="82">
        <v>9.6000000000000002E-2</v>
      </c>
      <c r="G41" s="29"/>
      <c r="H41" s="83">
        <v>3735</v>
      </c>
      <c r="I41" s="104">
        <v>6384</v>
      </c>
      <c r="J41" s="29"/>
      <c r="K41" s="83">
        <v>22742</v>
      </c>
      <c r="L41" s="104">
        <v>5523</v>
      </c>
      <c r="M41" s="29"/>
      <c r="N41" s="128">
        <v>0.02</v>
      </c>
      <c r="O41" s="128">
        <v>0.01</v>
      </c>
      <c r="P41" s="29"/>
      <c r="Q41" s="85">
        <v>0</v>
      </c>
      <c r="R41" s="14"/>
      <c r="S41" s="15"/>
      <c r="T41" s="104">
        <v>10895</v>
      </c>
      <c r="U41" s="82">
        <f t="shared" si="3"/>
        <v>0.35106646825396826</v>
      </c>
      <c r="V41" s="29"/>
      <c r="W41" s="83">
        <v>31777</v>
      </c>
      <c r="X41" s="82">
        <v>-6.2E-2</v>
      </c>
      <c r="Y41" s="29"/>
      <c r="Z41" s="104">
        <v>7988</v>
      </c>
      <c r="AA41" s="82">
        <f t="shared" si="4"/>
        <v>-5.8573954036535064E-2</v>
      </c>
      <c r="AB41" s="29"/>
      <c r="AC41" s="83">
        <v>30660</v>
      </c>
      <c r="AD41" s="82">
        <v>-4.5999999999999999E-2</v>
      </c>
      <c r="AE41" s="29"/>
      <c r="AF41" s="104">
        <v>7557</v>
      </c>
      <c r="AG41" s="120">
        <f t="shared" si="5"/>
        <v>-3.8060081466395113E-2</v>
      </c>
      <c r="AH41" s="128">
        <v>4.0599999999999996</v>
      </c>
      <c r="AI41" s="128">
        <v>44.5</v>
      </c>
      <c r="AJ41" s="128">
        <v>319</v>
      </c>
      <c r="AK41" s="83">
        <v>1122</v>
      </c>
      <c r="AL41" s="102">
        <v>204</v>
      </c>
      <c r="AM41" s="29"/>
      <c r="AN41" s="83">
        <v>7987</v>
      </c>
      <c r="AO41" s="83">
        <v>10216</v>
      </c>
      <c r="AP41" s="83">
        <v>12458</v>
      </c>
      <c r="AQ41" s="29"/>
      <c r="AR41" s="104">
        <v>1606</v>
      </c>
      <c r="AS41" s="104">
        <v>2542</v>
      </c>
      <c r="AT41" s="104">
        <v>3409</v>
      </c>
      <c r="AU41" s="29"/>
      <c r="AV41" s="83">
        <v>24547</v>
      </c>
      <c r="AW41" s="104">
        <v>6024</v>
      </c>
      <c r="AX41" s="29"/>
      <c r="AY41" s="120">
        <v>0.503</v>
      </c>
      <c r="AZ41" s="120">
        <v>0.47799999999999998</v>
      </c>
      <c r="BA41" s="121">
        <v>0</v>
      </c>
      <c r="BB41" s="82">
        <v>1.9E-2</v>
      </c>
      <c r="BC41" s="29"/>
      <c r="BD41" s="128">
        <v>0</v>
      </c>
      <c r="BE41" s="89"/>
      <c r="BF41" s="94"/>
      <c r="BG41" s="128">
        <v>0</v>
      </c>
      <c r="BH41" s="128" t="s">
        <v>209</v>
      </c>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c r="GT41" s="20"/>
      <c r="GU41" s="20"/>
      <c r="GV41" s="20"/>
      <c r="GW41" s="20"/>
      <c r="GX41" s="20"/>
      <c r="GY41" s="20"/>
      <c r="GZ41" s="20"/>
      <c r="HA41" s="20"/>
      <c r="HB41" s="20"/>
      <c r="HC41" s="20"/>
      <c r="HD41" s="20"/>
      <c r="HE41" s="20"/>
      <c r="HF41" s="20"/>
      <c r="HG41" s="20"/>
      <c r="HH41" s="20"/>
      <c r="HI41" s="20"/>
      <c r="HJ41" s="20"/>
      <c r="HK41" s="20"/>
      <c r="HL41" s="20"/>
      <c r="HM41" s="20"/>
      <c r="HN41" s="20"/>
      <c r="HO41" s="20"/>
      <c r="HP41" s="20"/>
      <c r="HQ41" s="20"/>
      <c r="HR41" s="20"/>
      <c r="HS41" s="20"/>
      <c r="HT41" s="20"/>
      <c r="HU41" s="20"/>
      <c r="HV41" s="20"/>
      <c r="HW41" s="20"/>
      <c r="HX41" s="20"/>
      <c r="HY41" s="20"/>
      <c r="HZ41" s="20"/>
      <c r="IA41" s="20"/>
      <c r="IB41" s="20"/>
      <c r="IC41" s="20"/>
      <c r="ID41" s="20"/>
      <c r="IE41" s="20"/>
      <c r="IF41" s="20"/>
      <c r="IG41" s="20"/>
      <c r="IH41" s="20"/>
      <c r="II41" s="20"/>
      <c r="IJ41" s="20"/>
      <c r="IK41" s="20"/>
      <c r="IL41" s="20"/>
      <c r="IM41" s="20"/>
      <c r="IN41" s="20"/>
      <c r="IO41" s="20"/>
      <c r="IP41" s="20"/>
      <c r="IQ41" s="20"/>
      <c r="IR41" s="20"/>
      <c r="IS41" s="20"/>
      <c r="IT41" s="20"/>
      <c r="IU41" s="20"/>
      <c r="IV41" s="20"/>
      <c r="IW41" s="20"/>
      <c r="IX41" s="20"/>
      <c r="IY41" s="20"/>
      <c r="IZ41" s="20"/>
      <c r="JA41" s="20"/>
      <c r="JB41" s="20"/>
      <c r="JC41" s="20"/>
      <c r="JD41" s="20"/>
      <c r="JE41" s="20"/>
      <c r="JF41" s="20"/>
      <c r="JG41" s="20"/>
      <c r="JH41" s="20"/>
      <c r="JI41" s="20"/>
    </row>
    <row r="42" spans="1:269" ht="17.25" customHeight="1">
      <c r="A42" s="101"/>
      <c r="B42" s="20" t="s">
        <v>116</v>
      </c>
      <c r="C42" s="20" t="s">
        <v>121</v>
      </c>
      <c r="D42" s="83">
        <v>1330949</v>
      </c>
      <c r="E42" s="82">
        <v>5.0000000000000001E-3</v>
      </c>
      <c r="F42" s="82">
        <v>9.4E-2</v>
      </c>
      <c r="G42" s="29"/>
      <c r="H42" s="83">
        <v>3692</v>
      </c>
      <c r="I42" s="104">
        <v>6252</v>
      </c>
      <c r="J42" s="29"/>
      <c r="K42" s="83">
        <v>22882</v>
      </c>
      <c r="L42" s="104">
        <v>5521</v>
      </c>
      <c r="M42" s="29"/>
      <c r="N42" s="128">
        <v>0.02</v>
      </c>
      <c r="O42" s="128">
        <v>0.02</v>
      </c>
      <c r="P42" s="29"/>
      <c r="Q42" s="85">
        <v>0</v>
      </c>
      <c r="R42" s="14"/>
      <c r="S42" s="15"/>
      <c r="T42" s="104">
        <v>9623</v>
      </c>
      <c r="U42" s="82">
        <f t="shared" si="3"/>
        <v>-0.11675080312069756</v>
      </c>
      <c r="V42" s="29"/>
      <c r="W42" s="83">
        <v>26429</v>
      </c>
      <c r="X42" s="82">
        <v>-0.16800000000000001</v>
      </c>
      <c r="Y42" s="29"/>
      <c r="Z42" s="104">
        <v>6539</v>
      </c>
      <c r="AA42" s="82">
        <f t="shared" si="4"/>
        <v>-0.18139709564346521</v>
      </c>
      <c r="AB42" s="29"/>
      <c r="AC42" s="83">
        <v>30459</v>
      </c>
      <c r="AD42" s="82">
        <v>-7.0000000000000001E-3</v>
      </c>
      <c r="AE42" s="29"/>
      <c r="AF42" s="104">
        <v>7545</v>
      </c>
      <c r="AG42" s="120">
        <f t="shared" si="5"/>
        <v>-1.5879317189360857E-3</v>
      </c>
      <c r="AH42" s="128">
        <v>4.04</v>
      </c>
      <c r="AI42" s="128">
        <v>45.6</v>
      </c>
      <c r="AJ42" s="128">
        <v>319</v>
      </c>
      <c r="AK42" s="83">
        <v>1332</v>
      </c>
      <c r="AL42" s="102">
        <v>228</v>
      </c>
      <c r="AM42" s="29"/>
      <c r="AN42" s="83">
        <v>8701</v>
      </c>
      <c r="AO42" s="83">
        <v>8823</v>
      </c>
      <c r="AP42" s="83">
        <v>12935</v>
      </c>
      <c r="AQ42" s="29"/>
      <c r="AR42" s="104">
        <v>1816</v>
      </c>
      <c r="AS42" s="104">
        <v>2240</v>
      </c>
      <c r="AT42" s="104">
        <v>3489</v>
      </c>
      <c r="AU42" s="29"/>
      <c r="AV42" s="83">
        <v>24751</v>
      </c>
      <c r="AW42" s="104">
        <v>6087</v>
      </c>
      <c r="AX42" s="29"/>
      <c r="AY42" s="120">
        <v>0.39700000000000002</v>
      </c>
      <c r="AZ42" s="120">
        <v>0.58399999999999996</v>
      </c>
      <c r="BA42" s="121">
        <v>0</v>
      </c>
      <c r="BB42" s="82">
        <v>1.9E-2</v>
      </c>
      <c r="BC42" s="29"/>
      <c r="BD42" s="128">
        <v>0</v>
      </c>
      <c r="BE42" s="89"/>
      <c r="BF42" s="94"/>
      <c r="BG42" s="128">
        <v>0</v>
      </c>
      <c r="BH42" s="128" t="s">
        <v>209</v>
      </c>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c r="GT42" s="20"/>
      <c r="GU42" s="20"/>
      <c r="GV42" s="20"/>
      <c r="GW42" s="20"/>
      <c r="GX42" s="20"/>
      <c r="GY42" s="20"/>
      <c r="GZ42" s="20"/>
      <c r="HA42" s="20"/>
      <c r="HB42" s="20"/>
      <c r="HC42" s="20"/>
      <c r="HD42" s="20"/>
      <c r="HE42" s="20"/>
      <c r="HF42" s="20"/>
      <c r="HG42" s="20"/>
      <c r="HH42" s="20"/>
      <c r="HI42" s="20"/>
      <c r="HJ42" s="20"/>
      <c r="HK42" s="20"/>
      <c r="HL42" s="20"/>
      <c r="HM42" s="20"/>
      <c r="HN42" s="20"/>
      <c r="HO42" s="20"/>
      <c r="HP42" s="20"/>
      <c r="HQ42" s="20"/>
      <c r="HR42" s="20"/>
      <c r="HS42" s="20"/>
      <c r="HT42" s="20"/>
      <c r="HU42" s="20"/>
      <c r="HV42" s="20"/>
      <c r="HW42" s="20"/>
      <c r="HX42" s="20"/>
      <c r="HY42" s="20"/>
      <c r="HZ42" s="20"/>
      <c r="IA42" s="20"/>
      <c r="IB42" s="20"/>
      <c r="IC42" s="20"/>
      <c r="ID42" s="20"/>
      <c r="IE42" s="20"/>
      <c r="IF42" s="20"/>
      <c r="IG42" s="20"/>
      <c r="IH42" s="20"/>
      <c r="II42" s="20"/>
      <c r="IJ42" s="20"/>
      <c r="IK42" s="20"/>
      <c r="IL42" s="20"/>
      <c r="IM42" s="20"/>
      <c r="IN42" s="20"/>
      <c r="IO42" s="20"/>
      <c r="IP42" s="20"/>
      <c r="IQ42" s="20"/>
      <c r="IR42" s="20"/>
      <c r="IS42" s="20"/>
      <c r="IT42" s="20"/>
      <c r="IU42" s="20"/>
      <c r="IV42" s="20"/>
      <c r="IW42" s="20"/>
      <c r="IX42" s="20"/>
      <c r="IY42" s="20"/>
      <c r="IZ42" s="20"/>
      <c r="JA42" s="20"/>
      <c r="JB42" s="20"/>
      <c r="JC42" s="20"/>
      <c r="JD42" s="20"/>
      <c r="JE42" s="20"/>
      <c r="JF42" s="20"/>
      <c r="JG42" s="20"/>
      <c r="JH42" s="20"/>
      <c r="JI42" s="20"/>
    </row>
    <row r="43" spans="1:269" ht="17.25" customHeight="1">
      <c r="A43" s="101"/>
      <c r="B43" s="20" t="s">
        <v>115</v>
      </c>
      <c r="C43" s="20" t="s">
        <v>123</v>
      </c>
      <c r="D43" s="83">
        <v>1337093</v>
      </c>
      <c r="E43" s="82">
        <v>5.0000000000000001E-3</v>
      </c>
      <c r="F43" s="82">
        <v>9.2999999999999999E-2</v>
      </c>
      <c r="G43" s="29"/>
      <c r="H43" s="83">
        <v>3651</v>
      </c>
      <c r="I43" s="104">
        <v>6125</v>
      </c>
      <c r="J43" s="29"/>
      <c r="K43" s="83">
        <v>23202</v>
      </c>
      <c r="L43" s="104">
        <v>5559</v>
      </c>
      <c r="M43" s="29"/>
      <c r="N43" s="128">
        <v>0.02</v>
      </c>
      <c r="O43" s="128">
        <v>0.01</v>
      </c>
      <c r="P43" s="29"/>
      <c r="Q43" s="85">
        <v>0</v>
      </c>
      <c r="R43" s="14"/>
      <c r="S43" s="15"/>
      <c r="T43" s="104">
        <v>7562</v>
      </c>
      <c r="U43" s="82">
        <f t="shared" si="3"/>
        <v>-0.21417437389587446</v>
      </c>
      <c r="V43" s="29"/>
      <c r="W43" s="83">
        <v>21926</v>
      </c>
      <c r="X43" s="82">
        <v>-0.17</v>
      </c>
      <c r="Y43" s="29"/>
      <c r="Z43" s="104">
        <v>5501</v>
      </c>
      <c r="AA43" s="82">
        <f t="shared" si="4"/>
        <v>-0.15873986848141919</v>
      </c>
      <c r="AB43" s="29"/>
      <c r="AC43" s="83">
        <v>24181</v>
      </c>
      <c r="AD43" s="82">
        <v>-0.20599999999999999</v>
      </c>
      <c r="AE43" s="29"/>
      <c r="AF43" s="104">
        <v>5874</v>
      </c>
      <c r="AG43" s="120">
        <f t="shared" si="5"/>
        <v>-0.22147117296222665</v>
      </c>
      <c r="AH43" s="128">
        <v>4.12</v>
      </c>
      <c r="AI43" s="128">
        <v>46.2</v>
      </c>
      <c r="AJ43" s="128">
        <v>320</v>
      </c>
      <c r="AK43" s="83">
        <v>766</v>
      </c>
      <c r="AL43" s="102">
        <v>153</v>
      </c>
      <c r="AM43" s="29"/>
      <c r="AN43" s="83">
        <v>6506</v>
      </c>
      <c r="AO43" s="83">
        <v>7722</v>
      </c>
      <c r="AP43" s="83">
        <v>9953</v>
      </c>
      <c r="AQ43" s="29"/>
      <c r="AR43" s="104">
        <v>1247</v>
      </c>
      <c r="AS43" s="104">
        <v>1991</v>
      </c>
      <c r="AT43" s="104">
        <v>2636</v>
      </c>
      <c r="AU43" s="29"/>
      <c r="AV43" s="83">
        <v>20160</v>
      </c>
      <c r="AW43" s="104">
        <v>4900</v>
      </c>
      <c r="AX43" s="29"/>
      <c r="AY43" s="121">
        <v>0.46</v>
      </c>
      <c r="AZ43" s="120">
        <v>0.52300000000000002</v>
      </c>
      <c r="BA43" s="121">
        <v>0</v>
      </c>
      <c r="BB43" s="82">
        <v>1.7000000000000001E-2</v>
      </c>
      <c r="BC43" s="29"/>
      <c r="BD43" s="128">
        <v>0</v>
      </c>
      <c r="BE43" s="89"/>
      <c r="BF43" s="94"/>
      <c r="BG43" s="128">
        <v>0</v>
      </c>
      <c r="BH43" s="128" t="s">
        <v>209</v>
      </c>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c r="GT43" s="20"/>
      <c r="GU43" s="20"/>
      <c r="GV43" s="20"/>
      <c r="GW43" s="20"/>
      <c r="GX43" s="20"/>
      <c r="GY43" s="20"/>
      <c r="GZ43" s="20"/>
      <c r="HA43" s="20"/>
      <c r="HB43" s="20"/>
      <c r="HC43" s="20"/>
      <c r="HD43" s="20"/>
      <c r="HE43" s="20"/>
      <c r="HF43" s="20"/>
      <c r="HG43" s="20"/>
      <c r="HH43" s="20"/>
      <c r="HI43" s="20"/>
      <c r="HJ43" s="20"/>
      <c r="HK43" s="20"/>
      <c r="HL43" s="20"/>
      <c r="HM43" s="20"/>
      <c r="HN43" s="20"/>
      <c r="HO43" s="20"/>
      <c r="HP43" s="20"/>
      <c r="HQ43" s="20"/>
      <c r="HR43" s="20"/>
      <c r="HS43" s="20"/>
      <c r="HT43" s="20"/>
      <c r="HU43" s="20"/>
      <c r="HV43" s="20"/>
      <c r="HW43" s="20"/>
      <c r="HX43" s="20"/>
      <c r="HY43" s="20"/>
      <c r="HZ43" s="20"/>
      <c r="IA43" s="20"/>
      <c r="IB43" s="20"/>
      <c r="IC43" s="20"/>
      <c r="ID43" s="20"/>
      <c r="IE43" s="20"/>
      <c r="IF43" s="20"/>
      <c r="IG43" s="20"/>
      <c r="IH43" s="20"/>
      <c r="II43" s="20"/>
      <c r="IJ43" s="20"/>
      <c r="IK43" s="20"/>
      <c r="IL43" s="20"/>
      <c r="IM43" s="20"/>
      <c r="IN43" s="20"/>
      <c r="IO43" s="20"/>
      <c r="IP43" s="20"/>
      <c r="IQ43" s="20"/>
      <c r="IR43" s="20"/>
      <c r="IS43" s="20"/>
      <c r="IT43" s="20"/>
      <c r="IU43" s="20"/>
      <c r="IV43" s="20"/>
      <c r="IW43" s="20"/>
      <c r="IX43" s="20"/>
      <c r="IY43" s="20"/>
      <c r="IZ43" s="20"/>
      <c r="JA43" s="20"/>
      <c r="JB43" s="20"/>
      <c r="JC43" s="20"/>
      <c r="JD43" s="20"/>
      <c r="JE43" s="20"/>
      <c r="JF43" s="20"/>
      <c r="JG43" s="20"/>
      <c r="JH43" s="20"/>
      <c r="JI43" s="20"/>
    </row>
    <row r="44" spans="1:269" ht="17.25" customHeight="1">
      <c r="A44" s="101" ph="1"/>
      <c r="B44" s="15" ph="1"/>
      <c r="C44" s="15" ph="1"/>
      <c r="D44" s="125"/>
      <c r="E44" s="125"/>
      <c r="F44" s="125"/>
      <c r="G44" s="29" ph="1"/>
      <c r="H44" s="125"/>
      <c r="I44" s="102"/>
      <c r="J44" s="29" ph="1"/>
      <c r="K44" s="125"/>
      <c r="L44" s="102"/>
      <c r="M44" s="29" ph="1"/>
      <c r="N44" s="125"/>
      <c r="O44" s="125"/>
      <c r="P44" s="29" ph="1"/>
      <c r="Q44" s="125"/>
      <c r="R44" s="14" ph="1"/>
      <c r="S44" s="15" ph="1"/>
      <c r="T44" s="102"/>
      <c r="U44" s="125"/>
      <c r="V44" s="29" ph="1"/>
      <c r="W44" s="125"/>
      <c r="X44" s="125"/>
      <c r="Y44" s="29" ph="1"/>
      <c r="Z44" s="102"/>
      <c r="AA44" s="125"/>
      <c r="AB44" s="29" ph="1"/>
      <c r="AC44" s="125"/>
      <c r="AD44" s="125"/>
      <c r="AE44" s="29" ph="1"/>
      <c r="AF44" s="102"/>
      <c r="AG44" s="102"/>
      <c r="AH44" s="125"/>
      <c r="AI44" s="125"/>
      <c r="AJ44" s="125" ph="1"/>
      <c r="AK44" s="125"/>
      <c r="AL44" s="102"/>
      <c r="AM44" s="29" ph="1"/>
      <c r="AN44" s="125"/>
      <c r="AO44" s="125"/>
      <c r="AP44" s="125"/>
      <c r="AQ44" s="29" ph="1"/>
      <c r="AR44" s="102"/>
      <c r="AS44" s="102"/>
      <c r="AT44" s="102"/>
      <c r="AU44" s="29" ph="1"/>
      <c r="AV44" s="125"/>
      <c r="AW44" s="102"/>
      <c r="AX44" s="29" ph="1"/>
      <c r="AY44" s="102"/>
      <c r="AZ44" s="102"/>
      <c r="BA44" s="102"/>
      <c r="BB44" s="125"/>
      <c r="BC44" s="29" ph="1"/>
      <c r="BD44" s="125"/>
      <c r="BE44" s="89"/>
      <c r="BF44" s="94"/>
      <c r="BG44" s="125"/>
      <c r="BH44" s="125"/>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c r="CN44" s="20"/>
      <c r="CO44" s="20"/>
      <c r="CP44" s="20"/>
      <c r="CQ44" s="20"/>
      <c r="CR44" s="20"/>
      <c r="CS44" s="20"/>
      <c r="CT44" s="20"/>
      <c r="CU44" s="20"/>
      <c r="CV44" s="20"/>
      <c r="CW44" s="20"/>
      <c r="CX44" s="20"/>
      <c r="CY44" s="20"/>
      <c r="CZ44" s="20"/>
      <c r="DA44" s="20"/>
      <c r="DB44" s="20"/>
      <c r="DC44" s="20"/>
      <c r="DD44" s="20"/>
      <c r="DE44" s="20"/>
      <c r="DF44" s="20"/>
      <c r="DG44" s="20"/>
      <c r="DH44" s="20"/>
      <c r="DI44" s="20"/>
      <c r="DJ44" s="20"/>
      <c r="DK44" s="20"/>
      <c r="DL44" s="20"/>
      <c r="DM44" s="20"/>
      <c r="DN44" s="20"/>
      <c r="DO44" s="20"/>
      <c r="DP44" s="20"/>
      <c r="DQ44" s="20"/>
      <c r="DR44" s="20"/>
      <c r="DS44" s="20"/>
      <c r="DT44" s="20"/>
      <c r="DU44" s="20"/>
      <c r="DV44" s="20"/>
      <c r="DW44" s="20"/>
      <c r="DX44" s="20"/>
      <c r="DY44" s="20"/>
      <c r="DZ44" s="20"/>
      <c r="EA44" s="20"/>
      <c r="EB44" s="20"/>
      <c r="EC44" s="20"/>
      <c r="ED44" s="20"/>
      <c r="EE44" s="20"/>
      <c r="EF44" s="20"/>
      <c r="EG44" s="20"/>
      <c r="EH44" s="20"/>
      <c r="EI44" s="20"/>
      <c r="EJ44" s="20"/>
      <c r="EK44" s="20"/>
      <c r="EL44" s="20"/>
      <c r="EM44" s="20"/>
      <c r="EN44" s="20"/>
      <c r="EO44" s="20"/>
      <c r="EP44" s="20"/>
      <c r="EQ44" s="20"/>
      <c r="ER44" s="20"/>
      <c r="ES44" s="20"/>
      <c r="ET44" s="20"/>
      <c r="EU44" s="20"/>
      <c r="EV44" s="20"/>
      <c r="EW44" s="20"/>
      <c r="EX44" s="20"/>
      <c r="EY44" s="20"/>
      <c r="EZ44" s="20"/>
      <c r="FA44" s="20"/>
      <c r="FB44" s="20"/>
      <c r="FC44" s="20"/>
      <c r="FD44" s="20"/>
      <c r="FE44" s="20"/>
      <c r="FF44" s="20"/>
      <c r="FG44" s="20"/>
      <c r="FH44" s="20"/>
      <c r="FI44" s="20"/>
      <c r="FJ44" s="20"/>
      <c r="FK44" s="20"/>
      <c r="FL44" s="20"/>
      <c r="FM44" s="20"/>
      <c r="FN44" s="20"/>
      <c r="FO44" s="20"/>
      <c r="FP44" s="20"/>
      <c r="FQ44" s="20"/>
      <c r="FR44" s="20"/>
      <c r="FS44" s="20"/>
      <c r="FT44" s="20"/>
      <c r="FU44" s="20"/>
      <c r="FV44" s="20"/>
      <c r="FW44" s="20"/>
      <c r="FX44" s="20"/>
      <c r="FY44" s="20"/>
      <c r="FZ44" s="20"/>
      <c r="GA44" s="20"/>
      <c r="GB44" s="20"/>
      <c r="GC44" s="20"/>
      <c r="GD44" s="20"/>
      <c r="GE44" s="20"/>
      <c r="GF44" s="20"/>
      <c r="GG44" s="20"/>
      <c r="GH44" s="20"/>
      <c r="GI44" s="20"/>
      <c r="GJ44" s="20"/>
      <c r="GK44" s="20"/>
      <c r="GL44" s="20"/>
      <c r="GM44" s="20"/>
      <c r="GN44" s="20"/>
      <c r="GO44" s="20"/>
      <c r="GP44" s="20"/>
      <c r="GQ44" s="20"/>
      <c r="GR44" s="20"/>
      <c r="GS44" s="20"/>
      <c r="GT44" s="20"/>
      <c r="GU44" s="20"/>
      <c r="GV44" s="20"/>
      <c r="GW44" s="20"/>
      <c r="GX44" s="20"/>
      <c r="GY44" s="20"/>
      <c r="GZ44" s="20"/>
      <c r="HA44" s="20"/>
      <c r="HB44" s="20"/>
      <c r="HC44" s="20"/>
      <c r="HD44" s="20"/>
      <c r="HE44" s="20"/>
      <c r="HF44" s="20"/>
      <c r="HG44" s="20"/>
      <c r="HH44" s="20"/>
      <c r="HI44" s="20"/>
      <c r="HJ44" s="20"/>
      <c r="HK44" s="20"/>
      <c r="HL44" s="20"/>
      <c r="HM44" s="20"/>
      <c r="HN44" s="20"/>
      <c r="HO44" s="20"/>
      <c r="HP44" s="20"/>
      <c r="HQ44" s="20"/>
      <c r="HR44" s="20"/>
      <c r="HS44" s="20"/>
      <c r="HT44" s="20"/>
      <c r="HU44" s="20"/>
      <c r="HV44" s="20"/>
      <c r="HW44" s="20"/>
      <c r="HX44" s="20"/>
      <c r="HY44" s="20"/>
      <c r="HZ44" s="20"/>
      <c r="IA44" s="20"/>
      <c r="IB44" s="20"/>
      <c r="IC44" s="20"/>
      <c r="ID44" s="20"/>
      <c r="IE44" s="20"/>
      <c r="IF44" s="20"/>
      <c r="IG44" s="20"/>
      <c r="IH44" s="20"/>
      <c r="II44" s="20"/>
      <c r="IJ44" s="20"/>
      <c r="IK44" s="20"/>
      <c r="IL44" s="20"/>
      <c r="IM44" s="20"/>
      <c r="IN44" s="20"/>
      <c r="IO44" s="20"/>
      <c r="IP44" s="20"/>
      <c r="IQ44" s="20"/>
      <c r="IR44" s="20"/>
      <c r="IS44" s="20"/>
      <c r="IT44" s="20"/>
      <c r="IU44" s="20"/>
      <c r="IV44" s="20"/>
      <c r="IW44" s="20"/>
      <c r="IX44" s="20"/>
      <c r="IY44" s="20"/>
      <c r="IZ44" s="20"/>
      <c r="JA44" s="20"/>
      <c r="JB44" s="20"/>
      <c r="JC44" s="20"/>
      <c r="JD44" s="20"/>
      <c r="JE44" s="20"/>
      <c r="JF44" s="20"/>
      <c r="JG44" s="20"/>
      <c r="JH44" s="20"/>
      <c r="JI44" s="20"/>
    </row>
    <row r="45" spans="1:269" ht="17.25" customHeight="1">
      <c r="A45" s="101">
        <v>2019</v>
      </c>
      <c r="B45" s="20" t="s">
        <v>114</v>
      </c>
      <c r="C45" s="20" t="s">
        <v>135</v>
      </c>
      <c r="D45" s="83">
        <v>1351143</v>
      </c>
      <c r="E45" s="82">
        <v>1.0999999999999999E-2</v>
      </c>
      <c r="F45" s="82">
        <v>9.7000000000000003E-2</v>
      </c>
      <c r="G45" s="29"/>
      <c r="H45" s="83">
        <v>3603</v>
      </c>
      <c r="I45" s="104">
        <v>5983</v>
      </c>
      <c r="J45" s="29"/>
      <c r="K45" s="83">
        <v>23913</v>
      </c>
      <c r="L45" s="104">
        <v>5676</v>
      </c>
      <c r="M45" s="29"/>
      <c r="N45" s="128">
        <v>0.02</v>
      </c>
      <c r="O45" s="128">
        <v>0.01</v>
      </c>
      <c r="P45" s="29"/>
      <c r="Q45" s="85">
        <v>0</v>
      </c>
      <c r="R45" s="14"/>
      <c r="S45" s="15"/>
      <c r="T45" s="104">
        <v>11652</v>
      </c>
      <c r="U45" s="82">
        <f>(T45-T43)/T43</f>
        <v>0.54086220576567046</v>
      </c>
      <c r="V45" s="29"/>
      <c r="W45" s="83">
        <v>30672</v>
      </c>
      <c r="X45" s="82">
        <v>0.39900000000000002</v>
      </c>
      <c r="Y45" s="29"/>
      <c r="Z45" s="104">
        <v>7338</v>
      </c>
      <c r="AA45" s="82">
        <f>(Z45-Z43)/Z43</f>
        <v>0.33393928376658788</v>
      </c>
      <c r="AB45" s="29"/>
      <c r="AC45" s="83">
        <v>28650</v>
      </c>
      <c r="AD45" s="82">
        <v>0.185</v>
      </c>
      <c r="AE45" s="29"/>
      <c r="AF45" s="104">
        <v>7132</v>
      </c>
      <c r="AG45" s="120">
        <f>(AF45-AF43)/AF43</f>
        <v>0.21416411304051752</v>
      </c>
      <c r="AH45" s="128">
        <v>4.0199999999999996</v>
      </c>
      <c r="AI45" s="84">
        <v>45.9</v>
      </c>
      <c r="AJ45" s="128">
        <v>316</v>
      </c>
      <c r="AK45" s="83">
        <v>1661</v>
      </c>
      <c r="AL45" s="102">
        <v>320</v>
      </c>
      <c r="AM45" s="29"/>
      <c r="AN45" s="83">
        <v>7226</v>
      </c>
      <c r="AO45" s="83">
        <v>10863</v>
      </c>
      <c r="AP45" s="83">
        <v>10562</v>
      </c>
      <c r="AQ45" s="29"/>
      <c r="AR45" s="104">
        <v>1435</v>
      </c>
      <c r="AS45" s="104">
        <v>2794</v>
      </c>
      <c r="AT45" s="104">
        <v>2903</v>
      </c>
      <c r="AU45" s="29"/>
      <c r="AV45" s="83">
        <v>22724</v>
      </c>
      <c r="AW45" s="104">
        <v>5624</v>
      </c>
      <c r="AX45" s="29"/>
      <c r="AY45" s="120">
        <v>0.48399999999999999</v>
      </c>
      <c r="AZ45" s="120">
        <v>0.48899999999999999</v>
      </c>
      <c r="BA45" s="121">
        <v>0</v>
      </c>
      <c r="BB45" s="82">
        <v>2.7E-2</v>
      </c>
      <c r="BC45" s="29"/>
      <c r="BD45" s="128">
        <v>0</v>
      </c>
      <c r="BE45" s="89"/>
      <c r="BF45" s="94"/>
      <c r="BG45" s="128">
        <v>0</v>
      </c>
      <c r="BH45" s="128" t="s">
        <v>209</v>
      </c>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c r="CN45" s="20"/>
      <c r="CO45" s="20"/>
      <c r="CP45" s="20"/>
      <c r="CQ45" s="20"/>
      <c r="CR45" s="20"/>
      <c r="CS45" s="20"/>
      <c r="CT45" s="20"/>
      <c r="CU45" s="20"/>
      <c r="CV45" s="20"/>
      <c r="CW45" s="20"/>
      <c r="CX45" s="20"/>
      <c r="CY45" s="20"/>
      <c r="CZ45" s="20"/>
      <c r="DA45" s="20"/>
      <c r="DB45" s="20"/>
      <c r="DC45" s="20"/>
      <c r="DD45" s="20"/>
      <c r="DE45" s="20"/>
      <c r="DF45" s="20"/>
      <c r="DG45" s="20"/>
      <c r="DH45" s="20"/>
      <c r="DI45" s="20"/>
      <c r="DJ45" s="20"/>
      <c r="DK45" s="20"/>
      <c r="DL45" s="20"/>
      <c r="DM45" s="20"/>
      <c r="DN45" s="20"/>
      <c r="DO45" s="20"/>
      <c r="DP45" s="20"/>
      <c r="DQ45" s="20"/>
      <c r="DR45" s="20"/>
      <c r="DS45" s="20"/>
      <c r="DT45" s="20"/>
      <c r="DU45" s="20"/>
      <c r="DV45" s="20"/>
      <c r="DW45" s="20"/>
      <c r="DX45" s="20"/>
      <c r="DY45" s="20"/>
      <c r="DZ45" s="20"/>
      <c r="EA45" s="20"/>
      <c r="EB45" s="20"/>
      <c r="EC45" s="20"/>
      <c r="ED45" s="20"/>
      <c r="EE45" s="20"/>
      <c r="EF45" s="20"/>
      <c r="EG45" s="20"/>
      <c r="EH45" s="20"/>
      <c r="EI45" s="20"/>
      <c r="EJ45" s="20"/>
      <c r="EK45" s="20"/>
      <c r="EL45" s="20"/>
      <c r="EM45" s="20"/>
      <c r="EN45" s="20"/>
      <c r="EO45" s="20"/>
      <c r="EP45" s="20"/>
      <c r="EQ45" s="20"/>
      <c r="ER45" s="20"/>
      <c r="ES45" s="20"/>
      <c r="ET45" s="20"/>
      <c r="EU45" s="20"/>
      <c r="EV45" s="20"/>
      <c r="EW45" s="20"/>
      <c r="EX45" s="20"/>
      <c r="EY45" s="20"/>
      <c r="EZ45" s="20"/>
      <c r="FA45" s="20"/>
      <c r="FB45" s="20"/>
      <c r="FC45" s="20"/>
      <c r="FD45" s="20"/>
      <c r="FE45" s="20"/>
      <c r="FF45" s="20"/>
      <c r="FG45" s="20"/>
      <c r="FH45" s="20"/>
      <c r="FI45" s="20"/>
      <c r="FJ45" s="20"/>
      <c r="FK45" s="20"/>
      <c r="FL45" s="20"/>
      <c r="FM45" s="20"/>
      <c r="FN45" s="20"/>
      <c r="FO45" s="20"/>
      <c r="FP45" s="20"/>
      <c r="FQ45" s="20"/>
      <c r="FR45" s="20"/>
      <c r="FS45" s="20"/>
      <c r="FT45" s="20"/>
      <c r="FU45" s="20"/>
      <c r="FV45" s="20"/>
      <c r="FW45" s="20"/>
      <c r="FX45" s="20"/>
      <c r="FY45" s="20"/>
      <c r="FZ45" s="20"/>
      <c r="GA45" s="20"/>
      <c r="GB45" s="20"/>
      <c r="GC45" s="20"/>
      <c r="GD45" s="20"/>
      <c r="GE45" s="20"/>
      <c r="GF45" s="20"/>
      <c r="GG45" s="20"/>
      <c r="GH45" s="20"/>
      <c r="GI45" s="20"/>
      <c r="GJ45" s="20"/>
      <c r="GK45" s="20"/>
      <c r="GL45" s="20"/>
      <c r="GM45" s="20"/>
      <c r="GN45" s="20"/>
      <c r="GO45" s="20"/>
      <c r="GP45" s="20"/>
      <c r="GQ45" s="20"/>
      <c r="GR45" s="20"/>
      <c r="GS45" s="20"/>
      <c r="GT45" s="20"/>
      <c r="GU45" s="20"/>
      <c r="GV45" s="20"/>
      <c r="GW45" s="20"/>
      <c r="GX45" s="20"/>
      <c r="GY45" s="20"/>
      <c r="GZ45" s="20"/>
      <c r="HA45" s="20"/>
      <c r="HB45" s="20"/>
      <c r="HC45" s="20"/>
      <c r="HD45" s="20"/>
      <c r="HE45" s="20"/>
      <c r="HF45" s="20"/>
      <c r="HG45" s="20"/>
      <c r="HH45" s="20"/>
      <c r="HI45" s="20"/>
      <c r="HJ45" s="20"/>
      <c r="HK45" s="20"/>
      <c r="HL45" s="20"/>
      <c r="HM45" s="20"/>
      <c r="HN45" s="20"/>
      <c r="HO45" s="20"/>
      <c r="HP45" s="20"/>
      <c r="HQ45" s="20"/>
      <c r="HR45" s="20"/>
      <c r="HS45" s="20"/>
      <c r="HT45" s="20"/>
      <c r="HU45" s="20"/>
      <c r="HV45" s="20"/>
      <c r="HW45" s="20"/>
      <c r="HX45" s="20"/>
      <c r="HY45" s="20"/>
      <c r="HZ45" s="20"/>
      <c r="IA45" s="20"/>
      <c r="IB45" s="20"/>
      <c r="IC45" s="20"/>
      <c r="ID45" s="20"/>
      <c r="IE45" s="20"/>
      <c r="IF45" s="20"/>
      <c r="IG45" s="20"/>
      <c r="IH45" s="20"/>
      <c r="II45" s="20"/>
      <c r="IJ45" s="20"/>
      <c r="IK45" s="20"/>
      <c r="IL45" s="20"/>
      <c r="IM45" s="20"/>
      <c r="IN45" s="20"/>
      <c r="IO45" s="20"/>
      <c r="IP45" s="20"/>
      <c r="IQ45" s="20"/>
      <c r="IR45" s="20"/>
      <c r="IS45" s="20"/>
      <c r="IT45" s="20"/>
      <c r="IU45" s="20"/>
      <c r="IV45" s="20"/>
      <c r="IW45" s="20"/>
      <c r="IX45" s="20"/>
      <c r="IY45" s="20"/>
      <c r="IZ45" s="20"/>
      <c r="JA45" s="20"/>
      <c r="JB45" s="20"/>
      <c r="JC45" s="20"/>
      <c r="JD45" s="20"/>
      <c r="JE45" s="20"/>
      <c r="JF45" s="20"/>
      <c r="JG45" s="20"/>
      <c r="JH45" s="20"/>
      <c r="JI45" s="20"/>
    </row>
    <row r="46" spans="1:269" ht="17.25" customHeight="1">
      <c r="A46" s="101"/>
      <c r="B46" s="20" t="s">
        <v>113</v>
      </c>
      <c r="C46" s="20" t="s">
        <v>122</v>
      </c>
      <c r="D46" s="83">
        <v>1354541</v>
      </c>
      <c r="E46" s="82">
        <v>3.0000000000000001E-3</v>
      </c>
      <c r="F46" s="82">
        <v>9.5000000000000001E-2</v>
      </c>
      <c r="G46" s="29"/>
      <c r="H46" s="83">
        <v>3543</v>
      </c>
      <c r="I46" s="104">
        <v>5908</v>
      </c>
      <c r="J46" s="29"/>
      <c r="K46" s="83">
        <v>23925</v>
      </c>
      <c r="L46" s="104">
        <v>5663</v>
      </c>
      <c r="M46" s="29"/>
      <c r="N46" s="128">
        <v>0.02</v>
      </c>
      <c r="O46" s="128">
        <v>0.01</v>
      </c>
      <c r="P46" s="29"/>
      <c r="Q46" s="85">
        <v>0</v>
      </c>
      <c r="R46" s="14"/>
      <c r="S46" s="15"/>
      <c r="T46" s="104">
        <v>10241</v>
      </c>
      <c r="U46" s="82">
        <f t="shared" ref="U46:U56" si="6">(T46-T45)/T45</f>
        <v>-0.12109509097150704</v>
      </c>
      <c r="V46" s="29"/>
      <c r="W46" s="83">
        <v>16944</v>
      </c>
      <c r="X46" s="82">
        <v>-0.44800000000000001</v>
      </c>
      <c r="Y46" s="29"/>
      <c r="Z46" s="104">
        <v>4334</v>
      </c>
      <c r="AA46" s="82">
        <f t="shared" ref="AA46:AA56" si="7">(Z46-Z45)/Z45</f>
        <v>-0.40937585173071683</v>
      </c>
      <c r="AB46" s="29"/>
      <c r="AC46" s="83">
        <v>26463</v>
      </c>
      <c r="AD46" s="82">
        <v>-7.5999999999999998E-2</v>
      </c>
      <c r="AE46" s="29"/>
      <c r="AF46" s="104">
        <v>6529</v>
      </c>
      <c r="AG46" s="120">
        <f t="shared" ref="AG46:AG56" si="8">(AF46-AF45)/AF45</f>
        <v>-8.454851374088615E-2</v>
      </c>
      <c r="AH46" s="128">
        <v>4.05</v>
      </c>
      <c r="AI46" s="128">
        <v>47.5</v>
      </c>
      <c r="AJ46" s="128">
        <v>322</v>
      </c>
      <c r="AK46" s="83">
        <v>1719</v>
      </c>
      <c r="AL46" s="102">
        <v>337</v>
      </c>
      <c r="AM46" s="29"/>
      <c r="AN46" s="83">
        <v>6783</v>
      </c>
      <c r="AO46" s="83">
        <v>11923</v>
      </c>
      <c r="AP46" s="83">
        <v>7757</v>
      </c>
      <c r="AQ46" s="29"/>
      <c r="AR46" s="104">
        <v>1390</v>
      </c>
      <c r="AS46" s="104">
        <v>2952</v>
      </c>
      <c r="AT46" s="104">
        <v>2187</v>
      </c>
      <c r="AU46" s="29"/>
      <c r="AV46" s="83">
        <v>23110</v>
      </c>
      <c r="AW46" s="104">
        <v>5672</v>
      </c>
      <c r="AX46" s="29"/>
      <c r="AY46" s="120">
        <v>0.77100000000000002</v>
      </c>
      <c r="AZ46" s="120">
        <v>0.21199999999999999</v>
      </c>
      <c r="BA46" s="121">
        <v>0</v>
      </c>
      <c r="BB46" s="82">
        <v>1.7000000000000001E-2</v>
      </c>
      <c r="BC46" s="29"/>
      <c r="BD46" s="128">
        <v>0</v>
      </c>
      <c r="BE46" s="89"/>
      <c r="BF46" s="94"/>
      <c r="BG46" s="128">
        <v>0</v>
      </c>
      <c r="BH46" s="128" t="s">
        <v>209</v>
      </c>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c r="EI46" s="20"/>
      <c r="EJ46" s="20"/>
      <c r="EK46" s="20"/>
      <c r="EL46" s="20"/>
      <c r="EM46" s="20"/>
      <c r="EN46" s="20"/>
      <c r="EO46" s="20"/>
      <c r="EP46" s="20"/>
      <c r="EQ46" s="20"/>
      <c r="ER46" s="20"/>
      <c r="ES46" s="20"/>
      <c r="ET46" s="20"/>
      <c r="EU46" s="20"/>
      <c r="EV46" s="20"/>
      <c r="EW46" s="20"/>
      <c r="EX46" s="20"/>
      <c r="EY46" s="20"/>
      <c r="EZ46" s="20"/>
      <c r="FA46" s="20"/>
      <c r="FB46" s="20"/>
      <c r="FC46" s="20"/>
      <c r="FD46" s="20"/>
      <c r="FE46" s="20"/>
      <c r="FF46" s="20"/>
      <c r="FG46" s="20"/>
      <c r="FH46" s="20"/>
      <c r="FI46" s="20"/>
      <c r="FJ46" s="20"/>
      <c r="FK46" s="20"/>
      <c r="FL46" s="20"/>
      <c r="FM46" s="20"/>
      <c r="FN46" s="20"/>
      <c r="FO46" s="20"/>
      <c r="FP46" s="20"/>
      <c r="FQ46" s="20"/>
      <c r="FR46" s="20"/>
      <c r="FS46" s="20"/>
      <c r="FT46" s="20"/>
      <c r="FU46" s="20"/>
      <c r="FV46" s="20"/>
      <c r="FW46" s="20"/>
      <c r="FX46" s="20"/>
      <c r="FY46" s="20"/>
      <c r="FZ46" s="20"/>
      <c r="GA46" s="20"/>
      <c r="GB46" s="20"/>
      <c r="GC46" s="20"/>
      <c r="GD46" s="20"/>
      <c r="GE46" s="20"/>
      <c r="GF46" s="20"/>
      <c r="GG46" s="20"/>
      <c r="GH46" s="20"/>
      <c r="GI46" s="20"/>
      <c r="GJ46" s="20"/>
      <c r="GK46" s="20"/>
      <c r="GL46" s="20"/>
      <c r="GM46" s="20"/>
      <c r="GN46" s="20"/>
      <c r="GO46" s="20"/>
      <c r="GP46" s="20"/>
      <c r="GQ46" s="20"/>
      <c r="GR46" s="20"/>
      <c r="GS46" s="20"/>
      <c r="GT46" s="20"/>
      <c r="GU46" s="20"/>
      <c r="GV46" s="20"/>
      <c r="GW46" s="20"/>
      <c r="GX46" s="20"/>
      <c r="GY46" s="20"/>
      <c r="GZ46" s="20"/>
      <c r="HA46" s="20"/>
      <c r="HB46" s="20"/>
      <c r="HC46" s="20"/>
      <c r="HD46" s="20"/>
      <c r="HE46" s="20"/>
      <c r="HF46" s="20"/>
      <c r="HG46" s="20"/>
      <c r="HH46" s="20"/>
      <c r="HI46" s="20"/>
      <c r="HJ46" s="20"/>
      <c r="HK46" s="20"/>
      <c r="HL46" s="20"/>
      <c r="HM46" s="20"/>
      <c r="HN46" s="20"/>
      <c r="HO46" s="20"/>
      <c r="HP46" s="20"/>
      <c r="HQ46" s="20"/>
      <c r="HR46" s="20"/>
      <c r="HS46" s="20"/>
      <c r="HT46" s="20"/>
      <c r="HU46" s="20"/>
      <c r="HV46" s="20"/>
      <c r="HW46" s="20"/>
      <c r="HX46" s="20"/>
      <c r="HY46" s="20"/>
      <c r="HZ46" s="20"/>
      <c r="IA46" s="20"/>
      <c r="IB46" s="20"/>
      <c r="IC46" s="20"/>
      <c r="ID46" s="20"/>
      <c r="IE46" s="20"/>
      <c r="IF46" s="20"/>
      <c r="IG46" s="20"/>
      <c r="IH46" s="20"/>
      <c r="II46" s="20"/>
      <c r="IJ46" s="20"/>
      <c r="IK46" s="20"/>
      <c r="IL46" s="20"/>
      <c r="IM46" s="20"/>
      <c r="IN46" s="20"/>
      <c r="IO46" s="20"/>
      <c r="IP46" s="20"/>
      <c r="IQ46" s="20"/>
      <c r="IR46" s="20"/>
      <c r="IS46" s="20"/>
      <c r="IT46" s="20"/>
      <c r="IU46" s="20"/>
      <c r="IV46" s="20"/>
      <c r="IW46" s="20"/>
      <c r="IX46" s="20"/>
      <c r="IY46" s="20"/>
      <c r="IZ46" s="20"/>
      <c r="JA46" s="20"/>
      <c r="JB46" s="20"/>
      <c r="JC46" s="20"/>
      <c r="JD46" s="20"/>
      <c r="JE46" s="20"/>
      <c r="JF46" s="20"/>
      <c r="JG46" s="20"/>
      <c r="JH46" s="20"/>
      <c r="JI46" s="20"/>
    </row>
    <row r="47" spans="1:269" ht="17.25" customHeight="1">
      <c r="A47" s="101"/>
      <c r="B47" s="20" t="s">
        <v>112</v>
      </c>
      <c r="C47" s="20" t="s">
        <v>211</v>
      </c>
      <c r="D47" s="83">
        <v>1358888</v>
      </c>
      <c r="E47" s="82">
        <v>3.0000000000000001E-3</v>
      </c>
      <c r="F47" s="82">
        <v>8.8999999999999996E-2</v>
      </c>
      <c r="G47" s="29"/>
      <c r="H47" s="83">
        <v>3509</v>
      </c>
      <c r="I47" s="104">
        <v>5796</v>
      </c>
      <c r="J47" s="29"/>
      <c r="K47" s="83">
        <v>23880</v>
      </c>
      <c r="L47" s="104">
        <v>5634</v>
      </c>
      <c r="M47" s="29"/>
      <c r="N47" s="128">
        <v>0.02</v>
      </c>
      <c r="O47" s="128">
        <v>0.01</v>
      </c>
      <c r="P47" s="29"/>
      <c r="Q47" s="85">
        <v>0</v>
      </c>
      <c r="R47" s="14"/>
      <c r="S47" s="15"/>
      <c r="T47" s="104">
        <v>15891</v>
      </c>
      <c r="U47" s="82">
        <f t="shared" si="6"/>
        <v>0.55170393516258176</v>
      </c>
      <c r="V47" s="29"/>
      <c r="W47" s="83">
        <v>20364</v>
      </c>
      <c r="X47" s="82">
        <v>0.20200000000000001</v>
      </c>
      <c r="Y47" s="29"/>
      <c r="Z47" s="104">
        <v>5240</v>
      </c>
      <c r="AA47" s="82">
        <f t="shared" si="7"/>
        <v>0.20904476234425473</v>
      </c>
      <c r="AB47" s="29"/>
      <c r="AC47" s="83">
        <v>37998</v>
      </c>
      <c r="AD47" s="82">
        <v>0.436</v>
      </c>
      <c r="AE47" s="29"/>
      <c r="AF47" s="104">
        <v>9200</v>
      </c>
      <c r="AG47" s="120">
        <f t="shared" si="8"/>
        <v>0.40909787103691225</v>
      </c>
      <c r="AH47" s="128">
        <v>4.13</v>
      </c>
      <c r="AI47" s="128">
        <v>47.6</v>
      </c>
      <c r="AJ47" s="128">
        <v>319</v>
      </c>
      <c r="AK47" s="83">
        <v>2084</v>
      </c>
      <c r="AL47" s="102">
        <v>406</v>
      </c>
      <c r="AM47" s="29"/>
      <c r="AN47" s="83">
        <v>7910</v>
      </c>
      <c r="AO47" s="83">
        <v>18783</v>
      </c>
      <c r="AP47" s="83">
        <v>11305</v>
      </c>
      <c r="AQ47" s="29"/>
      <c r="AR47" s="104">
        <v>1590</v>
      </c>
      <c r="AS47" s="104">
        <v>4541</v>
      </c>
      <c r="AT47" s="104">
        <v>3069</v>
      </c>
      <c r="AU47" s="29"/>
      <c r="AV47" s="83">
        <v>32334</v>
      </c>
      <c r="AW47" s="104">
        <v>7766</v>
      </c>
      <c r="AX47" s="29"/>
      <c r="AY47" s="120">
        <v>0.86199999999999999</v>
      </c>
      <c r="AZ47" s="120">
        <v>0.108</v>
      </c>
      <c r="BA47" s="121">
        <v>0</v>
      </c>
      <c r="BB47" s="86">
        <v>0.03</v>
      </c>
      <c r="BC47" s="29"/>
      <c r="BD47" s="128">
        <v>0</v>
      </c>
      <c r="BE47" s="89"/>
      <c r="BF47" s="94"/>
      <c r="BG47" s="128">
        <v>0</v>
      </c>
      <c r="BH47" s="128" t="s">
        <v>209</v>
      </c>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c r="CN47" s="20"/>
      <c r="CO47" s="20"/>
      <c r="CP47" s="20"/>
      <c r="CQ47" s="20"/>
      <c r="CR47" s="20"/>
      <c r="CS47" s="20"/>
      <c r="CT47" s="20"/>
      <c r="CU47" s="20"/>
      <c r="CV47" s="20"/>
      <c r="CW47" s="20"/>
      <c r="CX47" s="20"/>
      <c r="CY47" s="20"/>
      <c r="CZ47" s="20"/>
      <c r="DA47" s="20"/>
      <c r="DB47" s="20"/>
      <c r="DC47" s="20"/>
      <c r="DD47" s="20"/>
      <c r="DE47" s="20"/>
      <c r="DF47" s="20"/>
      <c r="DG47" s="20"/>
      <c r="DH47" s="20"/>
      <c r="DI47" s="20"/>
      <c r="DJ47" s="20"/>
      <c r="DK47" s="20"/>
      <c r="DL47" s="20"/>
      <c r="DM47" s="20"/>
      <c r="DN47" s="20"/>
      <c r="DO47" s="20"/>
      <c r="DP47" s="20"/>
      <c r="DQ47" s="20"/>
      <c r="DR47" s="20"/>
      <c r="DS47" s="20"/>
      <c r="DT47" s="20"/>
      <c r="DU47" s="20"/>
      <c r="DV47" s="20"/>
      <c r="DW47" s="20"/>
      <c r="DX47" s="20"/>
      <c r="DY47" s="20"/>
      <c r="DZ47" s="20"/>
      <c r="EA47" s="20"/>
      <c r="EB47" s="20"/>
      <c r="EC47" s="20"/>
      <c r="ED47" s="20"/>
      <c r="EE47" s="20"/>
      <c r="EF47" s="20"/>
      <c r="EG47" s="20"/>
      <c r="EH47" s="20"/>
      <c r="EI47" s="20"/>
      <c r="EJ47" s="20"/>
      <c r="EK47" s="20"/>
      <c r="EL47" s="20"/>
      <c r="EM47" s="20"/>
      <c r="EN47" s="20"/>
      <c r="EO47" s="20"/>
      <c r="EP47" s="20"/>
      <c r="EQ47" s="20"/>
      <c r="ER47" s="20"/>
      <c r="ES47" s="20"/>
      <c r="ET47" s="20"/>
      <c r="EU47" s="20"/>
      <c r="EV47" s="20"/>
      <c r="EW47" s="20"/>
      <c r="EX47" s="20"/>
      <c r="EY47" s="20"/>
      <c r="EZ47" s="20"/>
      <c r="FA47" s="20"/>
      <c r="FB47" s="20"/>
      <c r="FC47" s="20"/>
      <c r="FD47" s="20"/>
      <c r="FE47" s="20"/>
      <c r="FF47" s="20"/>
      <c r="FG47" s="20"/>
      <c r="FH47" s="20"/>
      <c r="FI47" s="20"/>
      <c r="FJ47" s="20"/>
      <c r="FK47" s="20"/>
      <c r="FL47" s="20"/>
      <c r="FM47" s="20"/>
      <c r="FN47" s="20"/>
      <c r="FO47" s="20"/>
      <c r="FP47" s="20"/>
      <c r="FQ47" s="20"/>
      <c r="FR47" s="20"/>
      <c r="FS47" s="20"/>
      <c r="FT47" s="20"/>
      <c r="FU47" s="20"/>
      <c r="FV47" s="20"/>
      <c r="FW47" s="20"/>
      <c r="FX47" s="20"/>
      <c r="FY47" s="20"/>
      <c r="FZ47" s="20"/>
      <c r="GA47" s="20"/>
      <c r="GB47" s="20"/>
      <c r="GC47" s="20"/>
      <c r="GD47" s="20"/>
      <c r="GE47" s="20"/>
      <c r="GF47" s="20"/>
      <c r="GG47" s="20"/>
      <c r="GH47" s="20"/>
      <c r="GI47" s="20"/>
      <c r="GJ47" s="20"/>
      <c r="GK47" s="20"/>
      <c r="GL47" s="20"/>
      <c r="GM47" s="20"/>
      <c r="GN47" s="20"/>
      <c r="GO47" s="20"/>
      <c r="GP47" s="20"/>
      <c r="GQ47" s="20"/>
      <c r="GR47" s="20"/>
      <c r="GS47" s="20"/>
      <c r="GT47" s="20"/>
      <c r="GU47" s="20"/>
      <c r="GV47" s="20"/>
      <c r="GW47" s="20"/>
      <c r="GX47" s="20"/>
      <c r="GY47" s="20"/>
      <c r="GZ47" s="20"/>
      <c r="HA47" s="20"/>
      <c r="HB47" s="20"/>
      <c r="HC47" s="20"/>
      <c r="HD47" s="20"/>
      <c r="HE47" s="20"/>
      <c r="HF47" s="20"/>
      <c r="HG47" s="20"/>
      <c r="HH47" s="20"/>
      <c r="HI47" s="20"/>
      <c r="HJ47" s="20"/>
      <c r="HK47" s="20"/>
      <c r="HL47" s="20"/>
      <c r="HM47" s="20"/>
      <c r="HN47" s="20"/>
      <c r="HO47" s="20"/>
      <c r="HP47" s="20"/>
      <c r="HQ47" s="20"/>
      <c r="HR47" s="20"/>
      <c r="HS47" s="20"/>
      <c r="HT47" s="20"/>
      <c r="HU47" s="20"/>
      <c r="HV47" s="20"/>
      <c r="HW47" s="20"/>
      <c r="HX47" s="20"/>
      <c r="HY47" s="20"/>
      <c r="HZ47" s="20"/>
      <c r="IA47" s="20"/>
      <c r="IB47" s="20"/>
      <c r="IC47" s="20"/>
      <c r="ID47" s="20"/>
      <c r="IE47" s="20"/>
      <c r="IF47" s="20"/>
      <c r="IG47" s="20"/>
      <c r="IH47" s="20"/>
      <c r="II47" s="20"/>
      <c r="IJ47" s="20"/>
      <c r="IK47" s="20"/>
      <c r="IL47" s="20"/>
      <c r="IM47" s="20"/>
      <c r="IN47" s="20"/>
      <c r="IO47" s="20"/>
      <c r="IP47" s="20"/>
      <c r="IQ47" s="20"/>
      <c r="IR47" s="20"/>
      <c r="IS47" s="20"/>
      <c r="IT47" s="20"/>
      <c r="IU47" s="20"/>
      <c r="IV47" s="20"/>
      <c r="IW47" s="20"/>
      <c r="IX47" s="20"/>
      <c r="IY47" s="20"/>
      <c r="IZ47" s="20"/>
      <c r="JA47" s="20"/>
      <c r="JB47" s="20"/>
      <c r="JC47" s="20"/>
      <c r="JD47" s="20"/>
      <c r="JE47" s="20"/>
      <c r="JF47" s="20"/>
      <c r="JG47" s="20"/>
      <c r="JH47" s="20"/>
      <c r="JI47" s="20"/>
    </row>
    <row r="48" spans="1:269" ht="17.25" customHeight="1">
      <c r="A48" s="101"/>
      <c r="B48" s="20" t="s">
        <v>111</v>
      </c>
      <c r="C48" s="20" t="s">
        <v>212</v>
      </c>
      <c r="D48" s="83">
        <v>1363952</v>
      </c>
      <c r="E48" s="82">
        <v>4.0000000000000001E-3</v>
      </c>
      <c r="F48" s="82">
        <v>8.5999999999999993E-2</v>
      </c>
      <c r="G48" s="29"/>
      <c r="H48" s="83">
        <v>3474</v>
      </c>
      <c r="I48" s="104">
        <v>5637</v>
      </c>
      <c r="J48" s="29"/>
      <c r="K48" s="83">
        <v>23734</v>
      </c>
      <c r="L48" s="104">
        <v>5579</v>
      </c>
      <c r="M48" s="29"/>
      <c r="N48" s="128">
        <v>0.02</v>
      </c>
      <c r="O48" s="128">
        <v>0.01</v>
      </c>
      <c r="P48" s="29"/>
      <c r="Q48" s="85">
        <v>0</v>
      </c>
      <c r="R48" s="14"/>
      <c r="S48" s="15"/>
      <c r="T48" s="104">
        <v>15199</v>
      </c>
      <c r="U48" s="82">
        <f t="shared" si="6"/>
        <v>-4.3546661632370524E-2</v>
      </c>
      <c r="V48" s="29"/>
      <c r="W48" s="83">
        <v>21792</v>
      </c>
      <c r="X48" s="82">
        <v>7.0000000000000007E-2</v>
      </c>
      <c r="Y48" s="29"/>
      <c r="Z48" s="104">
        <v>5588</v>
      </c>
      <c r="AA48" s="82">
        <f t="shared" si="7"/>
        <v>6.6412213740458012E-2</v>
      </c>
      <c r="AB48" s="29"/>
      <c r="AC48" s="83">
        <v>40814</v>
      </c>
      <c r="AD48" s="82">
        <v>7.3999999999999996E-2</v>
      </c>
      <c r="AE48" s="29"/>
      <c r="AF48" s="104">
        <v>9850</v>
      </c>
      <c r="AG48" s="120">
        <f t="shared" si="8"/>
        <v>7.0652173913043473E-2</v>
      </c>
      <c r="AH48" s="128">
        <v>4.1399999999999997</v>
      </c>
      <c r="AI48" s="84">
        <v>48</v>
      </c>
      <c r="AJ48" s="128">
        <v>320</v>
      </c>
      <c r="AK48" s="83">
        <v>1701</v>
      </c>
      <c r="AL48" s="102">
        <v>316</v>
      </c>
      <c r="AM48" s="29"/>
      <c r="AN48" s="83">
        <v>8377</v>
      </c>
      <c r="AO48" s="83">
        <v>21181</v>
      </c>
      <c r="AP48" s="83">
        <v>11256</v>
      </c>
      <c r="AQ48" s="29"/>
      <c r="AR48" s="104">
        <v>1759</v>
      </c>
      <c r="AS48" s="104">
        <v>5002</v>
      </c>
      <c r="AT48" s="104">
        <v>3089</v>
      </c>
      <c r="AU48" s="29"/>
      <c r="AV48" s="83">
        <v>35706</v>
      </c>
      <c r="AW48" s="104">
        <v>8536</v>
      </c>
      <c r="AX48" s="29"/>
      <c r="AY48" s="120">
        <v>0.89100000000000001</v>
      </c>
      <c r="AZ48" s="120">
        <v>8.1000000000000003E-2</v>
      </c>
      <c r="BA48" s="121">
        <v>0</v>
      </c>
      <c r="BB48" s="82">
        <v>2.8000000000000001E-2</v>
      </c>
      <c r="BC48" s="29"/>
      <c r="BD48" s="128">
        <v>0</v>
      </c>
      <c r="BE48" s="89"/>
      <c r="BF48" s="94"/>
      <c r="BG48" s="128">
        <v>0</v>
      </c>
      <c r="BH48" s="128" t="s">
        <v>209</v>
      </c>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c r="CN48" s="20"/>
      <c r="CO48" s="20"/>
      <c r="CP48" s="20"/>
      <c r="CQ48" s="20"/>
      <c r="CR48" s="20"/>
      <c r="CS48" s="20"/>
      <c r="CT48" s="20"/>
      <c r="CU48" s="20"/>
      <c r="CV48" s="20"/>
      <c r="CW48" s="20"/>
      <c r="CX48" s="20"/>
      <c r="CY48" s="20"/>
      <c r="CZ48" s="20"/>
      <c r="DA48" s="20"/>
      <c r="DB48" s="20"/>
      <c r="DC48" s="20"/>
      <c r="DD48" s="20"/>
      <c r="DE48" s="20"/>
      <c r="DF48" s="20"/>
      <c r="DG48" s="20"/>
      <c r="DH48" s="20"/>
      <c r="DI48" s="20"/>
      <c r="DJ48" s="20"/>
      <c r="DK48" s="20"/>
      <c r="DL48" s="20"/>
      <c r="DM48" s="20"/>
      <c r="DN48" s="20"/>
      <c r="DO48" s="20"/>
      <c r="DP48" s="20"/>
      <c r="DQ48" s="20"/>
      <c r="DR48" s="20"/>
      <c r="DS48" s="20"/>
      <c r="DT48" s="20"/>
      <c r="DU48" s="20"/>
      <c r="DV48" s="20"/>
      <c r="DW48" s="20"/>
      <c r="DX48" s="20"/>
      <c r="DY48" s="20"/>
      <c r="DZ48" s="20"/>
      <c r="EA48" s="20"/>
      <c r="EB48" s="20"/>
      <c r="EC48" s="20"/>
      <c r="ED48" s="20"/>
      <c r="EE48" s="20"/>
      <c r="EF48" s="20"/>
      <c r="EG48" s="20"/>
      <c r="EH48" s="20"/>
      <c r="EI48" s="20"/>
      <c r="EJ48" s="20"/>
      <c r="EK48" s="20"/>
      <c r="EL48" s="20"/>
      <c r="EM48" s="20"/>
      <c r="EN48" s="20"/>
      <c r="EO48" s="20"/>
      <c r="EP48" s="20"/>
      <c r="EQ48" s="20"/>
      <c r="ER48" s="20"/>
      <c r="ES48" s="20"/>
      <c r="ET48" s="20"/>
      <c r="EU48" s="20"/>
      <c r="EV48" s="20"/>
      <c r="EW48" s="20"/>
      <c r="EX48" s="20"/>
      <c r="EY48" s="20"/>
      <c r="EZ48" s="20"/>
      <c r="FA48" s="20"/>
      <c r="FB48" s="20"/>
      <c r="FC48" s="20"/>
      <c r="FD48" s="20"/>
      <c r="FE48" s="20"/>
      <c r="FF48" s="20"/>
      <c r="FG48" s="20"/>
      <c r="FH48" s="20"/>
      <c r="FI48" s="20"/>
      <c r="FJ48" s="20"/>
      <c r="FK48" s="20"/>
      <c r="FL48" s="20"/>
      <c r="FM48" s="20"/>
      <c r="FN48" s="20"/>
      <c r="FO48" s="20"/>
      <c r="FP48" s="20"/>
      <c r="FQ48" s="20"/>
      <c r="FR48" s="20"/>
      <c r="FS48" s="20"/>
      <c r="FT48" s="20"/>
      <c r="FU48" s="20"/>
      <c r="FV48" s="20"/>
      <c r="FW48" s="20"/>
      <c r="FX48" s="20"/>
      <c r="FY48" s="20"/>
      <c r="FZ48" s="20"/>
      <c r="GA48" s="20"/>
      <c r="GB48" s="20"/>
      <c r="GC48" s="20"/>
      <c r="GD48" s="20"/>
      <c r="GE48" s="20"/>
      <c r="GF48" s="20"/>
      <c r="GG48" s="20"/>
      <c r="GH48" s="20"/>
      <c r="GI48" s="20"/>
      <c r="GJ48" s="20"/>
      <c r="GK48" s="20"/>
      <c r="GL48" s="20"/>
      <c r="GM48" s="20"/>
      <c r="GN48" s="20"/>
      <c r="GO48" s="20"/>
      <c r="GP48" s="20"/>
      <c r="GQ48" s="20"/>
      <c r="GR48" s="20"/>
      <c r="GS48" s="20"/>
      <c r="GT48" s="20"/>
      <c r="GU48" s="20"/>
      <c r="GV48" s="20"/>
      <c r="GW48" s="20"/>
      <c r="GX48" s="20"/>
      <c r="GY48" s="20"/>
      <c r="GZ48" s="20"/>
      <c r="HA48" s="20"/>
      <c r="HB48" s="20"/>
      <c r="HC48" s="20"/>
      <c r="HD48" s="20"/>
      <c r="HE48" s="20"/>
      <c r="HF48" s="20"/>
      <c r="HG48" s="20"/>
      <c r="HH48" s="20"/>
      <c r="HI48" s="20"/>
      <c r="HJ48" s="20"/>
      <c r="HK48" s="20"/>
      <c r="HL48" s="20"/>
      <c r="HM48" s="20"/>
      <c r="HN48" s="20"/>
      <c r="HO48" s="20"/>
      <c r="HP48" s="20"/>
      <c r="HQ48" s="20"/>
      <c r="HR48" s="20"/>
      <c r="HS48" s="20"/>
      <c r="HT48" s="20"/>
      <c r="HU48" s="20"/>
      <c r="HV48" s="20"/>
      <c r="HW48" s="20"/>
      <c r="HX48" s="20"/>
      <c r="HY48" s="20"/>
      <c r="HZ48" s="20"/>
      <c r="IA48" s="20"/>
      <c r="IB48" s="20"/>
      <c r="IC48" s="20"/>
      <c r="ID48" s="20"/>
      <c r="IE48" s="20"/>
      <c r="IF48" s="20"/>
      <c r="IG48" s="20"/>
      <c r="IH48" s="20"/>
      <c r="II48" s="20"/>
      <c r="IJ48" s="20"/>
      <c r="IK48" s="20"/>
      <c r="IL48" s="20"/>
      <c r="IM48" s="20"/>
      <c r="IN48" s="20"/>
      <c r="IO48" s="20"/>
      <c r="IP48" s="20"/>
      <c r="IQ48" s="20"/>
      <c r="IR48" s="20"/>
      <c r="IS48" s="20"/>
      <c r="IT48" s="20"/>
      <c r="IU48" s="20"/>
      <c r="IV48" s="20"/>
      <c r="IW48" s="20"/>
      <c r="IX48" s="20"/>
      <c r="IY48" s="20"/>
      <c r="IZ48" s="20"/>
      <c r="JA48" s="20"/>
      <c r="JB48" s="20"/>
      <c r="JC48" s="20"/>
      <c r="JD48" s="20"/>
      <c r="JE48" s="20"/>
      <c r="JF48" s="20"/>
      <c r="JG48" s="20"/>
      <c r="JH48" s="20"/>
      <c r="JI48" s="20"/>
    </row>
    <row r="49" spans="1:269" ht="17.25" customHeight="1">
      <c r="A49" s="101"/>
      <c r="B49" s="20" t="s">
        <v>110</v>
      </c>
      <c r="C49" s="20" t="s">
        <v>213</v>
      </c>
      <c r="D49" s="83">
        <v>1378019</v>
      </c>
      <c r="E49" s="86">
        <v>0.01</v>
      </c>
      <c r="F49" s="82">
        <v>8.6999999999999994E-2</v>
      </c>
      <c r="G49" s="29"/>
      <c r="H49" s="83">
        <v>3441</v>
      </c>
      <c r="I49" s="104">
        <v>5404</v>
      </c>
      <c r="J49" s="29"/>
      <c r="K49" s="83">
        <v>24400</v>
      </c>
      <c r="L49" s="104">
        <v>5722</v>
      </c>
      <c r="M49" s="29"/>
      <c r="N49" s="128">
        <v>0.02</v>
      </c>
      <c r="O49" s="128">
        <v>0.01</v>
      </c>
      <c r="P49" s="29"/>
      <c r="Q49" s="85">
        <v>0</v>
      </c>
      <c r="R49" s="14"/>
      <c r="S49" s="15"/>
      <c r="T49" s="104">
        <v>17634</v>
      </c>
      <c r="U49" s="82">
        <f t="shared" si="6"/>
        <v>0.1602079084150273</v>
      </c>
      <c r="V49" s="29"/>
      <c r="W49" s="83">
        <v>34051</v>
      </c>
      <c r="X49" s="82">
        <v>0.56299999999999994</v>
      </c>
      <c r="Y49" s="29"/>
      <c r="Z49" s="104">
        <v>8514</v>
      </c>
      <c r="AA49" s="82">
        <f t="shared" si="7"/>
        <v>0.52362204724409445</v>
      </c>
      <c r="AB49" s="29"/>
      <c r="AC49" s="83">
        <v>53211</v>
      </c>
      <c r="AD49" s="82">
        <v>0.30399999999999999</v>
      </c>
      <c r="AE49" s="29"/>
      <c r="AF49" s="104">
        <v>12262</v>
      </c>
      <c r="AG49" s="120">
        <f t="shared" si="8"/>
        <v>0.24487309644670049</v>
      </c>
      <c r="AH49" s="128">
        <v>4.34</v>
      </c>
      <c r="AI49" s="84">
        <v>47</v>
      </c>
      <c r="AJ49" s="128">
        <v>319</v>
      </c>
      <c r="AK49" s="83">
        <v>2132</v>
      </c>
      <c r="AL49" s="102">
        <v>410</v>
      </c>
      <c r="AM49" s="29"/>
      <c r="AN49" s="83">
        <v>12477</v>
      </c>
      <c r="AO49" s="83">
        <v>26168</v>
      </c>
      <c r="AP49" s="83">
        <v>14567</v>
      </c>
      <c r="AQ49" s="29"/>
      <c r="AR49" s="104">
        <v>2607</v>
      </c>
      <c r="AS49" s="104">
        <v>5872</v>
      </c>
      <c r="AT49" s="104">
        <v>3783</v>
      </c>
      <c r="AU49" s="29"/>
      <c r="AV49" s="83">
        <v>44930</v>
      </c>
      <c r="AW49" s="104">
        <v>10174</v>
      </c>
      <c r="AX49" s="29"/>
      <c r="AY49" s="120">
        <v>0.88100000000000001</v>
      </c>
      <c r="AZ49" s="120">
        <v>8.5999999999999993E-2</v>
      </c>
      <c r="BA49" s="121">
        <v>0</v>
      </c>
      <c r="BB49" s="82">
        <v>3.3000000000000002E-2</v>
      </c>
      <c r="BC49" s="29"/>
      <c r="BD49" s="128">
        <v>0</v>
      </c>
      <c r="BE49" s="89"/>
      <c r="BF49" s="94"/>
      <c r="BG49" s="128">
        <v>0</v>
      </c>
      <c r="BH49" s="128" t="s">
        <v>209</v>
      </c>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c r="CN49" s="20"/>
      <c r="CO49" s="20"/>
      <c r="CP49" s="20"/>
      <c r="CQ49" s="20"/>
      <c r="CR49" s="20"/>
      <c r="CS49" s="20"/>
      <c r="CT49" s="20"/>
      <c r="CU49" s="20"/>
      <c r="CV49" s="20"/>
      <c r="CW49" s="20"/>
      <c r="CX49" s="20"/>
      <c r="CY49" s="20"/>
      <c r="CZ49" s="20"/>
      <c r="DA49" s="20"/>
      <c r="DB49" s="20"/>
      <c r="DC49" s="20"/>
      <c r="DD49" s="20"/>
      <c r="DE49" s="20"/>
      <c r="DF49" s="20"/>
      <c r="DG49" s="20"/>
      <c r="DH49" s="20"/>
      <c r="DI49" s="20"/>
      <c r="DJ49" s="20"/>
      <c r="DK49" s="20"/>
      <c r="DL49" s="20"/>
      <c r="DM49" s="20"/>
      <c r="DN49" s="20"/>
      <c r="DO49" s="20"/>
      <c r="DP49" s="20"/>
      <c r="DQ49" s="20"/>
      <c r="DR49" s="20"/>
      <c r="DS49" s="20"/>
      <c r="DT49" s="20"/>
      <c r="DU49" s="20"/>
      <c r="DV49" s="20"/>
      <c r="DW49" s="20"/>
      <c r="DX49" s="20"/>
      <c r="DY49" s="20"/>
      <c r="DZ49" s="20"/>
      <c r="EA49" s="20"/>
      <c r="EB49" s="20"/>
      <c r="EC49" s="20"/>
      <c r="ED49" s="20"/>
      <c r="EE49" s="20"/>
      <c r="EF49" s="20"/>
      <c r="EG49" s="20"/>
      <c r="EH49" s="20"/>
      <c r="EI49" s="20"/>
      <c r="EJ49" s="20"/>
      <c r="EK49" s="20"/>
      <c r="EL49" s="20"/>
      <c r="EM49" s="20"/>
      <c r="EN49" s="20"/>
      <c r="EO49" s="20"/>
      <c r="EP49" s="20"/>
      <c r="EQ49" s="20"/>
      <c r="ER49" s="20"/>
      <c r="ES49" s="20"/>
      <c r="ET49" s="20"/>
      <c r="EU49" s="20"/>
      <c r="EV49" s="20"/>
      <c r="EW49" s="20"/>
      <c r="EX49" s="20"/>
      <c r="EY49" s="20"/>
      <c r="EZ49" s="20"/>
      <c r="FA49" s="20"/>
      <c r="FB49" s="20"/>
      <c r="FC49" s="20"/>
      <c r="FD49" s="20"/>
      <c r="FE49" s="20"/>
      <c r="FF49" s="20"/>
      <c r="FG49" s="20"/>
      <c r="FH49" s="20"/>
      <c r="FI49" s="20"/>
      <c r="FJ49" s="20"/>
      <c r="FK49" s="20"/>
      <c r="FL49" s="20"/>
      <c r="FM49" s="20"/>
      <c r="FN49" s="20"/>
      <c r="FO49" s="20"/>
      <c r="FP49" s="20"/>
      <c r="FQ49" s="20"/>
      <c r="FR49" s="20"/>
      <c r="FS49" s="20"/>
      <c r="FT49" s="20"/>
      <c r="FU49" s="20"/>
      <c r="FV49" s="20"/>
      <c r="FW49" s="20"/>
      <c r="FX49" s="20"/>
      <c r="FY49" s="20"/>
      <c r="FZ49" s="20"/>
      <c r="GA49" s="20"/>
      <c r="GB49" s="20"/>
      <c r="GC49" s="20"/>
      <c r="GD49" s="20"/>
      <c r="GE49" s="20"/>
      <c r="GF49" s="20"/>
      <c r="GG49" s="20"/>
      <c r="GH49" s="20"/>
      <c r="GI49" s="20"/>
      <c r="GJ49" s="20"/>
      <c r="GK49" s="20"/>
      <c r="GL49" s="20"/>
      <c r="GM49" s="20"/>
      <c r="GN49" s="20"/>
      <c r="GO49" s="20"/>
      <c r="GP49" s="20"/>
      <c r="GQ49" s="20"/>
      <c r="GR49" s="20"/>
      <c r="GS49" s="20"/>
      <c r="GT49" s="20"/>
      <c r="GU49" s="20"/>
      <c r="GV49" s="20"/>
      <c r="GW49" s="20"/>
      <c r="GX49" s="20"/>
      <c r="GY49" s="20"/>
      <c r="GZ49" s="20"/>
      <c r="HA49" s="20"/>
      <c r="HB49" s="20"/>
      <c r="HC49" s="20"/>
      <c r="HD49" s="20"/>
      <c r="HE49" s="20"/>
      <c r="HF49" s="20"/>
      <c r="HG49" s="20"/>
      <c r="HH49" s="20"/>
      <c r="HI49" s="20"/>
      <c r="HJ49" s="20"/>
      <c r="HK49" s="20"/>
      <c r="HL49" s="20"/>
      <c r="HM49" s="20"/>
      <c r="HN49" s="20"/>
      <c r="HO49" s="20"/>
      <c r="HP49" s="20"/>
      <c r="HQ49" s="20"/>
      <c r="HR49" s="20"/>
      <c r="HS49" s="20"/>
      <c r="HT49" s="20"/>
      <c r="HU49" s="20"/>
      <c r="HV49" s="20"/>
      <c r="HW49" s="20"/>
      <c r="HX49" s="20"/>
      <c r="HY49" s="20"/>
      <c r="HZ49" s="20"/>
      <c r="IA49" s="20"/>
      <c r="IB49" s="20"/>
      <c r="IC49" s="20"/>
      <c r="ID49" s="20"/>
      <c r="IE49" s="20"/>
      <c r="IF49" s="20"/>
      <c r="IG49" s="20"/>
      <c r="IH49" s="20"/>
      <c r="II49" s="20"/>
      <c r="IJ49" s="20"/>
      <c r="IK49" s="20"/>
      <c r="IL49" s="20"/>
      <c r="IM49" s="20"/>
      <c r="IN49" s="20"/>
      <c r="IO49" s="20"/>
      <c r="IP49" s="20"/>
      <c r="IQ49" s="20"/>
      <c r="IR49" s="20"/>
      <c r="IS49" s="20"/>
      <c r="IT49" s="20"/>
      <c r="IU49" s="20"/>
      <c r="IV49" s="20"/>
      <c r="IW49" s="20"/>
      <c r="IX49" s="20"/>
      <c r="IY49" s="20"/>
      <c r="IZ49" s="20"/>
      <c r="JA49" s="20"/>
      <c r="JB49" s="20"/>
      <c r="JC49" s="20"/>
      <c r="JD49" s="20"/>
      <c r="JE49" s="20"/>
      <c r="JF49" s="20"/>
      <c r="JG49" s="20"/>
      <c r="JH49" s="20"/>
      <c r="JI49" s="20"/>
    </row>
    <row r="50" spans="1:269" ht="17.25" customHeight="1">
      <c r="A50" s="101"/>
      <c r="B50" s="20" t="s">
        <v>61</v>
      </c>
      <c r="C50" s="20" t="s">
        <v>214</v>
      </c>
      <c r="D50" s="83">
        <v>1397188</v>
      </c>
      <c r="E50" s="82">
        <v>1.4E-2</v>
      </c>
      <c r="F50" s="82">
        <v>9.0999999999999998E-2</v>
      </c>
      <c r="G50" s="29"/>
      <c r="H50" s="83">
        <v>3436</v>
      </c>
      <c r="I50" s="104">
        <v>5263</v>
      </c>
      <c r="J50" s="29"/>
      <c r="K50" s="83">
        <v>25866</v>
      </c>
      <c r="L50" s="104">
        <v>5953</v>
      </c>
      <c r="M50" s="29"/>
      <c r="N50" s="128">
        <v>0.02</v>
      </c>
      <c r="O50" s="128">
        <v>0.01</v>
      </c>
      <c r="P50" s="29"/>
      <c r="Q50" s="85">
        <v>0</v>
      </c>
      <c r="R50" s="14"/>
      <c r="S50" s="15"/>
      <c r="T50" s="104">
        <v>12873</v>
      </c>
      <c r="U50" s="82">
        <f t="shared" si="6"/>
        <v>-0.26998979244641036</v>
      </c>
      <c r="V50" s="29"/>
      <c r="W50" s="83">
        <v>39195</v>
      </c>
      <c r="X50" s="82">
        <v>0.151</v>
      </c>
      <c r="Y50" s="29"/>
      <c r="Z50" s="104">
        <v>9121</v>
      </c>
      <c r="AA50" s="82">
        <f t="shared" si="7"/>
        <v>7.1294338736199198E-2</v>
      </c>
      <c r="AB50" s="29"/>
      <c r="AC50" s="83">
        <v>45451</v>
      </c>
      <c r="AD50" s="82">
        <v>-0.14599999999999999</v>
      </c>
      <c r="AE50" s="29"/>
      <c r="AF50" s="104">
        <v>10756</v>
      </c>
      <c r="AG50" s="120">
        <f t="shared" si="8"/>
        <v>-0.12281846354591421</v>
      </c>
      <c r="AH50" s="128">
        <v>4.2300000000000004</v>
      </c>
      <c r="AI50" s="128">
        <v>47.3</v>
      </c>
      <c r="AJ50" s="128">
        <v>323</v>
      </c>
      <c r="AK50" s="83">
        <v>1557</v>
      </c>
      <c r="AL50" s="102">
        <v>311</v>
      </c>
      <c r="AM50" s="29"/>
      <c r="AN50" s="83">
        <v>11455</v>
      </c>
      <c r="AO50" s="83">
        <v>18917</v>
      </c>
      <c r="AP50" s="83">
        <v>15078</v>
      </c>
      <c r="AQ50" s="29"/>
      <c r="AR50" s="104">
        <v>2489</v>
      </c>
      <c r="AS50" s="104">
        <v>4332</v>
      </c>
      <c r="AT50" s="104">
        <v>3935</v>
      </c>
      <c r="AU50" s="29"/>
      <c r="AV50" s="83">
        <v>38060</v>
      </c>
      <c r="AW50" s="104">
        <v>8964</v>
      </c>
      <c r="AX50" s="29"/>
      <c r="AY50" s="120">
        <v>0.88400000000000001</v>
      </c>
      <c r="AZ50" s="120">
        <v>8.8999999999999996E-2</v>
      </c>
      <c r="BA50" s="121">
        <v>0</v>
      </c>
      <c r="BB50" s="82">
        <v>2.7E-2</v>
      </c>
      <c r="BC50" s="29"/>
      <c r="BD50" s="128">
        <v>0</v>
      </c>
      <c r="BE50" s="89"/>
      <c r="BF50" s="94"/>
      <c r="BG50" s="128">
        <v>0</v>
      </c>
      <c r="BH50" s="128" t="s">
        <v>209</v>
      </c>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V50" s="20"/>
      <c r="DW50" s="20"/>
      <c r="DX50" s="20"/>
      <c r="DY50" s="20"/>
      <c r="DZ50" s="20"/>
      <c r="EA50" s="20"/>
      <c r="EB50" s="20"/>
      <c r="EC50" s="20"/>
      <c r="ED50" s="20"/>
      <c r="EE50" s="20"/>
      <c r="EF50" s="20"/>
      <c r="EG50" s="20"/>
      <c r="EH50" s="20"/>
      <c r="EI50" s="20"/>
      <c r="EJ50" s="20"/>
      <c r="EK50" s="20"/>
      <c r="EL50" s="20"/>
      <c r="EM50" s="20"/>
      <c r="EN50" s="20"/>
      <c r="EO50" s="20"/>
      <c r="EP50" s="20"/>
      <c r="EQ50" s="20"/>
      <c r="ER50" s="20"/>
      <c r="ES50" s="20"/>
      <c r="ET50" s="20"/>
      <c r="EU50" s="20"/>
      <c r="EV50" s="20"/>
      <c r="EW50" s="20"/>
      <c r="EX50" s="20"/>
      <c r="EY50" s="20"/>
      <c r="EZ50" s="20"/>
      <c r="FA50" s="20"/>
      <c r="FB50" s="20"/>
      <c r="FC50" s="20"/>
      <c r="FD50" s="20"/>
      <c r="FE50" s="20"/>
      <c r="FF50" s="20"/>
      <c r="FG50" s="20"/>
      <c r="FH50" s="20"/>
      <c r="FI50" s="20"/>
      <c r="FJ50" s="20"/>
      <c r="FK50" s="20"/>
      <c r="FL50" s="20"/>
      <c r="FM50" s="20"/>
      <c r="FN50" s="20"/>
      <c r="FO50" s="20"/>
      <c r="FP50" s="20"/>
      <c r="FQ50" s="20"/>
      <c r="FR50" s="20"/>
      <c r="FS50" s="20"/>
      <c r="FT50" s="20"/>
      <c r="FU50" s="20"/>
      <c r="FV50" s="20"/>
      <c r="FW50" s="20"/>
      <c r="FX50" s="20"/>
      <c r="FY50" s="20"/>
      <c r="FZ50" s="20"/>
      <c r="GA50" s="20"/>
      <c r="GB50" s="20"/>
      <c r="GC50" s="20"/>
      <c r="GD50" s="20"/>
      <c r="GE50" s="20"/>
      <c r="GF50" s="20"/>
      <c r="GG50" s="20"/>
      <c r="GH50" s="20"/>
      <c r="GI50" s="20"/>
      <c r="GJ50" s="20"/>
      <c r="GK50" s="20"/>
      <c r="GL50" s="20"/>
      <c r="GM50" s="20"/>
      <c r="GN50" s="20"/>
      <c r="GO50" s="20"/>
      <c r="GP50" s="20"/>
      <c r="GQ50" s="20"/>
      <c r="GR50" s="20"/>
      <c r="GS50" s="20"/>
      <c r="GT50" s="20"/>
      <c r="GU50" s="20"/>
      <c r="GV50" s="20"/>
      <c r="GW50" s="20"/>
      <c r="GX50" s="20"/>
      <c r="GY50" s="20"/>
      <c r="GZ50" s="20"/>
      <c r="HA50" s="20"/>
      <c r="HB50" s="20"/>
      <c r="HC50" s="20"/>
      <c r="HD50" s="20"/>
      <c r="HE50" s="20"/>
      <c r="HF50" s="20"/>
      <c r="HG50" s="20"/>
      <c r="HH50" s="20"/>
      <c r="HI50" s="20"/>
      <c r="HJ50" s="20"/>
      <c r="HK50" s="20"/>
      <c r="HL50" s="20"/>
      <c r="HM50" s="20"/>
      <c r="HN50" s="20"/>
      <c r="HO50" s="20"/>
      <c r="HP50" s="20"/>
      <c r="HQ50" s="20"/>
      <c r="HR50" s="20"/>
      <c r="HS50" s="20"/>
      <c r="HT50" s="20"/>
      <c r="HU50" s="20"/>
      <c r="HV50" s="20"/>
      <c r="HW50" s="20"/>
      <c r="HX50" s="20"/>
      <c r="HY50" s="20"/>
      <c r="HZ50" s="20"/>
      <c r="IA50" s="20"/>
      <c r="IB50" s="20"/>
      <c r="IC50" s="20"/>
      <c r="ID50" s="20"/>
      <c r="IE50" s="20"/>
      <c r="IF50" s="20"/>
      <c r="IG50" s="20"/>
      <c r="IH50" s="20"/>
      <c r="II50" s="20"/>
      <c r="IJ50" s="20"/>
      <c r="IK50" s="20"/>
      <c r="IL50" s="20"/>
      <c r="IM50" s="20"/>
      <c r="IN50" s="20"/>
      <c r="IO50" s="20"/>
      <c r="IP50" s="20"/>
      <c r="IQ50" s="20"/>
      <c r="IR50" s="20"/>
      <c r="IS50" s="20"/>
      <c r="IT50" s="20"/>
      <c r="IU50" s="20"/>
      <c r="IV50" s="20"/>
      <c r="IW50" s="20"/>
      <c r="IX50" s="20"/>
      <c r="IY50" s="20"/>
      <c r="IZ50" s="20"/>
      <c r="JA50" s="20"/>
      <c r="JB50" s="20"/>
      <c r="JC50" s="20"/>
      <c r="JD50" s="20"/>
      <c r="JE50" s="20"/>
      <c r="JF50" s="20"/>
      <c r="JG50" s="20"/>
      <c r="JH50" s="20"/>
      <c r="JI50" s="20"/>
    </row>
    <row r="51" spans="1:269" ht="17.25" customHeight="1">
      <c r="A51" s="101"/>
      <c r="B51" s="20" t="s">
        <v>120</v>
      </c>
      <c r="C51" s="20" t="s">
        <v>147</v>
      </c>
      <c r="D51" s="83">
        <v>1415971</v>
      </c>
      <c r="E51" s="82">
        <v>1.2999999999999999E-2</v>
      </c>
      <c r="F51" s="82">
        <v>9.7000000000000003E-2</v>
      </c>
      <c r="G51" s="29"/>
      <c r="H51" s="83">
        <v>3406</v>
      </c>
      <c r="I51" s="104">
        <v>5054</v>
      </c>
      <c r="J51" s="29"/>
      <c r="K51" s="83">
        <v>26455</v>
      </c>
      <c r="L51" s="104">
        <v>6086</v>
      </c>
      <c r="M51" s="29"/>
      <c r="N51" s="128">
        <v>0.02</v>
      </c>
      <c r="O51" s="128">
        <v>0.01</v>
      </c>
      <c r="P51" s="29"/>
      <c r="Q51" s="85">
        <v>0</v>
      </c>
      <c r="R51" s="14"/>
      <c r="S51" s="15"/>
      <c r="T51" s="104">
        <v>15439</v>
      </c>
      <c r="U51" s="82">
        <f t="shared" si="6"/>
        <v>0.19933193505787306</v>
      </c>
      <c r="V51" s="29"/>
      <c r="W51" s="83">
        <v>41437</v>
      </c>
      <c r="X51" s="82">
        <v>5.7000000000000002E-2</v>
      </c>
      <c r="Y51" s="29"/>
      <c r="Z51" s="104">
        <v>9841</v>
      </c>
      <c r="AA51" s="82">
        <f t="shared" si="7"/>
        <v>7.893871286043197E-2</v>
      </c>
      <c r="AB51" s="29"/>
      <c r="AC51" s="83">
        <v>47595</v>
      </c>
      <c r="AD51" s="82">
        <v>4.7E-2</v>
      </c>
      <c r="AE51" s="29"/>
      <c r="AF51" s="104">
        <v>11371</v>
      </c>
      <c r="AG51" s="120">
        <f t="shared" si="8"/>
        <v>5.7177389364075862E-2</v>
      </c>
      <c r="AH51" s="85">
        <v>4.1900000000000004</v>
      </c>
      <c r="AI51" s="128">
        <v>46.1</v>
      </c>
      <c r="AJ51" s="128">
        <v>321</v>
      </c>
      <c r="AK51" s="83">
        <v>1522</v>
      </c>
      <c r="AL51" s="102">
        <v>310</v>
      </c>
      <c r="AM51" s="29"/>
      <c r="AN51" s="83">
        <v>11330</v>
      </c>
      <c r="AO51" s="83">
        <v>16821</v>
      </c>
      <c r="AP51" s="83">
        <v>19444</v>
      </c>
      <c r="AQ51" s="29"/>
      <c r="AR51" s="104">
        <v>2335</v>
      </c>
      <c r="AS51" s="104">
        <v>3902</v>
      </c>
      <c r="AT51" s="104">
        <v>5134</v>
      </c>
      <c r="AU51" s="29"/>
      <c r="AV51" s="83">
        <v>39731</v>
      </c>
      <c r="AW51" s="104">
        <v>9435</v>
      </c>
      <c r="AX51" s="29"/>
      <c r="AY51" s="120">
        <v>0.88700000000000001</v>
      </c>
      <c r="AZ51" s="120">
        <v>8.8999999999999996E-2</v>
      </c>
      <c r="BA51" s="121">
        <v>0</v>
      </c>
      <c r="BB51" s="82">
        <v>2.4E-2</v>
      </c>
      <c r="BC51" s="29"/>
      <c r="BD51" s="128">
        <v>0</v>
      </c>
      <c r="BE51" s="89"/>
      <c r="BF51" s="94"/>
      <c r="BG51" s="128">
        <v>0</v>
      </c>
      <c r="BH51" s="128" t="s">
        <v>209</v>
      </c>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c r="CN51" s="20"/>
      <c r="CO51" s="20"/>
      <c r="CP51" s="20"/>
      <c r="CQ51" s="20"/>
      <c r="CR51" s="20"/>
      <c r="CS51" s="20"/>
      <c r="CT51" s="20"/>
      <c r="CU51" s="20"/>
      <c r="CV51" s="20"/>
      <c r="CW51" s="20"/>
      <c r="CX51" s="20"/>
      <c r="CY51" s="20"/>
      <c r="CZ51" s="20"/>
      <c r="DA51" s="20"/>
      <c r="DB51" s="20"/>
      <c r="DC51" s="20"/>
      <c r="DD51" s="20"/>
      <c r="DE51" s="20"/>
      <c r="DF51" s="20"/>
      <c r="DG51" s="20"/>
      <c r="DH51" s="20"/>
      <c r="DI51" s="20"/>
      <c r="DJ51" s="20"/>
      <c r="DK51" s="20"/>
      <c r="DL51" s="20"/>
      <c r="DM51" s="20"/>
      <c r="DN51" s="20"/>
      <c r="DO51" s="20"/>
      <c r="DP51" s="20"/>
      <c r="DQ51" s="20"/>
      <c r="DR51" s="20"/>
      <c r="DS51" s="20"/>
      <c r="DT51" s="20"/>
      <c r="DU51" s="20"/>
      <c r="DV51" s="20"/>
      <c r="DW51" s="20"/>
      <c r="DX51" s="20"/>
      <c r="DY51" s="20"/>
      <c r="DZ51" s="20"/>
      <c r="EA51" s="20"/>
      <c r="EB51" s="20"/>
      <c r="EC51" s="20"/>
      <c r="ED51" s="20"/>
      <c r="EE51" s="20"/>
      <c r="EF51" s="20"/>
      <c r="EG51" s="20"/>
      <c r="EH51" s="20"/>
      <c r="EI51" s="20"/>
      <c r="EJ51" s="20"/>
      <c r="EK51" s="20"/>
      <c r="EL51" s="20"/>
      <c r="EM51" s="20"/>
      <c r="EN51" s="20"/>
      <c r="EO51" s="20"/>
      <c r="EP51" s="20"/>
      <c r="EQ51" s="20"/>
      <c r="ER51" s="20"/>
      <c r="ES51" s="20"/>
      <c r="ET51" s="20"/>
      <c r="EU51" s="20"/>
      <c r="EV51" s="20"/>
      <c r="EW51" s="20"/>
      <c r="EX51" s="20"/>
      <c r="EY51" s="20"/>
      <c r="EZ51" s="20"/>
      <c r="FA51" s="20"/>
      <c r="FB51" s="20"/>
      <c r="FC51" s="20"/>
      <c r="FD51" s="20"/>
      <c r="FE51" s="20"/>
      <c r="FF51" s="20"/>
      <c r="FG51" s="20"/>
      <c r="FH51" s="20"/>
      <c r="FI51" s="20"/>
      <c r="FJ51" s="20"/>
      <c r="FK51" s="20"/>
      <c r="FL51" s="20"/>
      <c r="FM51" s="20"/>
      <c r="FN51" s="20"/>
      <c r="FO51" s="20"/>
      <c r="FP51" s="20"/>
      <c r="FQ51" s="20"/>
      <c r="FR51" s="20"/>
      <c r="FS51" s="20"/>
      <c r="FT51" s="20"/>
      <c r="FU51" s="20"/>
      <c r="FV51" s="20"/>
      <c r="FW51" s="20"/>
      <c r="FX51" s="20"/>
      <c r="FY51" s="20"/>
      <c r="FZ51" s="20"/>
      <c r="GA51" s="20"/>
      <c r="GB51" s="20"/>
      <c r="GC51" s="20"/>
      <c r="GD51" s="20"/>
      <c r="GE51" s="20"/>
      <c r="GF51" s="20"/>
      <c r="GG51" s="20"/>
      <c r="GH51" s="20"/>
      <c r="GI51" s="20"/>
      <c r="GJ51" s="20"/>
      <c r="GK51" s="20"/>
      <c r="GL51" s="20"/>
      <c r="GM51" s="20"/>
      <c r="GN51" s="20"/>
      <c r="GO51" s="20"/>
      <c r="GP51" s="20"/>
      <c r="GQ51" s="20"/>
      <c r="GR51" s="20"/>
      <c r="GS51" s="20"/>
      <c r="GT51" s="20"/>
      <c r="GU51" s="20"/>
      <c r="GV51" s="20"/>
      <c r="GW51" s="20"/>
      <c r="GX51" s="20"/>
      <c r="GY51" s="20"/>
      <c r="GZ51" s="20"/>
      <c r="HA51" s="20"/>
      <c r="HB51" s="20"/>
      <c r="HC51" s="20"/>
      <c r="HD51" s="20"/>
      <c r="HE51" s="20"/>
      <c r="HF51" s="20"/>
      <c r="HG51" s="20"/>
      <c r="HH51" s="20"/>
      <c r="HI51" s="20"/>
      <c r="HJ51" s="20"/>
      <c r="HK51" s="20"/>
      <c r="HL51" s="20"/>
      <c r="HM51" s="20"/>
      <c r="HN51" s="20"/>
      <c r="HO51" s="20"/>
      <c r="HP51" s="20"/>
      <c r="HQ51" s="20"/>
      <c r="HR51" s="20"/>
      <c r="HS51" s="20"/>
      <c r="HT51" s="20"/>
      <c r="HU51" s="20"/>
      <c r="HV51" s="20"/>
      <c r="HW51" s="20"/>
      <c r="HX51" s="20"/>
      <c r="HY51" s="20"/>
      <c r="HZ51" s="20"/>
      <c r="IA51" s="20"/>
      <c r="IB51" s="20"/>
      <c r="IC51" s="20"/>
      <c r="ID51" s="20"/>
      <c r="IE51" s="20"/>
      <c r="IF51" s="20"/>
      <c r="IG51" s="20"/>
      <c r="IH51" s="20"/>
      <c r="II51" s="20"/>
      <c r="IJ51" s="20"/>
      <c r="IK51" s="20"/>
      <c r="IL51" s="20"/>
      <c r="IM51" s="20"/>
      <c r="IN51" s="20"/>
      <c r="IO51" s="20"/>
      <c r="IP51" s="20"/>
      <c r="IQ51" s="20"/>
      <c r="IR51" s="20"/>
      <c r="IS51" s="20"/>
      <c r="IT51" s="20"/>
      <c r="IU51" s="20"/>
      <c r="IV51" s="20"/>
      <c r="IW51" s="20"/>
      <c r="IX51" s="20"/>
      <c r="IY51" s="20"/>
      <c r="IZ51" s="20"/>
      <c r="JA51" s="20"/>
      <c r="JB51" s="20"/>
      <c r="JC51" s="20"/>
      <c r="JD51" s="20"/>
      <c r="JE51" s="20"/>
      <c r="JF51" s="20"/>
      <c r="JG51" s="20"/>
      <c r="JH51" s="20"/>
      <c r="JI51" s="20"/>
    </row>
    <row r="52" spans="1:269" ht="17.25" customHeight="1">
      <c r="A52" s="101"/>
      <c r="B52" s="20" t="s">
        <v>119</v>
      </c>
      <c r="C52" s="20" t="s">
        <v>145</v>
      </c>
      <c r="D52" s="83">
        <v>1431020</v>
      </c>
      <c r="E52" s="82">
        <v>1.0999999999999999E-2</v>
      </c>
      <c r="F52" s="82">
        <v>0.1</v>
      </c>
      <c r="G52" s="29"/>
      <c r="H52" s="83">
        <v>3379</v>
      </c>
      <c r="I52" s="104">
        <v>4909</v>
      </c>
      <c r="J52" s="29"/>
      <c r="K52" s="83">
        <v>26793</v>
      </c>
      <c r="L52" s="104">
        <v>6134</v>
      </c>
      <c r="M52" s="29"/>
      <c r="N52" s="128">
        <v>0.02</v>
      </c>
      <c r="O52" s="128">
        <v>0.01</v>
      </c>
      <c r="P52" s="29"/>
      <c r="Q52" s="85">
        <v>0</v>
      </c>
      <c r="R52" s="14"/>
      <c r="S52" s="15"/>
      <c r="T52" s="104">
        <v>11461</v>
      </c>
      <c r="U52" s="82">
        <f t="shared" si="6"/>
        <v>-0.25765917481702183</v>
      </c>
      <c r="V52" s="29"/>
      <c r="W52" s="83">
        <v>37239</v>
      </c>
      <c r="X52" s="82">
        <v>-0.10100000000000001</v>
      </c>
      <c r="Y52" s="29"/>
      <c r="Z52" s="104">
        <v>8828</v>
      </c>
      <c r="AA52" s="82">
        <f t="shared" si="7"/>
        <v>-0.1029366934254649</v>
      </c>
      <c r="AB52" s="29"/>
      <c r="AC52" s="83">
        <v>46885</v>
      </c>
      <c r="AD52" s="82">
        <v>-1.4999999999999999E-2</v>
      </c>
      <c r="AE52" s="29"/>
      <c r="AF52" s="104">
        <v>11345</v>
      </c>
      <c r="AG52" s="120">
        <f t="shared" si="8"/>
        <v>-2.2865183361181953E-3</v>
      </c>
      <c r="AH52" s="128">
        <v>4.13</v>
      </c>
      <c r="AI52" s="128">
        <v>46.4</v>
      </c>
      <c r="AJ52" s="128">
        <v>322</v>
      </c>
      <c r="AK52" s="83">
        <v>1547</v>
      </c>
      <c r="AL52" s="102">
        <v>331</v>
      </c>
      <c r="AM52" s="29"/>
      <c r="AN52" s="83">
        <v>10923</v>
      </c>
      <c r="AO52" s="83">
        <v>16028</v>
      </c>
      <c r="AP52" s="83">
        <v>19935</v>
      </c>
      <c r="AQ52" s="29"/>
      <c r="AR52" s="104">
        <v>2542</v>
      </c>
      <c r="AS52" s="104">
        <v>3720</v>
      </c>
      <c r="AT52" s="104">
        <v>5083</v>
      </c>
      <c r="AU52" s="29"/>
      <c r="AV52" s="83">
        <v>40926</v>
      </c>
      <c r="AW52" s="104">
        <v>9877</v>
      </c>
      <c r="AX52" s="29"/>
      <c r="AY52" s="120">
        <v>0.89400000000000002</v>
      </c>
      <c r="AZ52" s="120">
        <v>8.2000000000000003E-2</v>
      </c>
      <c r="BA52" s="121">
        <v>0</v>
      </c>
      <c r="BB52" s="82">
        <v>2.3E-2</v>
      </c>
      <c r="BC52" s="29"/>
      <c r="BD52" s="128">
        <v>0</v>
      </c>
      <c r="BE52" s="89"/>
      <c r="BF52" s="94"/>
      <c r="BG52" s="128">
        <v>0</v>
      </c>
      <c r="BH52" s="128" t="s">
        <v>233</v>
      </c>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c r="EC52" s="20"/>
      <c r="ED52" s="20"/>
      <c r="EE52" s="20"/>
      <c r="EF52" s="20"/>
      <c r="EG52" s="20"/>
      <c r="EH52" s="20"/>
      <c r="EI52" s="20"/>
      <c r="EJ52" s="20"/>
      <c r="EK52" s="20"/>
      <c r="EL52" s="20"/>
      <c r="EM52" s="20"/>
      <c r="EN52" s="20"/>
      <c r="EO52" s="20"/>
      <c r="EP52" s="20"/>
      <c r="EQ52" s="20"/>
      <c r="ER52" s="20"/>
      <c r="ES52" s="20"/>
      <c r="ET52" s="20"/>
      <c r="EU52" s="20"/>
      <c r="EV52" s="20"/>
      <c r="EW52" s="20"/>
      <c r="EX52" s="20"/>
      <c r="EY52" s="20"/>
      <c r="EZ52" s="20"/>
      <c r="FA52" s="20"/>
      <c r="FB52" s="20"/>
      <c r="FC52" s="20"/>
      <c r="FD52" s="20"/>
      <c r="FE52" s="20"/>
      <c r="FF52" s="20"/>
      <c r="FG52" s="20"/>
      <c r="FH52" s="20"/>
      <c r="FI52" s="20"/>
      <c r="FJ52" s="20"/>
      <c r="FK52" s="20"/>
      <c r="FL52" s="20"/>
      <c r="FM52" s="20"/>
      <c r="FN52" s="20"/>
      <c r="FO52" s="20"/>
      <c r="FP52" s="20"/>
      <c r="FQ52" s="20"/>
      <c r="FR52" s="20"/>
      <c r="FS52" s="20"/>
      <c r="FT52" s="20"/>
      <c r="FU52" s="20"/>
      <c r="FV52" s="20"/>
      <c r="FW52" s="20"/>
      <c r="FX52" s="20"/>
      <c r="FY52" s="20"/>
      <c r="FZ52" s="20"/>
      <c r="GA52" s="20"/>
      <c r="GB52" s="20"/>
      <c r="GC52" s="20"/>
      <c r="GD52" s="20"/>
      <c r="GE52" s="20"/>
      <c r="GF52" s="20"/>
      <c r="GG52" s="20"/>
      <c r="GH52" s="20"/>
      <c r="GI52" s="20"/>
      <c r="GJ52" s="20"/>
      <c r="GK52" s="20"/>
      <c r="GL52" s="20"/>
      <c r="GM52" s="20"/>
      <c r="GN52" s="20"/>
      <c r="GO52" s="20"/>
      <c r="GP52" s="20"/>
      <c r="GQ52" s="20"/>
      <c r="GR52" s="20"/>
      <c r="GS52" s="20"/>
      <c r="GT52" s="20"/>
      <c r="GU52" s="20"/>
      <c r="GV52" s="20"/>
      <c r="GW52" s="20"/>
      <c r="GX52" s="20"/>
      <c r="GY52" s="20"/>
      <c r="GZ52" s="20"/>
      <c r="HA52" s="20"/>
      <c r="HB52" s="20"/>
      <c r="HC52" s="20"/>
      <c r="HD52" s="20"/>
      <c r="HE52" s="20"/>
      <c r="HF52" s="20"/>
      <c r="HG52" s="20"/>
      <c r="HH52" s="20"/>
      <c r="HI52" s="20"/>
      <c r="HJ52" s="20"/>
      <c r="HK52" s="20"/>
      <c r="HL52" s="20"/>
      <c r="HM52" s="20"/>
      <c r="HN52" s="20"/>
      <c r="HO52" s="20"/>
      <c r="HP52" s="20"/>
      <c r="HQ52" s="20"/>
      <c r="HR52" s="20"/>
      <c r="HS52" s="20"/>
      <c r="HT52" s="20"/>
      <c r="HU52" s="20"/>
      <c r="HV52" s="20"/>
      <c r="HW52" s="20"/>
      <c r="HX52" s="20"/>
      <c r="HY52" s="20"/>
      <c r="HZ52" s="20"/>
      <c r="IA52" s="20"/>
      <c r="IB52" s="20"/>
      <c r="IC52" s="20"/>
      <c r="ID52" s="20"/>
      <c r="IE52" s="20"/>
      <c r="IF52" s="20"/>
      <c r="IG52" s="20"/>
      <c r="IH52" s="20"/>
      <c r="II52" s="20"/>
      <c r="IJ52" s="20"/>
      <c r="IK52" s="20"/>
      <c r="IL52" s="20"/>
      <c r="IM52" s="20"/>
      <c r="IN52" s="20"/>
      <c r="IO52" s="20"/>
      <c r="IP52" s="20"/>
      <c r="IQ52" s="20"/>
      <c r="IR52" s="20"/>
      <c r="IS52" s="20"/>
      <c r="IT52" s="20"/>
      <c r="IU52" s="20"/>
      <c r="IV52" s="20"/>
      <c r="IW52" s="20"/>
      <c r="IX52" s="20"/>
      <c r="IY52" s="20"/>
      <c r="IZ52" s="20"/>
      <c r="JA52" s="20"/>
      <c r="JB52" s="20"/>
      <c r="JC52" s="20"/>
      <c r="JD52" s="20"/>
      <c r="JE52" s="20"/>
      <c r="JF52" s="20"/>
      <c r="JG52" s="20"/>
      <c r="JH52" s="20"/>
      <c r="JI52" s="20"/>
    </row>
    <row r="53" spans="1:269" ht="17.25" customHeight="1">
      <c r="A53" s="101"/>
      <c r="B53" s="20" t="s">
        <v>118</v>
      </c>
      <c r="C53" s="20" t="s">
        <v>143</v>
      </c>
      <c r="D53" s="83">
        <v>1444006</v>
      </c>
      <c r="E53" s="82">
        <v>8.9999999999999993E-3</v>
      </c>
      <c r="F53" s="82">
        <v>9.9000000000000005E-2</v>
      </c>
      <c r="G53" s="29"/>
      <c r="H53" s="83">
        <v>3339</v>
      </c>
      <c r="I53" s="104">
        <v>4771</v>
      </c>
      <c r="J53" s="29"/>
      <c r="K53" s="83">
        <v>26674</v>
      </c>
      <c r="L53" s="104">
        <v>6100</v>
      </c>
      <c r="M53" s="29"/>
      <c r="N53" s="128">
        <v>0.02</v>
      </c>
      <c r="O53" s="128">
        <v>0.01</v>
      </c>
      <c r="P53" s="29"/>
      <c r="Q53" s="85">
        <v>0</v>
      </c>
      <c r="R53" s="14"/>
      <c r="S53" s="15"/>
      <c r="T53" s="104">
        <v>9828</v>
      </c>
      <c r="U53" s="82">
        <f t="shared" si="6"/>
        <v>-0.14248320390890848</v>
      </c>
      <c r="V53" s="29"/>
      <c r="W53" s="83">
        <v>35621</v>
      </c>
      <c r="X53" s="82">
        <v>-4.2999999999999997E-2</v>
      </c>
      <c r="Y53" s="29"/>
      <c r="Z53" s="104">
        <v>8778</v>
      </c>
      <c r="AA53" s="82">
        <f t="shared" si="7"/>
        <v>-5.6637970095151794E-3</v>
      </c>
      <c r="AB53" s="29"/>
      <c r="AC53" s="83">
        <v>36141</v>
      </c>
      <c r="AD53" s="82">
        <v>-0.22900000000000001</v>
      </c>
      <c r="AE53" s="29"/>
      <c r="AF53" s="104">
        <v>8706</v>
      </c>
      <c r="AG53" s="120">
        <f t="shared" si="8"/>
        <v>-0.23261348611723226</v>
      </c>
      <c r="AH53" s="128">
        <v>4.1500000000000004</v>
      </c>
      <c r="AI53" s="128">
        <v>45.8</v>
      </c>
      <c r="AJ53" s="128">
        <v>322</v>
      </c>
      <c r="AK53" s="83">
        <v>1349</v>
      </c>
      <c r="AL53" s="102">
        <v>281</v>
      </c>
      <c r="AM53" s="29"/>
      <c r="AN53" s="83">
        <v>8722</v>
      </c>
      <c r="AO53" s="83">
        <v>11175</v>
      </c>
      <c r="AP53" s="83">
        <v>16244</v>
      </c>
      <c r="AQ53" s="29"/>
      <c r="AR53" s="104">
        <v>1967</v>
      </c>
      <c r="AS53" s="104">
        <v>2647</v>
      </c>
      <c r="AT53" s="104">
        <v>4092</v>
      </c>
      <c r="AU53" s="29"/>
      <c r="AV53" s="83">
        <v>31172</v>
      </c>
      <c r="AW53" s="104">
        <v>7452</v>
      </c>
      <c r="AX53" s="29"/>
      <c r="AY53" s="120">
        <v>0.86799999999999999</v>
      </c>
      <c r="AZ53" s="120">
        <v>0.111</v>
      </c>
      <c r="BA53" s="121">
        <v>0</v>
      </c>
      <c r="BB53" s="86">
        <v>0.02</v>
      </c>
      <c r="BC53" s="29"/>
      <c r="BD53" s="128">
        <v>0</v>
      </c>
      <c r="BE53" s="89"/>
      <c r="BF53" s="94"/>
      <c r="BG53" s="128">
        <v>0</v>
      </c>
      <c r="BH53" s="128" t="s">
        <v>209</v>
      </c>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c r="CN53" s="20"/>
      <c r="CO53" s="20"/>
      <c r="CP53" s="20"/>
      <c r="CQ53" s="20"/>
      <c r="CR53" s="20"/>
      <c r="CS53" s="20"/>
      <c r="CT53" s="20"/>
      <c r="CU53" s="20"/>
      <c r="CV53" s="20"/>
      <c r="CW53" s="20"/>
      <c r="CX53" s="20"/>
      <c r="CY53" s="20"/>
      <c r="CZ53" s="20"/>
      <c r="DA53" s="20"/>
      <c r="DB53" s="20"/>
      <c r="DC53" s="20"/>
      <c r="DD53" s="20"/>
      <c r="DE53" s="20"/>
      <c r="DF53" s="20"/>
      <c r="DG53" s="20"/>
      <c r="DH53" s="20"/>
      <c r="DI53" s="20"/>
      <c r="DJ53" s="20"/>
      <c r="DK53" s="20"/>
      <c r="DL53" s="20"/>
      <c r="DM53" s="20"/>
      <c r="DN53" s="20"/>
      <c r="DO53" s="20"/>
      <c r="DP53" s="20"/>
      <c r="DQ53" s="20"/>
      <c r="DR53" s="20"/>
      <c r="DS53" s="20"/>
      <c r="DT53" s="20"/>
      <c r="DU53" s="20"/>
      <c r="DV53" s="20"/>
      <c r="DW53" s="20"/>
      <c r="DX53" s="20"/>
      <c r="DY53" s="20"/>
      <c r="DZ53" s="20"/>
      <c r="EA53" s="20"/>
      <c r="EB53" s="20"/>
      <c r="EC53" s="20"/>
      <c r="ED53" s="20"/>
      <c r="EE53" s="20"/>
      <c r="EF53" s="20"/>
      <c r="EG53" s="20"/>
      <c r="EH53" s="20"/>
      <c r="EI53" s="20"/>
      <c r="EJ53" s="20"/>
      <c r="EK53" s="20"/>
      <c r="EL53" s="20"/>
      <c r="EM53" s="20"/>
      <c r="EN53" s="20"/>
      <c r="EO53" s="20"/>
      <c r="EP53" s="20"/>
      <c r="EQ53" s="20"/>
      <c r="ER53" s="20"/>
      <c r="ES53" s="20"/>
      <c r="ET53" s="20"/>
      <c r="EU53" s="20"/>
      <c r="EV53" s="20"/>
      <c r="EW53" s="20"/>
      <c r="EX53" s="20"/>
      <c r="EY53" s="20"/>
      <c r="EZ53" s="20"/>
      <c r="FA53" s="20"/>
      <c r="FB53" s="20"/>
      <c r="FC53" s="20"/>
      <c r="FD53" s="20"/>
      <c r="FE53" s="20"/>
      <c r="FF53" s="20"/>
      <c r="FG53" s="20"/>
      <c r="FH53" s="20"/>
      <c r="FI53" s="20"/>
      <c r="FJ53" s="20"/>
      <c r="FK53" s="20"/>
      <c r="FL53" s="20"/>
      <c r="FM53" s="20"/>
      <c r="FN53" s="20"/>
      <c r="FO53" s="20"/>
      <c r="FP53" s="20"/>
      <c r="FQ53" s="20"/>
      <c r="FR53" s="20"/>
      <c r="FS53" s="20"/>
      <c r="FT53" s="20"/>
      <c r="FU53" s="20"/>
      <c r="FV53" s="20"/>
      <c r="FW53" s="20"/>
      <c r="FX53" s="20"/>
      <c r="FY53" s="20"/>
      <c r="FZ53" s="20"/>
      <c r="GA53" s="20"/>
      <c r="GB53" s="20"/>
      <c r="GC53" s="20"/>
      <c r="GD53" s="20"/>
      <c r="GE53" s="20"/>
      <c r="GF53" s="20"/>
      <c r="GG53" s="20"/>
      <c r="GH53" s="20"/>
      <c r="GI53" s="20"/>
      <c r="GJ53" s="20"/>
      <c r="GK53" s="20"/>
      <c r="GL53" s="20"/>
      <c r="GM53" s="20"/>
      <c r="GN53" s="20"/>
      <c r="GO53" s="20"/>
      <c r="GP53" s="20"/>
      <c r="GQ53" s="20"/>
      <c r="GR53" s="20"/>
      <c r="GS53" s="20"/>
      <c r="GT53" s="20"/>
      <c r="GU53" s="20"/>
      <c r="GV53" s="20"/>
      <c r="GW53" s="20"/>
      <c r="GX53" s="20"/>
      <c r="GY53" s="20"/>
      <c r="GZ53" s="20"/>
      <c r="HA53" s="20"/>
      <c r="HB53" s="20"/>
      <c r="HC53" s="20"/>
      <c r="HD53" s="20"/>
      <c r="HE53" s="20"/>
      <c r="HF53" s="20"/>
      <c r="HG53" s="20"/>
      <c r="HH53" s="20"/>
      <c r="HI53" s="20"/>
      <c r="HJ53" s="20"/>
      <c r="HK53" s="20"/>
      <c r="HL53" s="20"/>
      <c r="HM53" s="20"/>
      <c r="HN53" s="20"/>
      <c r="HO53" s="20"/>
      <c r="HP53" s="20"/>
      <c r="HQ53" s="20"/>
      <c r="HR53" s="20"/>
      <c r="HS53" s="20"/>
      <c r="HT53" s="20"/>
      <c r="HU53" s="20"/>
      <c r="HV53" s="20"/>
      <c r="HW53" s="20"/>
      <c r="HX53" s="20"/>
      <c r="HY53" s="20"/>
      <c r="HZ53" s="20"/>
      <c r="IA53" s="20"/>
      <c r="IB53" s="20"/>
      <c r="IC53" s="20"/>
      <c r="ID53" s="20"/>
      <c r="IE53" s="20"/>
      <c r="IF53" s="20"/>
      <c r="IG53" s="20"/>
      <c r="IH53" s="20"/>
      <c r="II53" s="20"/>
      <c r="IJ53" s="20"/>
      <c r="IK53" s="20"/>
      <c r="IL53" s="20"/>
      <c r="IM53" s="20"/>
      <c r="IN53" s="20"/>
      <c r="IO53" s="20"/>
      <c r="IP53" s="20"/>
      <c r="IQ53" s="20"/>
      <c r="IR53" s="20"/>
      <c r="IS53" s="20"/>
      <c r="IT53" s="20"/>
      <c r="IU53" s="20"/>
      <c r="IV53" s="20"/>
      <c r="IW53" s="20"/>
      <c r="IX53" s="20"/>
      <c r="IY53" s="20"/>
      <c r="IZ53" s="20"/>
      <c r="JA53" s="20"/>
      <c r="JB53" s="20"/>
      <c r="JC53" s="20"/>
      <c r="JD53" s="20"/>
      <c r="JE53" s="20"/>
      <c r="JF53" s="20"/>
      <c r="JG53" s="20"/>
      <c r="JH53" s="20"/>
      <c r="JI53" s="20"/>
    </row>
    <row r="54" spans="1:269" ht="17.25" customHeight="1">
      <c r="A54" s="101"/>
      <c r="B54" s="20" t="s">
        <v>117</v>
      </c>
      <c r="C54" s="20" t="s">
        <v>141</v>
      </c>
      <c r="D54" s="83">
        <v>1453151</v>
      </c>
      <c r="E54" s="82">
        <v>6.0000000000000001E-3</v>
      </c>
      <c r="F54" s="82">
        <v>9.8000000000000004E-2</v>
      </c>
      <c r="G54" s="29"/>
      <c r="H54" s="83">
        <v>3326</v>
      </c>
      <c r="I54" s="104">
        <v>4700</v>
      </c>
      <c r="J54" s="29"/>
      <c r="K54" s="83">
        <v>27029</v>
      </c>
      <c r="L54" s="104">
        <v>6197</v>
      </c>
      <c r="M54" s="29"/>
      <c r="N54" s="128">
        <v>0.02</v>
      </c>
      <c r="O54" s="128">
        <v>0.01</v>
      </c>
      <c r="P54" s="29"/>
      <c r="Q54" s="85">
        <v>0</v>
      </c>
      <c r="R54" s="14"/>
      <c r="S54" s="15"/>
      <c r="T54" s="104">
        <v>9376</v>
      </c>
      <c r="U54" s="82">
        <f t="shared" si="6"/>
        <v>-4.599104599104599E-2</v>
      </c>
      <c r="V54" s="29"/>
      <c r="W54" s="83">
        <v>28079</v>
      </c>
      <c r="X54" s="82">
        <v>-0.21199999999999999</v>
      </c>
      <c r="Y54" s="29"/>
      <c r="Z54" s="104">
        <v>6846</v>
      </c>
      <c r="AA54" s="82">
        <f t="shared" si="7"/>
        <v>-0.22009569377990432</v>
      </c>
      <c r="AB54" s="29"/>
      <c r="AC54" s="83">
        <v>33408</v>
      </c>
      <c r="AD54" s="82">
        <v>-7.5999999999999998E-2</v>
      </c>
      <c r="AE54" s="29"/>
      <c r="AF54" s="104">
        <v>7839</v>
      </c>
      <c r="AG54" s="120">
        <f t="shared" si="8"/>
        <v>-9.9586492074431432E-2</v>
      </c>
      <c r="AH54" s="128">
        <v>4.26</v>
      </c>
      <c r="AI54" s="84">
        <v>47.8</v>
      </c>
      <c r="AJ54" s="128">
        <v>319</v>
      </c>
      <c r="AK54" s="83">
        <v>1415</v>
      </c>
      <c r="AL54" s="102">
        <v>276</v>
      </c>
      <c r="AM54" s="29"/>
      <c r="AN54" s="83">
        <v>9125</v>
      </c>
      <c r="AO54" s="83">
        <v>12808</v>
      </c>
      <c r="AP54" s="83">
        <v>11475</v>
      </c>
      <c r="AQ54" s="29"/>
      <c r="AR54" s="104">
        <v>1954</v>
      </c>
      <c r="AS54" s="104">
        <v>3061</v>
      </c>
      <c r="AT54" s="104">
        <v>2824</v>
      </c>
      <c r="AU54" s="29"/>
      <c r="AV54" s="83">
        <v>29210</v>
      </c>
      <c r="AW54" s="104">
        <v>6827</v>
      </c>
      <c r="AX54" s="29"/>
      <c r="AY54" s="120">
        <v>0.84899999999999998</v>
      </c>
      <c r="AZ54" s="120">
        <v>0.122</v>
      </c>
      <c r="BA54" s="121">
        <v>0</v>
      </c>
      <c r="BB54" s="82">
        <v>2.9000000000000001E-2</v>
      </c>
      <c r="BC54" s="29"/>
      <c r="BD54" s="128">
        <v>0</v>
      </c>
      <c r="BE54" s="89"/>
      <c r="BF54" s="94"/>
      <c r="BG54" s="128">
        <v>0</v>
      </c>
      <c r="BH54" s="128" t="s">
        <v>233</v>
      </c>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c r="CN54" s="20"/>
      <c r="CO54" s="20"/>
      <c r="CP54" s="20"/>
      <c r="CQ54" s="20"/>
      <c r="CR54" s="20"/>
      <c r="CS54" s="20"/>
      <c r="CT54" s="20"/>
      <c r="CU54" s="20"/>
      <c r="CV54" s="20"/>
      <c r="CW54" s="20"/>
      <c r="CX54" s="20"/>
      <c r="CY54" s="20"/>
      <c r="CZ54" s="20"/>
      <c r="DA54" s="20"/>
      <c r="DB54" s="20"/>
      <c r="DC54" s="20"/>
      <c r="DD54" s="20"/>
      <c r="DE54" s="20"/>
      <c r="DF54" s="20"/>
      <c r="DG54" s="20"/>
      <c r="DH54" s="20"/>
      <c r="DI54" s="20"/>
      <c r="DJ54" s="20"/>
      <c r="DK54" s="20"/>
      <c r="DL54" s="20"/>
      <c r="DM54" s="20"/>
      <c r="DN54" s="20"/>
      <c r="DO54" s="20"/>
      <c r="DP54" s="20"/>
      <c r="DQ54" s="20"/>
      <c r="DR54" s="20"/>
      <c r="DS54" s="20"/>
      <c r="DT54" s="20"/>
      <c r="DU54" s="20"/>
      <c r="DV54" s="20"/>
      <c r="DW54" s="20"/>
      <c r="DX54" s="20"/>
      <c r="DY54" s="20"/>
      <c r="DZ54" s="20"/>
      <c r="EA54" s="20"/>
      <c r="EB54" s="20"/>
      <c r="EC54" s="20"/>
      <c r="ED54" s="20"/>
      <c r="EE54" s="20"/>
      <c r="EF54" s="20"/>
      <c r="EG54" s="20"/>
      <c r="EH54" s="20"/>
      <c r="EI54" s="20"/>
      <c r="EJ54" s="20"/>
      <c r="EK54" s="20"/>
      <c r="EL54" s="20"/>
      <c r="EM54" s="20"/>
      <c r="EN54" s="20"/>
      <c r="EO54" s="20"/>
      <c r="EP54" s="20"/>
      <c r="EQ54" s="20"/>
      <c r="ER54" s="20"/>
      <c r="ES54" s="20"/>
      <c r="ET54" s="20"/>
      <c r="EU54" s="20"/>
      <c r="EV54" s="20"/>
      <c r="EW54" s="20"/>
      <c r="EX54" s="20"/>
      <c r="EY54" s="20"/>
      <c r="EZ54" s="20"/>
      <c r="FA54" s="20"/>
      <c r="FB54" s="20"/>
      <c r="FC54" s="20"/>
      <c r="FD54" s="20"/>
      <c r="FE54" s="20"/>
      <c r="FF54" s="20"/>
      <c r="FG54" s="20"/>
      <c r="FH54" s="20"/>
      <c r="FI54" s="20"/>
      <c r="FJ54" s="20"/>
      <c r="FK54" s="20"/>
      <c r="FL54" s="20"/>
      <c r="FM54" s="20"/>
      <c r="FN54" s="20"/>
      <c r="FO54" s="20"/>
      <c r="FP54" s="20"/>
      <c r="FQ54" s="20"/>
      <c r="FR54" s="20"/>
      <c r="FS54" s="20"/>
      <c r="FT54" s="20"/>
      <c r="FU54" s="20"/>
      <c r="FV54" s="20"/>
      <c r="FW54" s="20"/>
      <c r="FX54" s="20"/>
      <c r="FY54" s="20"/>
      <c r="FZ54" s="20"/>
      <c r="GA54" s="20"/>
      <c r="GB54" s="20"/>
      <c r="GC54" s="20"/>
      <c r="GD54" s="20"/>
      <c r="GE54" s="20"/>
      <c r="GF54" s="20"/>
      <c r="GG54" s="20"/>
      <c r="GH54" s="20"/>
      <c r="GI54" s="20"/>
      <c r="GJ54" s="20"/>
      <c r="GK54" s="20"/>
      <c r="GL54" s="20"/>
      <c r="GM54" s="20"/>
      <c r="GN54" s="20"/>
      <c r="GO54" s="20"/>
      <c r="GP54" s="20"/>
      <c r="GQ54" s="20"/>
      <c r="GR54" s="20"/>
      <c r="GS54" s="20"/>
      <c r="GT54" s="20"/>
      <c r="GU54" s="20"/>
      <c r="GV54" s="20"/>
      <c r="GW54" s="20"/>
      <c r="GX54" s="20"/>
      <c r="GY54" s="20"/>
      <c r="GZ54" s="20"/>
      <c r="HA54" s="20"/>
      <c r="HB54" s="20"/>
      <c r="HC54" s="20"/>
      <c r="HD54" s="20"/>
      <c r="HE54" s="20"/>
      <c r="HF54" s="20"/>
      <c r="HG54" s="20"/>
      <c r="HH54" s="20"/>
      <c r="HI54" s="20"/>
      <c r="HJ54" s="20"/>
      <c r="HK54" s="20"/>
      <c r="HL54" s="20"/>
      <c r="HM54" s="20"/>
      <c r="HN54" s="20"/>
      <c r="HO54" s="20"/>
      <c r="HP54" s="20"/>
      <c r="HQ54" s="20"/>
      <c r="HR54" s="20"/>
      <c r="HS54" s="20"/>
      <c r="HT54" s="20"/>
      <c r="HU54" s="20"/>
      <c r="HV54" s="20"/>
      <c r="HW54" s="20"/>
      <c r="HX54" s="20"/>
      <c r="HY54" s="20"/>
      <c r="HZ54" s="20"/>
      <c r="IA54" s="20"/>
      <c r="IB54" s="20"/>
      <c r="IC54" s="20"/>
      <c r="ID54" s="20"/>
      <c r="IE54" s="20"/>
      <c r="IF54" s="20"/>
      <c r="IG54" s="20"/>
      <c r="IH54" s="20"/>
      <c r="II54" s="20"/>
      <c r="IJ54" s="20"/>
      <c r="IK54" s="20"/>
      <c r="IL54" s="20"/>
      <c r="IM54" s="20"/>
      <c r="IN54" s="20"/>
      <c r="IO54" s="20"/>
      <c r="IP54" s="20"/>
      <c r="IQ54" s="20"/>
      <c r="IR54" s="20"/>
      <c r="IS54" s="20"/>
      <c r="IT54" s="20"/>
      <c r="IU54" s="20"/>
      <c r="IV54" s="20"/>
      <c r="IW54" s="20"/>
      <c r="IX54" s="20"/>
      <c r="IY54" s="20"/>
      <c r="IZ54" s="20"/>
      <c r="JA54" s="20"/>
      <c r="JB54" s="20"/>
      <c r="JC54" s="20"/>
      <c r="JD54" s="20"/>
      <c r="JE54" s="20"/>
      <c r="JF54" s="20"/>
      <c r="JG54" s="20"/>
      <c r="JH54" s="20"/>
      <c r="JI54" s="20"/>
    </row>
    <row r="55" spans="1:269" ht="17.25" customHeight="1">
      <c r="A55" s="101"/>
      <c r="B55" s="20" t="s">
        <v>116</v>
      </c>
      <c r="C55" s="20" t="s">
        <v>121</v>
      </c>
      <c r="D55" s="83">
        <v>1460460</v>
      </c>
      <c r="E55" s="82">
        <v>5.0000000000000001E-3</v>
      </c>
      <c r="F55" s="82">
        <v>9.7000000000000003E-2</v>
      </c>
      <c r="G55" s="29"/>
      <c r="H55" s="83">
        <v>3316</v>
      </c>
      <c r="I55" s="104">
        <v>4649</v>
      </c>
      <c r="J55" s="29"/>
      <c r="K55" s="83">
        <v>27215</v>
      </c>
      <c r="L55" s="104">
        <v>6246</v>
      </c>
      <c r="M55" s="29"/>
      <c r="N55" s="128">
        <v>0.03</v>
      </c>
      <c r="O55" s="128">
        <v>0.01</v>
      </c>
      <c r="P55" s="29"/>
      <c r="Q55" s="85">
        <v>0</v>
      </c>
      <c r="R55" s="14"/>
      <c r="S55" s="15"/>
      <c r="T55" s="104">
        <v>9477</v>
      </c>
      <c r="U55" s="82">
        <f t="shared" si="6"/>
        <v>1.0772184300341298E-2</v>
      </c>
      <c r="V55" s="29"/>
      <c r="W55" s="83">
        <v>23195</v>
      </c>
      <c r="X55" s="82">
        <v>-0.17399999999999999</v>
      </c>
      <c r="Y55" s="29"/>
      <c r="Z55" s="104">
        <v>5439</v>
      </c>
      <c r="AA55" s="82">
        <f t="shared" si="7"/>
        <v>-0.20552147239263804</v>
      </c>
      <c r="AB55" s="29"/>
      <c r="AC55" s="83">
        <v>28573</v>
      </c>
      <c r="AD55" s="82">
        <v>-0.14499999999999999</v>
      </c>
      <c r="AE55" s="29"/>
      <c r="AF55" s="104">
        <v>6611</v>
      </c>
      <c r="AG55" s="120">
        <f t="shared" si="8"/>
        <v>-0.15665263426457457</v>
      </c>
      <c r="AH55" s="128">
        <v>4.32</v>
      </c>
      <c r="AI55" s="84">
        <v>51</v>
      </c>
      <c r="AJ55" s="128">
        <v>327</v>
      </c>
      <c r="AK55" s="83">
        <v>1117</v>
      </c>
      <c r="AL55" s="102">
        <v>224</v>
      </c>
      <c r="AM55" s="29"/>
      <c r="AN55" s="83">
        <v>6463</v>
      </c>
      <c r="AO55" s="83">
        <v>15009</v>
      </c>
      <c r="AP55" s="83">
        <v>7101</v>
      </c>
      <c r="AQ55" s="29"/>
      <c r="AR55" s="104">
        <v>1334</v>
      </c>
      <c r="AS55" s="104">
        <v>3386</v>
      </c>
      <c r="AT55" s="104">
        <v>1891</v>
      </c>
      <c r="AU55" s="29"/>
      <c r="AV55" s="83">
        <v>25748</v>
      </c>
      <c r="AW55" s="104">
        <v>5949</v>
      </c>
      <c r="AX55" s="29"/>
      <c r="AY55" s="120">
        <v>0.79900000000000004</v>
      </c>
      <c r="AZ55" s="120">
        <v>0.17499999999999999</v>
      </c>
      <c r="BA55" s="121">
        <v>0</v>
      </c>
      <c r="BB55" s="82">
        <v>2.5999999999999999E-2</v>
      </c>
      <c r="BC55" s="29"/>
      <c r="BD55" s="128">
        <v>0</v>
      </c>
      <c r="BE55" s="89"/>
      <c r="BF55" s="94"/>
      <c r="BG55" s="128">
        <v>0</v>
      </c>
      <c r="BH55" s="128" t="s">
        <v>233</v>
      </c>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c r="CN55" s="20"/>
      <c r="CO55" s="20"/>
      <c r="CP55" s="20"/>
      <c r="CQ55" s="20"/>
      <c r="CR55" s="20"/>
      <c r="CS55" s="20"/>
      <c r="CT55" s="20"/>
      <c r="CU55" s="20"/>
      <c r="CV55" s="20"/>
      <c r="CW55" s="20"/>
      <c r="CX55" s="20"/>
      <c r="CY55" s="20"/>
      <c r="CZ55" s="20"/>
      <c r="DA55" s="20"/>
      <c r="DB55" s="20"/>
      <c r="DC55" s="20"/>
      <c r="DD55" s="20"/>
      <c r="DE55" s="20"/>
      <c r="DF55" s="20"/>
      <c r="DG55" s="20"/>
      <c r="DH55" s="20"/>
      <c r="DI55" s="20"/>
      <c r="DJ55" s="20"/>
      <c r="DK55" s="20"/>
      <c r="DL55" s="20"/>
      <c r="DM55" s="20"/>
      <c r="DN55" s="20"/>
      <c r="DO55" s="20"/>
      <c r="DP55" s="20"/>
      <c r="DQ55" s="20"/>
      <c r="DR55" s="20"/>
      <c r="DS55" s="20"/>
      <c r="DT55" s="20"/>
      <c r="DU55" s="20"/>
      <c r="DV55" s="20"/>
      <c r="DW55" s="20"/>
      <c r="DX55" s="20"/>
      <c r="DY55" s="20"/>
      <c r="DZ55" s="20"/>
      <c r="EA55" s="20"/>
      <c r="EB55" s="20"/>
      <c r="EC55" s="20"/>
      <c r="ED55" s="20"/>
      <c r="EE55" s="20"/>
      <c r="EF55" s="20"/>
      <c r="EG55" s="20"/>
      <c r="EH55" s="20"/>
      <c r="EI55" s="20"/>
      <c r="EJ55" s="20"/>
      <c r="EK55" s="20"/>
      <c r="EL55" s="20"/>
      <c r="EM55" s="20"/>
      <c r="EN55" s="20"/>
      <c r="EO55" s="20"/>
      <c r="EP55" s="20"/>
      <c r="EQ55" s="20"/>
      <c r="ER55" s="20"/>
      <c r="ES55" s="20"/>
      <c r="ET55" s="20"/>
      <c r="EU55" s="20"/>
      <c r="EV55" s="20"/>
      <c r="EW55" s="20"/>
      <c r="EX55" s="20"/>
      <c r="EY55" s="20"/>
      <c r="EZ55" s="20"/>
      <c r="FA55" s="20"/>
      <c r="FB55" s="20"/>
      <c r="FC55" s="20"/>
      <c r="FD55" s="20"/>
      <c r="FE55" s="20"/>
      <c r="FF55" s="20"/>
      <c r="FG55" s="20"/>
      <c r="FH55" s="20"/>
      <c r="FI55" s="20"/>
      <c r="FJ55" s="20"/>
      <c r="FK55" s="20"/>
      <c r="FL55" s="20"/>
      <c r="FM55" s="20"/>
      <c r="FN55" s="20"/>
      <c r="FO55" s="20"/>
      <c r="FP55" s="20"/>
      <c r="FQ55" s="20"/>
      <c r="FR55" s="20"/>
      <c r="FS55" s="20"/>
      <c r="FT55" s="20"/>
      <c r="FU55" s="20"/>
      <c r="FV55" s="20"/>
      <c r="FW55" s="20"/>
      <c r="FX55" s="20"/>
      <c r="FY55" s="20"/>
      <c r="FZ55" s="20"/>
      <c r="GA55" s="20"/>
      <c r="GB55" s="20"/>
      <c r="GC55" s="20"/>
      <c r="GD55" s="20"/>
      <c r="GE55" s="20"/>
      <c r="GF55" s="20"/>
      <c r="GG55" s="20"/>
      <c r="GH55" s="20"/>
      <c r="GI55" s="20"/>
      <c r="GJ55" s="20"/>
      <c r="GK55" s="20"/>
      <c r="GL55" s="20"/>
      <c r="GM55" s="20"/>
      <c r="GN55" s="20"/>
      <c r="GO55" s="20"/>
      <c r="GP55" s="20"/>
      <c r="GQ55" s="20"/>
      <c r="GR55" s="20"/>
      <c r="GS55" s="20"/>
      <c r="GT55" s="20"/>
      <c r="GU55" s="20"/>
      <c r="GV55" s="20"/>
      <c r="GW55" s="20"/>
      <c r="GX55" s="20"/>
      <c r="GY55" s="20"/>
      <c r="GZ55" s="20"/>
      <c r="HA55" s="20"/>
      <c r="HB55" s="20"/>
      <c r="HC55" s="20"/>
      <c r="HD55" s="20"/>
      <c r="HE55" s="20"/>
      <c r="HF55" s="20"/>
      <c r="HG55" s="20"/>
      <c r="HH55" s="20"/>
      <c r="HI55" s="20"/>
      <c r="HJ55" s="20"/>
      <c r="HK55" s="20"/>
      <c r="HL55" s="20"/>
      <c r="HM55" s="20"/>
      <c r="HN55" s="20"/>
      <c r="HO55" s="20"/>
      <c r="HP55" s="20"/>
      <c r="HQ55" s="20"/>
      <c r="HR55" s="20"/>
      <c r="HS55" s="20"/>
      <c r="HT55" s="20"/>
      <c r="HU55" s="20"/>
      <c r="HV55" s="20"/>
      <c r="HW55" s="20"/>
      <c r="HX55" s="20"/>
      <c r="HY55" s="20"/>
      <c r="HZ55" s="20"/>
      <c r="IA55" s="20"/>
      <c r="IB55" s="20"/>
      <c r="IC55" s="20"/>
      <c r="ID55" s="20"/>
      <c r="IE55" s="20"/>
      <c r="IF55" s="20"/>
      <c r="IG55" s="20"/>
      <c r="IH55" s="20"/>
      <c r="II55" s="20"/>
      <c r="IJ55" s="20"/>
      <c r="IK55" s="20"/>
      <c r="IL55" s="20"/>
      <c r="IM55" s="20"/>
      <c r="IN55" s="20"/>
      <c r="IO55" s="20"/>
      <c r="IP55" s="20"/>
      <c r="IQ55" s="20"/>
      <c r="IR55" s="20"/>
      <c r="IS55" s="20"/>
      <c r="IT55" s="20"/>
      <c r="IU55" s="20"/>
      <c r="IV55" s="20"/>
      <c r="IW55" s="20"/>
      <c r="IX55" s="20"/>
      <c r="IY55" s="20"/>
      <c r="IZ55" s="20"/>
      <c r="JA55" s="20"/>
      <c r="JB55" s="20"/>
      <c r="JC55" s="20"/>
      <c r="JD55" s="20"/>
      <c r="JE55" s="20"/>
      <c r="JF55" s="20"/>
      <c r="JG55" s="20"/>
      <c r="JH55" s="20"/>
      <c r="JI55" s="20"/>
    </row>
    <row r="56" spans="1:269" ht="17.25" customHeight="1">
      <c r="A56" s="101"/>
      <c r="B56" s="20" t="s">
        <v>115</v>
      </c>
      <c r="C56" s="20" t="s">
        <v>123</v>
      </c>
      <c r="D56" s="83">
        <v>1467988</v>
      </c>
      <c r="E56" s="82">
        <v>5.0000000000000001E-3</v>
      </c>
      <c r="F56" s="82">
        <v>9.8000000000000004E-2</v>
      </c>
      <c r="G56" s="29"/>
      <c r="H56" s="83">
        <v>3290</v>
      </c>
      <c r="I56" s="104">
        <v>4580</v>
      </c>
      <c r="J56" s="29"/>
      <c r="K56" s="83">
        <v>27995</v>
      </c>
      <c r="L56" s="104">
        <v>6397</v>
      </c>
      <c r="M56" s="29"/>
      <c r="N56" s="128">
        <v>0.03</v>
      </c>
      <c r="O56" s="128">
        <v>0.01</v>
      </c>
      <c r="P56" s="29"/>
      <c r="Q56" s="85">
        <v>0</v>
      </c>
      <c r="R56" s="14"/>
      <c r="S56" s="15"/>
      <c r="T56" s="104">
        <v>7871</v>
      </c>
      <c r="U56" s="82">
        <f t="shared" si="6"/>
        <v>-0.16946291020365095</v>
      </c>
      <c r="V56" s="29"/>
      <c r="W56" s="83">
        <v>21762</v>
      </c>
      <c r="X56" s="82">
        <v>-6.2E-2</v>
      </c>
      <c r="Y56" s="29"/>
      <c r="Z56" s="104">
        <v>5139</v>
      </c>
      <c r="AA56" s="82">
        <f t="shared" si="7"/>
        <v>-5.5157198014340873E-2</v>
      </c>
      <c r="AB56" s="29"/>
      <c r="AC56" s="83">
        <v>27011</v>
      </c>
      <c r="AD56" s="82">
        <v>-5.5E-2</v>
      </c>
      <c r="AE56" s="29"/>
      <c r="AF56" s="104">
        <v>6171</v>
      </c>
      <c r="AG56" s="120">
        <f t="shared" si="8"/>
        <v>-6.6555740432612309E-2</v>
      </c>
      <c r="AH56" s="128">
        <v>4.38</v>
      </c>
      <c r="AI56" s="84">
        <v>53.2</v>
      </c>
      <c r="AJ56" s="128">
        <v>327</v>
      </c>
      <c r="AK56" s="83">
        <v>669</v>
      </c>
      <c r="AL56" s="102">
        <v>139</v>
      </c>
      <c r="AM56" s="29"/>
      <c r="AN56" s="83">
        <v>5322</v>
      </c>
      <c r="AO56" s="83">
        <v>15790</v>
      </c>
      <c r="AP56" s="83">
        <v>5899</v>
      </c>
      <c r="AQ56" s="29"/>
      <c r="AR56" s="104">
        <v>1167</v>
      </c>
      <c r="AS56" s="104">
        <v>3393</v>
      </c>
      <c r="AT56" s="104">
        <v>1611</v>
      </c>
      <c r="AU56" s="29"/>
      <c r="AV56" s="83">
        <v>23823</v>
      </c>
      <c r="AW56" s="104">
        <v>5343</v>
      </c>
      <c r="AX56" s="29"/>
      <c r="AY56" s="120">
        <v>0.77400000000000002</v>
      </c>
      <c r="AZ56" s="120">
        <v>0.19500000000000001</v>
      </c>
      <c r="BA56" s="121">
        <v>0</v>
      </c>
      <c r="BB56" s="82">
        <v>3.1E-2</v>
      </c>
      <c r="BC56" s="29"/>
      <c r="BD56" s="128">
        <v>0</v>
      </c>
      <c r="BE56" s="89"/>
      <c r="BF56" s="94"/>
      <c r="BG56" s="128">
        <v>0</v>
      </c>
      <c r="BH56" s="128" t="s">
        <v>233</v>
      </c>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c r="CN56" s="20"/>
      <c r="CO56" s="20"/>
      <c r="CP56" s="20"/>
      <c r="CQ56" s="20"/>
      <c r="CR56" s="20"/>
      <c r="CS56" s="20"/>
      <c r="CT56" s="20"/>
      <c r="CU56" s="20"/>
      <c r="CV56" s="20"/>
      <c r="CW56" s="20"/>
      <c r="CX56" s="20"/>
      <c r="CY56" s="20"/>
      <c r="CZ56" s="20"/>
      <c r="DA56" s="20"/>
      <c r="DB56" s="20"/>
      <c r="DC56" s="20"/>
      <c r="DD56" s="20"/>
      <c r="DE56" s="20"/>
      <c r="DF56" s="20"/>
      <c r="DG56" s="20"/>
      <c r="DH56" s="20"/>
      <c r="DI56" s="20"/>
      <c r="DJ56" s="20"/>
      <c r="DK56" s="20"/>
      <c r="DL56" s="20"/>
      <c r="DM56" s="20"/>
      <c r="DN56" s="20"/>
      <c r="DO56" s="20"/>
      <c r="DP56" s="20"/>
      <c r="DQ56" s="20"/>
      <c r="DR56" s="20"/>
      <c r="DS56" s="20"/>
      <c r="DT56" s="20"/>
      <c r="DU56" s="20"/>
      <c r="DV56" s="20"/>
      <c r="DW56" s="20"/>
      <c r="DX56" s="20"/>
      <c r="DY56" s="20"/>
      <c r="DZ56" s="20"/>
      <c r="EA56" s="20"/>
      <c r="EB56" s="20"/>
      <c r="EC56" s="20"/>
      <c r="ED56" s="20"/>
      <c r="EE56" s="20"/>
      <c r="EF56" s="20"/>
      <c r="EG56" s="20"/>
      <c r="EH56" s="20"/>
      <c r="EI56" s="20"/>
      <c r="EJ56" s="20"/>
      <c r="EK56" s="20"/>
      <c r="EL56" s="20"/>
      <c r="EM56" s="20"/>
      <c r="EN56" s="20"/>
      <c r="EO56" s="20"/>
      <c r="EP56" s="20"/>
      <c r="EQ56" s="20"/>
      <c r="ER56" s="20"/>
      <c r="ES56" s="20"/>
      <c r="ET56" s="20"/>
      <c r="EU56" s="20"/>
      <c r="EV56" s="20"/>
      <c r="EW56" s="20"/>
      <c r="EX56" s="20"/>
      <c r="EY56" s="20"/>
      <c r="EZ56" s="20"/>
      <c r="FA56" s="20"/>
      <c r="FB56" s="20"/>
      <c r="FC56" s="20"/>
      <c r="FD56" s="20"/>
      <c r="FE56" s="20"/>
      <c r="FF56" s="20"/>
      <c r="FG56" s="20"/>
      <c r="FH56" s="20"/>
      <c r="FI56" s="20"/>
      <c r="FJ56" s="20"/>
      <c r="FK56" s="20"/>
      <c r="FL56" s="20"/>
      <c r="FM56" s="20"/>
      <c r="FN56" s="20"/>
      <c r="FO56" s="20"/>
      <c r="FP56" s="20"/>
      <c r="FQ56" s="20"/>
      <c r="FR56" s="20"/>
      <c r="FS56" s="20"/>
      <c r="FT56" s="20"/>
      <c r="FU56" s="20"/>
      <c r="FV56" s="20"/>
      <c r="FW56" s="20"/>
      <c r="FX56" s="20"/>
      <c r="FY56" s="20"/>
      <c r="FZ56" s="20"/>
      <c r="GA56" s="20"/>
      <c r="GB56" s="20"/>
      <c r="GC56" s="20"/>
      <c r="GD56" s="20"/>
      <c r="GE56" s="20"/>
      <c r="GF56" s="20"/>
      <c r="GG56" s="20"/>
      <c r="GH56" s="20"/>
      <c r="GI56" s="20"/>
      <c r="GJ56" s="20"/>
      <c r="GK56" s="20"/>
      <c r="GL56" s="20"/>
      <c r="GM56" s="20"/>
      <c r="GN56" s="20"/>
      <c r="GO56" s="20"/>
      <c r="GP56" s="20"/>
      <c r="GQ56" s="20"/>
      <c r="GR56" s="20"/>
      <c r="GS56" s="20"/>
      <c r="GT56" s="20"/>
      <c r="GU56" s="20"/>
      <c r="GV56" s="20"/>
      <c r="GW56" s="20"/>
      <c r="GX56" s="20"/>
      <c r="GY56" s="20"/>
      <c r="GZ56" s="20"/>
      <c r="HA56" s="20"/>
      <c r="HB56" s="20"/>
      <c r="HC56" s="20"/>
      <c r="HD56" s="20"/>
      <c r="HE56" s="20"/>
      <c r="HF56" s="20"/>
      <c r="HG56" s="20"/>
      <c r="HH56" s="20"/>
      <c r="HI56" s="20"/>
      <c r="HJ56" s="20"/>
      <c r="HK56" s="20"/>
      <c r="HL56" s="20"/>
      <c r="HM56" s="20"/>
      <c r="HN56" s="20"/>
      <c r="HO56" s="20"/>
      <c r="HP56" s="20"/>
      <c r="HQ56" s="20"/>
      <c r="HR56" s="20"/>
      <c r="HS56" s="20"/>
      <c r="HT56" s="20"/>
      <c r="HU56" s="20"/>
      <c r="HV56" s="20"/>
      <c r="HW56" s="20"/>
      <c r="HX56" s="20"/>
      <c r="HY56" s="20"/>
      <c r="HZ56" s="20"/>
      <c r="IA56" s="20"/>
      <c r="IB56" s="20"/>
      <c r="IC56" s="20"/>
      <c r="ID56" s="20"/>
      <c r="IE56" s="20"/>
      <c r="IF56" s="20"/>
      <c r="IG56" s="20"/>
      <c r="IH56" s="20"/>
      <c r="II56" s="20"/>
      <c r="IJ56" s="20"/>
      <c r="IK56" s="20"/>
      <c r="IL56" s="20"/>
      <c r="IM56" s="20"/>
      <c r="IN56" s="20"/>
      <c r="IO56" s="20"/>
      <c r="IP56" s="20"/>
      <c r="IQ56" s="20"/>
      <c r="IR56" s="20"/>
      <c r="IS56" s="20"/>
      <c r="IT56" s="20"/>
      <c r="IU56" s="20"/>
      <c r="IV56" s="20"/>
      <c r="IW56" s="20"/>
      <c r="IX56" s="20"/>
      <c r="IY56" s="20"/>
      <c r="IZ56" s="20"/>
      <c r="JA56" s="20"/>
      <c r="JB56" s="20"/>
      <c r="JC56" s="20"/>
      <c r="JD56" s="20"/>
      <c r="JE56" s="20"/>
      <c r="JF56" s="20"/>
      <c r="JG56" s="20"/>
      <c r="JH56" s="20"/>
      <c r="JI56" s="20"/>
    </row>
    <row r="57" spans="1:269" ht="17.25" customHeight="1">
      <c r="A57" s="101"/>
      <c r="B57" s="20"/>
      <c r="C57" s="20"/>
      <c r="D57" s="83"/>
      <c r="E57" s="82"/>
      <c r="F57" s="82"/>
      <c r="G57" s="29"/>
      <c r="H57" s="83"/>
      <c r="I57" s="104"/>
      <c r="J57" s="29"/>
      <c r="K57" s="83"/>
      <c r="L57" s="104"/>
      <c r="M57" s="29"/>
      <c r="N57" s="125"/>
      <c r="O57" s="125"/>
      <c r="P57" s="29"/>
      <c r="Q57" s="85"/>
      <c r="R57" s="14"/>
      <c r="S57" s="15"/>
      <c r="T57" s="104"/>
      <c r="U57" s="82"/>
      <c r="V57" s="29"/>
      <c r="W57" s="83"/>
      <c r="X57" s="82"/>
      <c r="Y57" s="29"/>
      <c r="Z57" s="104"/>
      <c r="AA57" s="82"/>
      <c r="AB57" s="29"/>
      <c r="AC57" s="83"/>
      <c r="AD57" s="82"/>
      <c r="AE57" s="29"/>
      <c r="AF57" s="104"/>
      <c r="AG57" s="120"/>
      <c r="AH57" s="125"/>
      <c r="AI57" s="84"/>
      <c r="AJ57" s="125"/>
      <c r="AK57" s="83"/>
      <c r="AL57" s="102"/>
      <c r="AM57" s="29"/>
      <c r="AN57" s="83"/>
      <c r="AO57" s="83"/>
      <c r="AP57" s="83"/>
      <c r="AQ57" s="29"/>
      <c r="AR57" s="104"/>
      <c r="AS57" s="104"/>
      <c r="AT57" s="104"/>
      <c r="AU57" s="29"/>
      <c r="AV57" s="83"/>
      <c r="AW57" s="104"/>
      <c r="AX57" s="29"/>
      <c r="AY57" s="120"/>
      <c r="AZ57" s="120"/>
      <c r="BA57" s="121"/>
      <c r="BB57" s="82"/>
      <c r="BC57" s="29"/>
      <c r="BD57" s="125"/>
      <c r="BE57" s="89"/>
      <c r="BF57" s="94"/>
      <c r="BG57" s="125"/>
      <c r="BH57" s="125"/>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c r="CN57" s="20"/>
      <c r="CO57" s="20"/>
      <c r="CP57" s="20"/>
      <c r="CQ57" s="20"/>
      <c r="CR57" s="20"/>
      <c r="CS57" s="20"/>
      <c r="CT57" s="20"/>
      <c r="CU57" s="20"/>
      <c r="CV57" s="20"/>
      <c r="CW57" s="20"/>
      <c r="CX57" s="20"/>
      <c r="CY57" s="20"/>
      <c r="CZ57" s="20"/>
      <c r="DA57" s="20"/>
      <c r="DB57" s="20"/>
      <c r="DC57" s="20"/>
      <c r="DD57" s="20"/>
      <c r="DE57" s="20"/>
      <c r="DF57" s="20"/>
      <c r="DG57" s="20"/>
      <c r="DH57" s="20"/>
      <c r="DI57" s="20"/>
      <c r="DJ57" s="20"/>
      <c r="DK57" s="20"/>
      <c r="DL57" s="20"/>
      <c r="DM57" s="20"/>
      <c r="DN57" s="20"/>
      <c r="DO57" s="20"/>
      <c r="DP57" s="20"/>
      <c r="DQ57" s="20"/>
      <c r="DR57" s="20"/>
      <c r="DS57" s="20"/>
      <c r="DT57" s="20"/>
      <c r="DU57" s="20"/>
      <c r="DV57" s="20"/>
      <c r="DW57" s="20"/>
      <c r="DX57" s="20"/>
      <c r="DY57" s="20"/>
      <c r="DZ57" s="20"/>
      <c r="EA57" s="20"/>
      <c r="EB57" s="20"/>
      <c r="EC57" s="20"/>
      <c r="ED57" s="20"/>
      <c r="EE57" s="20"/>
      <c r="EF57" s="20"/>
      <c r="EG57" s="20"/>
      <c r="EH57" s="20"/>
      <c r="EI57" s="20"/>
      <c r="EJ57" s="20"/>
      <c r="EK57" s="20"/>
      <c r="EL57" s="20"/>
      <c r="EM57" s="20"/>
      <c r="EN57" s="20"/>
      <c r="EO57" s="20"/>
      <c r="EP57" s="20"/>
      <c r="EQ57" s="20"/>
      <c r="ER57" s="20"/>
      <c r="ES57" s="20"/>
      <c r="ET57" s="20"/>
      <c r="EU57" s="20"/>
      <c r="EV57" s="20"/>
      <c r="EW57" s="20"/>
      <c r="EX57" s="20"/>
      <c r="EY57" s="20"/>
      <c r="EZ57" s="20"/>
      <c r="FA57" s="20"/>
      <c r="FB57" s="20"/>
      <c r="FC57" s="20"/>
      <c r="FD57" s="20"/>
      <c r="FE57" s="20"/>
      <c r="FF57" s="20"/>
      <c r="FG57" s="20"/>
      <c r="FH57" s="20"/>
      <c r="FI57" s="20"/>
      <c r="FJ57" s="20"/>
      <c r="FK57" s="20"/>
      <c r="FL57" s="20"/>
      <c r="FM57" s="20"/>
      <c r="FN57" s="20"/>
      <c r="FO57" s="20"/>
      <c r="FP57" s="20"/>
      <c r="FQ57" s="20"/>
      <c r="FR57" s="20"/>
      <c r="FS57" s="20"/>
      <c r="FT57" s="20"/>
      <c r="FU57" s="20"/>
      <c r="FV57" s="20"/>
      <c r="FW57" s="20"/>
      <c r="FX57" s="20"/>
      <c r="FY57" s="20"/>
      <c r="FZ57" s="20"/>
      <c r="GA57" s="20"/>
      <c r="GB57" s="20"/>
      <c r="GC57" s="20"/>
      <c r="GD57" s="20"/>
      <c r="GE57" s="20"/>
      <c r="GF57" s="20"/>
      <c r="GG57" s="20"/>
      <c r="GH57" s="20"/>
      <c r="GI57" s="20"/>
      <c r="GJ57" s="20"/>
      <c r="GK57" s="20"/>
      <c r="GL57" s="20"/>
      <c r="GM57" s="20"/>
      <c r="GN57" s="20"/>
      <c r="GO57" s="20"/>
      <c r="GP57" s="20"/>
      <c r="GQ57" s="20"/>
      <c r="GR57" s="20"/>
      <c r="GS57" s="20"/>
      <c r="GT57" s="20"/>
      <c r="GU57" s="20"/>
      <c r="GV57" s="20"/>
      <c r="GW57" s="20"/>
      <c r="GX57" s="20"/>
      <c r="GY57" s="20"/>
      <c r="GZ57" s="20"/>
      <c r="HA57" s="20"/>
      <c r="HB57" s="20"/>
      <c r="HC57" s="20"/>
      <c r="HD57" s="20"/>
      <c r="HE57" s="20"/>
      <c r="HF57" s="20"/>
      <c r="HG57" s="20"/>
      <c r="HH57" s="20"/>
      <c r="HI57" s="20"/>
      <c r="HJ57" s="20"/>
      <c r="HK57" s="20"/>
      <c r="HL57" s="20"/>
      <c r="HM57" s="20"/>
      <c r="HN57" s="20"/>
      <c r="HO57" s="20"/>
      <c r="HP57" s="20"/>
      <c r="HQ57" s="20"/>
      <c r="HR57" s="20"/>
      <c r="HS57" s="20"/>
      <c r="HT57" s="20"/>
      <c r="HU57" s="20"/>
      <c r="HV57" s="20"/>
      <c r="HW57" s="20"/>
      <c r="HX57" s="20"/>
      <c r="HY57" s="20"/>
      <c r="HZ57" s="20"/>
      <c r="IA57" s="20"/>
      <c r="IB57" s="20"/>
      <c r="IC57" s="20"/>
      <c r="ID57" s="20"/>
      <c r="IE57" s="20"/>
      <c r="IF57" s="20"/>
      <c r="IG57" s="20"/>
      <c r="IH57" s="20"/>
      <c r="II57" s="20"/>
      <c r="IJ57" s="20"/>
      <c r="IK57" s="20"/>
      <c r="IL57" s="20"/>
      <c r="IM57" s="20"/>
      <c r="IN57" s="20"/>
      <c r="IO57" s="20"/>
      <c r="IP57" s="20"/>
      <c r="IQ57" s="20"/>
      <c r="IR57" s="20"/>
      <c r="IS57" s="20"/>
      <c r="IT57" s="20"/>
      <c r="IU57" s="20"/>
      <c r="IV57" s="20"/>
      <c r="IW57" s="20"/>
      <c r="IX57" s="20"/>
      <c r="IY57" s="20"/>
      <c r="IZ57" s="20"/>
      <c r="JA57" s="20"/>
      <c r="JB57" s="20"/>
      <c r="JC57" s="20"/>
      <c r="JD57" s="20"/>
      <c r="JE57" s="20"/>
      <c r="JF57" s="20"/>
      <c r="JG57" s="20"/>
      <c r="JH57" s="20"/>
      <c r="JI57" s="20"/>
    </row>
    <row r="58" spans="1:269" ht="17.25" customHeight="1">
      <c r="A58" s="101">
        <v>2020</v>
      </c>
      <c r="B58" s="20" t="s">
        <v>114</v>
      </c>
      <c r="C58" s="20" t="s">
        <v>135</v>
      </c>
      <c r="D58" s="83">
        <v>1477738</v>
      </c>
      <c r="E58" s="82">
        <v>7.0000000000000001E-3</v>
      </c>
      <c r="F58" s="82">
        <v>9.4E-2</v>
      </c>
      <c r="G58" s="29"/>
      <c r="H58" s="83">
        <v>3267</v>
      </c>
      <c r="I58" s="104">
        <v>4524</v>
      </c>
      <c r="J58" s="29"/>
      <c r="K58" s="83">
        <v>28364</v>
      </c>
      <c r="L58" s="104">
        <v>6490</v>
      </c>
      <c r="M58" s="29"/>
      <c r="N58" s="128">
        <v>0.02</v>
      </c>
      <c r="O58" s="128">
        <v>0.02</v>
      </c>
      <c r="P58" s="29"/>
      <c r="Q58" s="85">
        <v>0</v>
      </c>
      <c r="R58" s="14"/>
      <c r="S58" s="15"/>
      <c r="T58" s="104">
        <v>9152</v>
      </c>
      <c r="U58" s="82">
        <f>(T58-T56)/T56</f>
        <v>0.16274933299453689</v>
      </c>
      <c r="V58" s="29"/>
      <c r="W58" s="83">
        <v>23895</v>
      </c>
      <c r="X58" s="82">
        <v>9.8000000000000004E-2</v>
      </c>
      <c r="Y58" s="29"/>
      <c r="Z58" s="104">
        <v>5723</v>
      </c>
      <c r="AA58" s="82">
        <f>(Z58-Z56)/Z56</f>
        <v>0.11364078614516443</v>
      </c>
      <c r="AB58" s="29"/>
      <c r="AC58" s="83">
        <v>25203</v>
      </c>
      <c r="AD58" s="82">
        <v>-6.7000000000000004E-2</v>
      </c>
      <c r="AE58" s="29"/>
      <c r="AF58" s="104">
        <v>5710</v>
      </c>
      <c r="AG58" s="120">
        <f>(AF58-AF56)/AF56</f>
        <v>-7.4704261870037272E-2</v>
      </c>
      <c r="AH58" s="128">
        <v>4.41</v>
      </c>
      <c r="AI58" s="84">
        <v>52.5</v>
      </c>
      <c r="AJ58" s="128">
        <v>324</v>
      </c>
      <c r="AK58" s="83">
        <v>552</v>
      </c>
      <c r="AL58" s="102">
        <v>98</v>
      </c>
      <c r="AM58" s="29"/>
      <c r="AN58" s="83">
        <v>4628</v>
      </c>
      <c r="AO58" s="83">
        <v>14668</v>
      </c>
      <c r="AP58" s="83">
        <v>5908</v>
      </c>
      <c r="AQ58" s="29"/>
      <c r="AR58" s="104">
        <v>918</v>
      </c>
      <c r="AS58" s="104">
        <v>3112</v>
      </c>
      <c r="AT58" s="104">
        <v>1680</v>
      </c>
      <c r="AU58" s="29"/>
      <c r="AV58" s="83">
        <v>21516</v>
      </c>
      <c r="AW58" s="104">
        <v>4738</v>
      </c>
      <c r="AX58" s="29"/>
      <c r="AY58" s="120">
        <v>0.80400000000000005</v>
      </c>
      <c r="AZ58" s="120">
        <v>0.16500000000000001</v>
      </c>
      <c r="BA58" s="121">
        <v>0</v>
      </c>
      <c r="BB58" s="82">
        <v>3.1E-2</v>
      </c>
      <c r="BC58" s="29"/>
      <c r="BD58" s="129">
        <v>0</v>
      </c>
      <c r="BE58" s="89"/>
      <c r="BF58" s="94"/>
      <c r="BG58" s="129">
        <v>0</v>
      </c>
      <c r="BH58" s="129" t="s">
        <v>233</v>
      </c>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c r="CN58" s="20"/>
      <c r="CO58" s="20"/>
      <c r="CP58" s="20"/>
      <c r="CQ58" s="20"/>
      <c r="CR58" s="20"/>
      <c r="CS58" s="20"/>
      <c r="CT58" s="20"/>
      <c r="CU58" s="20"/>
      <c r="CV58" s="20"/>
      <c r="CW58" s="20"/>
      <c r="CX58" s="20"/>
      <c r="CY58" s="20"/>
      <c r="CZ58" s="20"/>
      <c r="DA58" s="20"/>
      <c r="DB58" s="20"/>
      <c r="DC58" s="20"/>
      <c r="DD58" s="20"/>
      <c r="DE58" s="20"/>
      <c r="DF58" s="20"/>
      <c r="DG58" s="20"/>
      <c r="DH58" s="20"/>
      <c r="DI58" s="20"/>
      <c r="DJ58" s="20"/>
      <c r="DK58" s="20"/>
      <c r="DL58" s="20"/>
      <c r="DM58" s="20"/>
      <c r="DN58" s="20"/>
      <c r="DO58" s="20"/>
      <c r="DP58" s="20"/>
      <c r="DQ58" s="20"/>
      <c r="DR58" s="20"/>
      <c r="DS58" s="20"/>
      <c r="DT58" s="20"/>
      <c r="DU58" s="20"/>
      <c r="DV58" s="20"/>
      <c r="DW58" s="20"/>
      <c r="DX58" s="20"/>
      <c r="DY58" s="20"/>
      <c r="DZ58" s="20"/>
      <c r="EA58" s="20"/>
      <c r="EB58" s="20"/>
      <c r="EC58" s="20"/>
      <c r="ED58" s="20"/>
      <c r="EE58" s="20"/>
      <c r="EF58" s="20"/>
      <c r="EG58" s="20"/>
      <c r="EH58" s="20"/>
      <c r="EI58" s="20"/>
      <c r="EJ58" s="20"/>
      <c r="EK58" s="20"/>
      <c r="EL58" s="20"/>
      <c r="EM58" s="20"/>
      <c r="EN58" s="20"/>
      <c r="EO58" s="20"/>
      <c r="EP58" s="20"/>
      <c r="EQ58" s="20"/>
      <c r="ER58" s="20"/>
      <c r="ES58" s="20"/>
      <c r="ET58" s="20"/>
      <c r="EU58" s="20"/>
      <c r="EV58" s="20"/>
      <c r="EW58" s="20"/>
      <c r="EX58" s="20"/>
      <c r="EY58" s="20"/>
      <c r="EZ58" s="20"/>
      <c r="FA58" s="20"/>
      <c r="FB58" s="20"/>
      <c r="FC58" s="20"/>
      <c r="FD58" s="20"/>
      <c r="FE58" s="20"/>
      <c r="FF58" s="20"/>
      <c r="FG58" s="20"/>
      <c r="FH58" s="20"/>
      <c r="FI58" s="20"/>
      <c r="FJ58" s="20"/>
      <c r="FK58" s="20"/>
      <c r="FL58" s="20"/>
      <c r="FM58" s="20"/>
      <c r="FN58" s="20"/>
      <c r="FO58" s="20"/>
      <c r="FP58" s="20"/>
      <c r="FQ58" s="20"/>
      <c r="FR58" s="20"/>
      <c r="FS58" s="20"/>
      <c r="FT58" s="20"/>
      <c r="FU58" s="20"/>
      <c r="FV58" s="20"/>
      <c r="FW58" s="20"/>
      <c r="FX58" s="20"/>
      <c r="FY58" s="20"/>
      <c r="FZ58" s="20"/>
      <c r="GA58" s="20"/>
      <c r="GB58" s="20"/>
      <c r="GC58" s="20"/>
      <c r="GD58" s="20"/>
      <c r="GE58" s="20"/>
      <c r="GF58" s="20"/>
      <c r="GG58" s="20"/>
      <c r="GH58" s="20"/>
      <c r="GI58" s="20"/>
      <c r="GJ58" s="20"/>
      <c r="GK58" s="20"/>
      <c r="GL58" s="20"/>
      <c r="GM58" s="20"/>
      <c r="GN58" s="20"/>
      <c r="GO58" s="20"/>
      <c r="GP58" s="20"/>
      <c r="GQ58" s="20"/>
      <c r="GR58" s="20"/>
      <c r="GS58" s="20"/>
      <c r="GT58" s="20"/>
      <c r="GU58" s="20"/>
      <c r="GV58" s="20"/>
      <c r="GW58" s="20"/>
      <c r="GX58" s="20"/>
      <c r="GY58" s="20"/>
      <c r="GZ58" s="20"/>
      <c r="HA58" s="20"/>
      <c r="HB58" s="20"/>
      <c r="HC58" s="20"/>
      <c r="HD58" s="20"/>
      <c r="HE58" s="20"/>
      <c r="HF58" s="20"/>
      <c r="HG58" s="20"/>
      <c r="HH58" s="20"/>
      <c r="HI58" s="20"/>
      <c r="HJ58" s="20"/>
      <c r="HK58" s="20"/>
      <c r="HL58" s="20"/>
      <c r="HM58" s="20"/>
      <c r="HN58" s="20"/>
      <c r="HO58" s="20"/>
      <c r="HP58" s="20"/>
      <c r="HQ58" s="20"/>
      <c r="HR58" s="20"/>
      <c r="HS58" s="20"/>
      <c r="HT58" s="20"/>
      <c r="HU58" s="20"/>
      <c r="HV58" s="20"/>
      <c r="HW58" s="20"/>
      <c r="HX58" s="20"/>
      <c r="HY58" s="20"/>
      <c r="HZ58" s="20"/>
      <c r="IA58" s="20"/>
      <c r="IB58" s="20"/>
      <c r="IC58" s="20"/>
      <c r="ID58" s="20"/>
      <c r="IE58" s="20"/>
      <c r="IF58" s="20"/>
      <c r="IG58" s="20"/>
      <c r="IH58" s="20"/>
      <c r="II58" s="20"/>
      <c r="IJ58" s="20"/>
      <c r="IK58" s="20"/>
      <c r="IL58" s="20"/>
      <c r="IM58" s="20"/>
      <c r="IN58" s="20"/>
      <c r="IO58" s="20"/>
      <c r="IP58" s="20"/>
      <c r="IQ58" s="20"/>
      <c r="IR58" s="20"/>
      <c r="IS58" s="20"/>
      <c r="IT58" s="20"/>
      <c r="IU58" s="20"/>
      <c r="IV58" s="20"/>
      <c r="IW58" s="20"/>
      <c r="IX58" s="20"/>
      <c r="IY58" s="20"/>
      <c r="IZ58" s="20"/>
      <c r="JA58" s="20"/>
      <c r="JB58" s="20"/>
      <c r="JC58" s="20"/>
      <c r="JD58" s="20"/>
      <c r="JE58" s="20"/>
      <c r="JF58" s="20"/>
      <c r="JG58" s="20"/>
      <c r="JH58" s="20"/>
      <c r="JI58" s="20"/>
    </row>
    <row r="59" spans="1:269" ht="17.25" customHeight="1">
      <c r="A59" s="101"/>
      <c r="B59" s="20" t="s">
        <v>113</v>
      </c>
      <c r="C59" s="20" t="s">
        <v>134</v>
      </c>
      <c r="D59" s="83">
        <v>1484034</v>
      </c>
      <c r="E59" s="82">
        <v>4.0000000000000001E-3</v>
      </c>
      <c r="F59" s="82">
        <v>9.6000000000000002E-2</v>
      </c>
      <c r="G59" s="29"/>
      <c r="H59" s="83">
        <v>3249</v>
      </c>
      <c r="I59" s="104">
        <v>4474</v>
      </c>
      <c r="J59" s="29"/>
      <c r="K59" s="83">
        <v>28225</v>
      </c>
      <c r="L59" s="104">
        <v>6460</v>
      </c>
      <c r="M59" s="29"/>
      <c r="N59" s="128">
        <v>0.03</v>
      </c>
      <c r="O59" s="128">
        <v>0.01</v>
      </c>
      <c r="P59" s="29"/>
      <c r="Q59" s="85">
        <v>0</v>
      </c>
      <c r="R59" s="14"/>
      <c r="S59" s="15"/>
      <c r="T59" s="104">
        <v>8542</v>
      </c>
      <c r="U59" s="82">
        <f t="shared" ref="U59:U64" si="9">(T59-T58)/T58</f>
        <v>-6.6652097902097904E-2</v>
      </c>
      <c r="V59" s="29"/>
      <c r="W59" s="83">
        <v>18903</v>
      </c>
      <c r="X59" s="82">
        <v>-0.20899999999999999</v>
      </c>
      <c r="Y59" s="29"/>
      <c r="Z59" s="104">
        <v>4515</v>
      </c>
      <c r="AA59" s="82">
        <f t="shared" ref="AA59:AA64" si="10">(Z59-Z58)/Z58</f>
        <v>-0.21107810588852</v>
      </c>
      <c r="AB59" s="29"/>
      <c r="AC59" s="83">
        <v>23863</v>
      </c>
      <c r="AD59" s="82">
        <v>-5.2999999999999999E-2</v>
      </c>
      <c r="AE59" s="29"/>
      <c r="AF59" s="104">
        <v>5632</v>
      </c>
      <c r="AG59" s="120">
        <f t="shared" ref="AG59:AG64" si="11">(AF59-AF58)/AF58</f>
        <v>-1.3660245183887917E-2</v>
      </c>
      <c r="AH59" s="128">
        <v>4.24</v>
      </c>
      <c r="AI59" s="84">
        <v>54.6</v>
      </c>
      <c r="AJ59" s="128">
        <v>326</v>
      </c>
      <c r="AK59" s="83">
        <v>384</v>
      </c>
      <c r="AL59" s="102">
        <v>76</v>
      </c>
      <c r="AM59" s="29"/>
      <c r="AN59" s="83">
        <v>4529</v>
      </c>
      <c r="AO59" s="83">
        <v>14384</v>
      </c>
      <c r="AP59" s="83">
        <v>4949</v>
      </c>
      <c r="AQ59" s="29"/>
      <c r="AR59" s="104">
        <v>1066</v>
      </c>
      <c r="AS59" s="104">
        <v>3092</v>
      </c>
      <c r="AT59" s="104">
        <v>1474</v>
      </c>
      <c r="AU59" s="29"/>
      <c r="AV59" s="83">
        <v>20181</v>
      </c>
      <c r="AW59" s="104">
        <v>4665</v>
      </c>
      <c r="AX59" s="29"/>
      <c r="AY59" s="120">
        <v>0.871</v>
      </c>
      <c r="AZ59" s="120">
        <v>0.10199999999999999</v>
      </c>
      <c r="BA59" s="121">
        <v>0</v>
      </c>
      <c r="BB59" s="82">
        <v>2.7E-2</v>
      </c>
      <c r="BC59" s="29"/>
      <c r="BD59" s="129">
        <v>0</v>
      </c>
      <c r="BE59" s="89"/>
      <c r="BF59" s="94"/>
      <c r="BG59" s="129">
        <v>0</v>
      </c>
      <c r="BH59" s="129" t="s">
        <v>233</v>
      </c>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c r="CN59" s="20"/>
      <c r="CO59" s="20"/>
      <c r="CP59" s="20"/>
      <c r="CQ59" s="20"/>
      <c r="CR59" s="20"/>
      <c r="CS59" s="20"/>
      <c r="CT59" s="20"/>
      <c r="CU59" s="20"/>
      <c r="CV59" s="20"/>
      <c r="CW59" s="20"/>
      <c r="CX59" s="20"/>
      <c r="CY59" s="20"/>
      <c r="CZ59" s="20"/>
      <c r="DA59" s="20"/>
      <c r="DB59" s="20"/>
      <c r="DC59" s="20"/>
      <c r="DD59" s="20"/>
      <c r="DE59" s="20"/>
      <c r="DF59" s="20"/>
      <c r="DG59" s="20"/>
      <c r="DH59" s="20"/>
      <c r="DI59" s="20"/>
      <c r="DJ59" s="20"/>
      <c r="DK59" s="20"/>
      <c r="DL59" s="20"/>
      <c r="DM59" s="20"/>
      <c r="DN59" s="20"/>
      <c r="DO59" s="20"/>
      <c r="DP59" s="20"/>
      <c r="DQ59" s="20"/>
      <c r="DR59" s="20"/>
      <c r="DS59" s="20"/>
      <c r="DT59" s="20"/>
      <c r="DU59" s="20"/>
      <c r="DV59" s="20"/>
      <c r="DW59" s="20"/>
      <c r="DX59" s="20"/>
      <c r="DY59" s="20"/>
      <c r="DZ59" s="20"/>
      <c r="EA59" s="20"/>
      <c r="EB59" s="20"/>
      <c r="EC59" s="20"/>
      <c r="ED59" s="20"/>
      <c r="EE59" s="20"/>
      <c r="EF59" s="20"/>
      <c r="EG59" s="20"/>
      <c r="EH59" s="20"/>
      <c r="EI59" s="20"/>
      <c r="EJ59" s="20"/>
      <c r="EK59" s="20"/>
      <c r="EL59" s="20"/>
      <c r="EM59" s="20"/>
      <c r="EN59" s="20"/>
      <c r="EO59" s="20"/>
      <c r="EP59" s="20"/>
      <c r="EQ59" s="20"/>
      <c r="ER59" s="20"/>
      <c r="ES59" s="20"/>
      <c r="ET59" s="20"/>
      <c r="EU59" s="20"/>
      <c r="EV59" s="20"/>
      <c r="EW59" s="20"/>
      <c r="EX59" s="20"/>
      <c r="EY59" s="20"/>
      <c r="EZ59" s="20"/>
      <c r="FA59" s="20"/>
      <c r="FB59" s="20"/>
      <c r="FC59" s="20"/>
      <c r="FD59" s="20"/>
      <c r="FE59" s="20"/>
      <c r="FF59" s="20"/>
      <c r="FG59" s="20"/>
      <c r="FH59" s="20"/>
      <c r="FI59" s="20"/>
      <c r="FJ59" s="20"/>
      <c r="FK59" s="20"/>
      <c r="FL59" s="20"/>
      <c r="FM59" s="20"/>
      <c r="FN59" s="20"/>
      <c r="FO59" s="20"/>
      <c r="FP59" s="20"/>
      <c r="FQ59" s="20"/>
      <c r="FR59" s="20"/>
      <c r="FS59" s="20"/>
      <c r="FT59" s="20"/>
      <c r="FU59" s="20"/>
      <c r="FV59" s="20"/>
      <c r="FW59" s="20"/>
      <c r="FX59" s="20"/>
      <c r="FY59" s="20"/>
      <c r="FZ59" s="20"/>
      <c r="GA59" s="20"/>
      <c r="GB59" s="20"/>
      <c r="GC59" s="20"/>
      <c r="GD59" s="20"/>
      <c r="GE59" s="20"/>
      <c r="GF59" s="20"/>
      <c r="GG59" s="20"/>
      <c r="GH59" s="20"/>
      <c r="GI59" s="20"/>
      <c r="GJ59" s="20"/>
      <c r="GK59" s="20"/>
      <c r="GL59" s="20"/>
      <c r="GM59" s="20"/>
      <c r="GN59" s="20"/>
      <c r="GO59" s="20"/>
      <c r="GP59" s="20"/>
      <c r="GQ59" s="20"/>
      <c r="GR59" s="20"/>
      <c r="GS59" s="20"/>
      <c r="GT59" s="20"/>
      <c r="GU59" s="20"/>
      <c r="GV59" s="20"/>
      <c r="GW59" s="20"/>
      <c r="GX59" s="20"/>
      <c r="GY59" s="20"/>
      <c r="GZ59" s="20"/>
      <c r="HA59" s="20"/>
      <c r="HB59" s="20"/>
      <c r="HC59" s="20"/>
      <c r="HD59" s="20"/>
      <c r="HE59" s="20"/>
      <c r="HF59" s="20"/>
      <c r="HG59" s="20"/>
      <c r="HH59" s="20"/>
      <c r="HI59" s="20"/>
      <c r="HJ59" s="20"/>
      <c r="HK59" s="20"/>
      <c r="HL59" s="20"/>
      <c r="HM59" s="20"/>
      <c r="HN59" s="20"/>
      <c r="HO59" s="20"/>
      <c r="HP59" s="20"/>
      <c r="HQ59" s="20"/>
      <c r="HR59" s="20"/>
      <c r="HS59" s="20"/>
      <c r="HT59" s="20"/>
      <c r="HU59" s="20"/>
      <c r="HV59" s="20"/>
      <c r="HW59" s="20"/>
      <c r="HX59" s="20"/>
      <c r="HY59" s="20"/>
      <c r="HZ59" s="20"/>
      <c r="IA59" s="20"/>
      <c r="IB59" s="20"/>
      <c r="IC59" s="20"/>
      <c r="ID59" s="20"/>
      <c r="IE59" s="20"/>
      <c r="IF59" s="20"/>
      <c r="IG59" s="20"/>
      <c r="IH59" s="20"/>
      <c r="II59" s="20"/>
      <c r="IJ59" s="20"/>
      <c r="IK59" s="20"/>
      <c r="IL59" s="20"/>
      <c r="IM59" s="20"/>
      <c r="IN59" s="20"/>
      <c r="IO59" s="20"/>
      <c r="IP59" s="20"/>
      <c r="IQ59" s="20"/>
      <c r="IR59" s="20"/>
      <c r="IS59" s="20"/>
      <c r="IT59" s="20"/>
      <c r="IU59" s="20"/>
      <c r="IV59" s="20"/>
      <c r="IW59" s="20"/>
      <c r="IX59" s="20"/>
      <c r="IY59" s="20"/>
      <c r="IZ59" s="20"/>
      <c r="JA59" s="20"/>
      <c r="JB59" s="20"/>
      <c r="JC59" s="20"/>
      <c r="JD59" s="20"/>
      <c r="JE59" s="20"/>
      <c r="JF59" s="20"/>
      <c r="JG59" s="20"/>
      <c r="JH59" s="20"/>
      <c r="JI59" s="20"/>
    </row>
    <row r="60" spans="1:269" ht="17.25" customHeight="1">
      <c r="A60" s="101"/>
      <c r="B60" s="20" t="s">
        <v>112</v>
      </c>
      <c r="C60" s="20" t="s">
        <v>157</v>
      </c>
      <c r="D60" s="83">
        <v>1491368</v>
      </c>
      <c r="E60" s="82">
        <v>5.0000000000000001E-3</v>
      </c>
      <c r="F60" s="82">
        <v>9.7000000000000003E-2</v>
      </c>
      <c r="G60" s="29"/>
      <c r="H60" s="83">
        <v>3232</v>
      </c>
      <c r="I60" s="104">
        <v>4407</v>
      </c>
      <c r="J60" s="29"/>
      <c r="K60" s="83">
        <v>28297</v>
      </c>
      <c r="L60" s="104">
        <v>6471</v>
      </c>
      <c r="M60" s="29"/>
      <c r="N60" s="129">
        <v>0.03</v>
      </c>
      <c r="O60" s="129">
        <v>0.02</v>
      </c>
      <c r="P60" s="29"/>
      <c r="Q60" s="85">
        <v>0</v>
      </c>
      <c r="R60" s="14"/>
      <c r="S60" s="15"/>
      <c r="T60" s="104">
        <v>13053</v>
      </c>
      <c r="U60" s="82">
        <f t="shared" si="9"/>
        <v>0.52809646452821357</v>
      </c>
      <c r="V60" s="29"/>
      <c r="W60" s="83">
        <v>20869</v>
      </c>
      <c r="X60" s="82">
        <v>0.104</v>
      </c>
      <c r="Y60" s="29"/>
      <c r="Z60" s="104">
        <v>4923</v>
      </c>
      <c r="AA60" s="82">
        <f t="shared" si="10"/>
        <v>9.0365448504983389E-2</v>
      </c>
      <c r="AB60" s="29"/>
      <c r="AC60" s="83">
        <v>33269</v>
      </c>
      <c r="AD60" s="82">
        <v>0.39400000000000002</v>
      </c>
      <c r="AE60" s="29"/>
      <c r="AF60" s="104">
        <v>7571</v>
      </c>
      <c r="AG60" s="120">
        <f t="shared" si="11"/>
        <v>0.34428267045454547</v>
      </c>
      <c r="AH60" s="85">
        <v>4.3899999999999997</v>
      </c>
      <c r="AI60" s="84">
        <v>56.1</v>
      </c>
      <c r="AJ60" s="129">
        <v>327</v>
      </c>
      <c r="AK60" s="83">
        <v>563</v>
      </c>
      <c r="AL60" s="102">
        <v>104</v>
      </c>
      <c r="AM60" s="29"/>
      <c r="AN60" s="83">
        <v>7700</v>
      </c>
      <c r="AO60" s="83">
        <v>18988</v>
      </c>
      <c r="AP60" s="83">
        <v>6580</v>
      </c>
      <c r="AQ60" s="29"/>
      <c r="AR60" s="104">
        <v>1733</v>
      </c>
      <c r="AS60" s="104">
        <v>4009</v>
      </c>
      <c r="AT60" s="104">
        <v>1829</v>
      </c>
      <c r="AU60" s="29"/>
      <c r="AV60" s="83">
        <v>28565</v>
      </c>
      <c r="AW60" s="104">
        <v>6436</v>
      </c>
      <c r="AX60" s="29"/>
      <c r="AY60" s="120">
        <v>0.88600000000000001</v>
      </c>
      <c r="AZ60" s="120">
        <v>8.2000000000000003E-2</v>
      </c>
      <c r="BA60" s="121">
        <v>0</v>
      </c>
      <c r="BB60" s="82">
        <v>3.1E-2</v>
      </c>
      <c r="BC60" s="29"/>
      <c r="BD60" s="129">
        <v>0</v>
      </c>
      <c r="BE60" s="89"/>
      <c r="BF60" s="94"/>
      <c r="BG60" s="129">
        <v>0</v>
      </c>
      <c r="BH60" s="129" t="s">
        <v>233</v>
      </c>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c r="CN60" s="20"/>
      <c r="CO60" s="20"/>
      <c r="CP60" s="20"/>
      <c r="CQ60" s="20"/>
      <c r="CR60" s="20"/>
      <c r="CS60" s="20"/>
      <c r="CT60" s="20"/>
      <c r="CU60" s="20"/>
      <c r="CV60" s="20"/>
      <c r="CW60" s="20"/>
      <c r="CX60" s="20"/>
      <c r="CY60" s="20"/>
      <c r="CZ60" s="20"/>
      <c r="DA60" s="20"/>
      <c r="DB60" s="20"/>
      <c r="DC60" s="20"/>
      <c r="DD60" s="20"/>
      <c r="DE60" s="20"/>
      <c r="DF60" s="20"/>
      <c r="DG60" s="20"/>
      <c r="DH60" s="20"/>
      <c r="DI60" s="20"/>
      <c r="DJ60" s="20"/>
      <c r="DK60" s="20"/>
      <c r="DL60" s="20"/>
      <c r="DM60" s="20"/>
      <c r="DN60" s="20"/>
      <c r="DO60" s="20"/>
      <c r="DP60" s="20"/>
      <c r="DQ60" s="20"/>
      <c r="DR60" s="20"/>
      <c r="DS60" s="20"/>
      <c r="DT60" s="20"/>
      <c r="DU60" s="20"/>
      <c r="DV60" s="20"/>
      <c r="DW60" s="20"/>
      <c r="DX60" s="20"/>
      <c r="DY60" s="20"/>
      <c r="DZ60" s="20"/>
      <c r="EA60" s="20"/>
      <c r="EB60" s="20"/>
      <c r="EC60" s="20"/>
      <c r="ED60" s="20"/>
      <c r="EE60" s="20"/>
      <c r="EF60" s="20"/>
      <c r="EG60" s="20"/>
      <c r="EH60" s="20"/>
      <c r="EI60" s="20"/>
      <c r="EJ60" s="20"/>
      <c r="EK60" s="20"/>
      <c r="EL60" s="20"/>
      <c r="EM60" s="20"/>
      <c r="EN60" s="20"/>
      <c r="EO60" s="20"/>
      <c r="EP60" s="20"/>
      <c r="EQ60" s="20"/>
      <c r="ER60" s="20"/>
      <c r="ES60" s="20"/>
      <c r="ET60" s="20"/>
      <c r="EU60" s="20"/>
      <c r="EV60" s="20"/>
      <c r="EW60" s="20"/>
      <c r="EX60" s="20"/>
      <c r="EY60" s="20"/>
      <c r="EZ60" s="20"/>
      <c r="FA60" s="20"/>
      <c r="FB60" s="20"/>
      <c r="FC60" s="20"/>
      <c r="FD60" s="20"/>
      <c r="FE60" s="20"/>
      <c r="FF60" s="20"/>
      <c r="FG60" s="20"/>
      <c r="FH60" s="20"/>
      <c r="FI60" s="20"/>
      <c r="FJ60" s="20"/>
      <c r="FK60" s="20"/>
      <c r="FL60" s="20"/>
      <c r="FM60" s="20"/>
      <c r="FN60" s="20"/>
      <c r="FO60" s="20"/>
      <c r="FP60" s="20"/>
      <c r="FQ60" s="20"/>
      <c r="FR60" s="20"/>
      <c r="FS60" s="20"/>
      <c r="FT60" s="20"/>
      <c r="FU60" s="20"/>
      <c r="FV60" s="20"/>
      <c r="FW60" s="20"/>
      <c r="FX60" s="20"/>
      <c r="FY60" s="20"/>
      <c r="FZ60" s="20"/>
      <c r="GA60" s="20"/>
      <c r="GB60" s="20"/>
      <c r="GC60" s="20"/>
      <c r="GD60" s="20"/>
      <c r="GE60" s="20"/>
      <c r="GF60" s="20"/>
      <c r="GG60" s="20"/>
      <c r="GH60" s="20"/>
      <c r="GI60" s="20"/>
      <c r="GJ60" s="20"/>
      <c r="GK60" s="20"/>
      <c r="GL60" s="20"/>
      <c r="GM60" s="20"/>
      <c r="GN60" s="20"/>
      <c r="GO60" s="20"/>
      <c r="GP60" s="20"/>
      <c r="GQ60" s="20"/>
      <c r="GR60" s="20"/>
      <c r="GS60" s="20"/>
      <c r="GT60" s="20"/>
      <c r="GU60" s="20"/>
      <c r="GV60" s="20"/>
      <c r="GW60" s="20"/>
      <c r="GX60" s="20"/>
      <c r="GY60" s="20"/>
      <c r="GZ60" s="20"/>
      <c r="HA60" s="20"/>
      <c r="HB60" s="20"/>
      <c r="HC60" s="20"/>
      <c r="HD60" s="20"/>
      <c r="HE60" s="20"/>
      <c r="HF60" s="20"/>
      <c r="HG60" s="20"/>
      <c r="HH60" s="20"/>
      <c r="HI60" s="20"/>
      <c r="HJ60" s="20"/>
      <c r="HK60" s="20"/>
      <c r="HL60" s="20"/>
      <c r="HM60" s="20"/>
      <c r="HN60" s="20"/>
      <c r="HO60" s="20"/>
      <c r="HP60" s="20"/>
      <c r="HQ60" s="20"/>
      <c r="HR60" s="20"/>
      <c r="HS60" s="20"/>
      <c r="HT60" s="20"/>
      <c r="HU60" s="20"/>
      <c r="HV60" s="20"/>
      <c r="HW60" s="20"/>
      <c r="HX60" s="20"/>
      <c r="HY60" s="20"/>
      <c r="HZ60" s="20"/>
      <c r="IA60" s="20"/>
      <c r="IB60" s="20"/>
      <c r="IC60" s="20"/>
      <c r="ID60" s="20"/>
      <c r="IE60" s="20"/>
      <c r="IF60" s="20"/>
      <c r="IG60" s="20"/>
      <c r="IH60" s="20"/>
      <c r="II60" s="20"/>
      <c r="IJ60" s="20"/>
      <c r="IK60" s="20"/>
      <c r="IL60" s="20"/>
      <c r="IM60" s="20"/>
      <c r="IN60" s="20"/>
      <c r="IO60" s="20"/>
      <c r="IP60" s="20"/>
      <c r="IQ60" s="20"/>
      <c r="IR60" s="20"/>
      <c r="IS60" s="20"/>
      <c r="IT60" s="20"/>
      <c r="IU60" s="20"/>
      <c r="IV60" s="20"/>
      <c r="IW60" s="20"/>
      <c r="IX60" s="20"/>
      <c r="IY60" s="20"/>
      <c r="IZ60" s="20"/>
      <c r="JA60" s="20"/>
      <c r="JB60" s="20"/>
      <c r="JC60" s="20"/>
      <c r="JD60" s="20"/>
      <c r="JE60" s="20"/>
      <c r="JF60" s="20"/>
      <c r="JG60" s="20"/>
      <c r="JH60" s="20"/>
      <c r="JI60" s="20"/>
    </row>
    <row r="61" spans="1:269" ht="17.25" customHeight="1">
      <c r="A61" s="101"/>
      <c r="B61" s="20" t="s">
        <v>111</v>
      </c>
      <c r="C61" s="20" t="s">
        <v>153</v>
      </c>
      <c r="D61" s="83">
        <v>1495715</v>
      </c>
      <c r="E61" s="82">
        <v>3.0000000000000001E-3</v>
      </c>
      <c r="F61" s="82">
        <v>9.7000000000000003E-2</v>
      </c>
      <c r="G61" s="29"/>
      <c r="H61" s="83">
        <v>3197</v>
      </c>
      <c r="I61" s="104">
        <v>4326</v>
      </c>
      <c r="J61" s="29"/>
      <c r="K61" s="83">
        <v>28260</v>
      </c>
      <c r="L61" s="104">
        <v>6455</v>
      </c>
      <c r="M61" s="29"/>
      <c r="N61" s="129">
        <v>0.03</v>
      </c>
      <c r="O61" s="129">
        <v>0.02</v>
      </c>
      <c r="P61" s="29"/>
      <c r="Q61" s="85">
        <v>0</v>
      </c>
      <c r="R61" s="14"/>
      <c r="S61" s="15"/>
      <c r="T61" s="104">
        <v>10848</v>
      </c>
      <c r="U61" s="82">
        <f t="shared" si="9"/>
        <v>-0.16892668352102966</v>
      </c>
      <c r="V61" s="29"/>
      <c r="W61" s="83">
        <v>17328</v>
      </c>
      <c r="X61" s="86">
        <v>-0.17</v>
      </c>
      <c r="Y61" s="29"/>
      <c r="Z61" s="104">
        <v>4104</v>
      </c>
      <c r="AA61" s="82">
        <f t="shared" si="10"/>
        <v>-0.1663619744058501</v>
      </c>
      <c r="AB61" s="29"/>
      <c r="AC61" s="83">
        <v>32510</v>
      </c>
      <c r="AD61" s="82">
        <v>-2.3E-2</v>
      </c>
      <c r="AE61" s="29"/>
      <c r="AF61" s="104">
        <v>7367</v>
      </c>
      <c r="AG61" s="120">
        <f t="shared" si="11"/>
        <v>-2.6944921410645886E-2</v>
      </c>
      <c r="AH61" s="85">
        <v>4.41</v>
      </c>
      <c r="AI61" s="84">
        <v>58.2</v>
      </c>
      <c r="AJ61" s="129">
        <v>328</v>
      </c>
      <c r="AK61" s="83">
        <v>402</v>
      </c>
      <c r="AL61" s="102">
        <v>78</v>
      </c>
      <c r="AM61" s="29"/>
      <c r="AN61" s="83">
        <v>5861</v>
      </c>
      <c r="AO61" s="83">
        <v>20712</v>
      </c>
      <c r="AP61" s="83">
        <v>5937</v>
      </c>
      <c r="AQ61" s="29"/>
      <c r="AR61" s="104">
        <v>1395</v>
      </c>
      <c r="AS61" s="104">
        <v>4321</v>
      </c>
      <c r="AT61" s="104">
        <v>1651</v>
      </c>
      <c r="AU61" s="29"/>
      <c r="AV61" s="83">
        <v>28906</v>
      </c>
      <c r="AW61" s="104">
        <v>6432</v>
      </c>
      <c r="AX61" s="29"/>
      <c r="AY61" s="120">
        <v>0.90500000000000003</v>
      </c>
      <c r="AZ61" s="120">
        <v>6.4000000000000001E-2</v>
      </c>
      <c r="BA61" s="121">
        <v>0</v>
      </c>
      <c r="BB61" s="82">
        <v>3.1E-2</v>
      </c>
      <c r="BC61" s="29"/>
      <c r="BD61" s="129">
        <v>0</v>
      </c>
      <c r="BE61" s="89"/>
      <c r="BF61" s="94"/>
      <c r="BG61" s="129">
        <v>0</v>
      </c>
      <c r="BH61" s="129" t="s">
        <v>233</v>
      </c>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c r="CX61" s="20"/>
      <c r="CY61" s="20"/>
      <c r="CZ61" s="20"/>
      <c r="DA61" s="20"/>
      <c r="DB61" s="20"/>
      <c r="DC61" s="20"/>
      <c r="DD61" s="20"/>
      <c r="DE61" s="20"/>
      <c r="DF61" s="20"/>
      <c r="DG61" s="20"/>
      <c r="DH61" s="20"/>
      <c r="DI61" s="20"/>
      <c r="DJ61" s="20"/>
      <c r="DK61" s="20"/>
      <c r="DL61" s="20"/>
      <c r="DM61" s="20"/>
      <c r="DN61" s="20"/>
      <c r="DO61" s="20"/>
      <c r="DP61" s="20"/>
      <c r="DQ61" s="20"/>
      <c r="DR61" s="20"/>
      <c r="DS61" s="20"/>
      <c r="DT61" s="20"/>
      <c r="DU61" s="20"/>
      <c r="DV61" s="20"/>
      <c r="DW61" s="20"/>
      <c r="DX61" s="20"/>
      <c r="DY61" s="20"/>
      <c r="DZ61" s="20"/>
      <c r="EA61" s="20"/>
      <c r="EB61" s="20"/>
      <c r="EC61" s="20"/>
      <c r="ED61" s="20"/>
      <c r="EE61" s="20"/>
      <c r="EF61" s="20"/>
      <c r="EG61" s="20"/>
      <c r="EH61" s="20"/>
      <c r="EI61" s="20"/>
      <c r="EJ61" s="20"/>
      <c r="EK61" s="20"/>
      <c r="EL61" s="20"/>
      <c r="EM61" s="20"/>
      <c r="EN61" s="20"/>
      <c r="EO61" s="20"/>
      <c r="EP61" s="20"/>
      <c r="EQ61" s="20"/>
      <c r="ER61" s="20"/>
      <c r="ES61" s="20"/>
      <c r="ET61" s="20"/>
      <c r="EU61" s="20"/>
      <c r="EV61" s="20"/>
      <c r="EW61" s="20"/>
      <c r="EX61" s="20"/>
      <c r="EY61" s="20"/>
      <c r="EZ61" s="20"/>
      <c r="FA61" s="20"/>
      <c r="FB61" s="20"/>
      <c r="FC61" s="20"/>
      <c r="FD61" s="20"/>
      <c r="FE61" s="20"/>
      <c r="FF61" s="20"/>
      <c r="FG61" s="20"/>
      <c r="FH61" s="20"/>
      <c r="FI61" s="20"/>
      <c r="FJ61" s="20"/>
      <c r="FK61" s="20"/>
      <c r="FL61" s="20"/>
      <c r="FM61" s="20"/>
      <c r="FN61" s="20"/>
      <c r="FO61" s="20"/>
      <c r="FP61" s="20"/>
      <c r="FQ61" s="20"/>
      <c r="FR61" s="20"/>
      <c r="FS61" s="20"/>
      <c r="FT61" s="20"/>
      <c r="FU61" s="20"/>
      <c r="FV61" s="20"/>
      <c r="FW61" s="20"/>
      <c r="FX61" s="20"/>
      <c r="FY61" s="20"/>
      <c r="FZ61" s="20"/>
      <c r="GA61" s="20"/>
      <c r="GB61" s="20"/>
      <c r="GC61" s="20"/>
      <c r="GD61" s="20"/>
      <c r="GE61" s="20"/>
      <c r="GF61" s="20"/>
      <c r="GG61" s="20"/>
      <c r="GH61" s="20"/>
      <c r="GI61" s="20"/>
      <c r="GJ61" s="20"/>
      <c r="GK61" s="20"/>
      <c r="GL61" s="20"/>
      <c r="GM61" s="20"/>
      <c r="GN61" s="20"/>
      <c r="GO61" s="20"/>
      <c r="GP61" s="20"/>
      <c r="GQ61" s="20"/>
      <c r="GR61" s="20"/>
      <c r="GS61" s="20"/>
      <c r="GT61" s="20"/>
      <c r="GU61" s="20"/>
      <c r="GV61" s="20"/>
      <c r="GW61" s="20"/>
      <c r="GX61" s="20"/>
      <c r="GY61" s="20"/>
      <c r="GZ61" s="20"/>
      <c r="HA61" s="20"/>
      <c r="HB61" s="20"/>
      <c r="HC61" s="20"/>
      <c r="HD61" s="20"/>
      <c r="HE61" s="20"/>
      <c r="HF61" s="20"/>
      <c r="HG61" s="20"/>
      <c r="HH61" s="20"/>
      <c r="HI61" s="20"/>
      <c r="HJ61" s="20"/>
      <c r="HK61" s="20"/>
      <c r="HL61" s="20"/>
      <c r="HM61" s="20"/>
      <c r="HN61" s="20"/>
      <c r="HO61" s="20"/>
      <c r="HP61" s="20"/>
      <c r="HQ61" s="20"/>
      <c r="HR61" s="20"/>
      <c r="HS61" s="20"/>
      <c r="HT61" s="20"/>
      <c r="HU61" s="20"/>
      <c r="HV61" s="20"/>
      <c r="HW61" s="20"/>
      <c r="HX61" s="20"/>
      <c r="HY61" s="20"/>
      <c r="HZ61" s="20"/>
      <c r="IA61" s="20"/>
      <c r="IB61" s="20"/>
      <c r="IC61" s="20"/>
      <c r="ID61" s="20"/>
      <c r="IE61" s="20"/>
      <c r="IF61" s="20"/>
      <c r="IG61" s="20"/>
      <c r="IH61" s="20"/>
      <c r="II61" s="20"/>
      <c r="IJ61" s="20"/>
      <c r="IK61" s="20"/>
      <c r="IL61" s="20"/>
      <c r="IM61" s="20"/>
      <c r="IN61" s="20"/>
      <c r="IO61" s="20"/>
      <c r="IP61" s="20"/>
      <c r="IQ61" s="20"/>
      <c r="IR61" s="20"/>
      <c r="IS61" s="20"/>
      <c r="IT61" s="20"/>
      <c r="IU61" s="20"/>
      <c r="IV61" s="20"/>
      <c r="IW61" s="20"/>
      <c r="IX61" s="20"/>
      <c r="IY61" s="20"/>
      <c r="IZ61" s="20"/>
      <c r="JA61" s="20"/>
      <c r="JB61" s="20"/>
      <c r="JC61" s="20"/>
      <c r="JD61" s="20"/>
      <c r="JE61" s="20"/>
      <c r="JF61" s="20"/>
      <c r="JG61" s="20"/>
      <c r="JH61" s="20"/>
      <c r="JI61" s="20"/>
    </row>
    <row r="62" spans="1:269" ht="17.25" customHeight="1">
      <c r="A62" s="101"/>
      <c r="B62" s="20" t="s">
        <v>110</v>
      </c>
      <c r="C62" s="20" t="s">
        <v>133</v>
      </c>
      <c r="D62" s="83">
        <v>1505237</v>
      </c>
      <c r="E62" s="82">
        <v>6.0000000000000001E-3</v>
      </c>
      <c r="F62" s="82">
        <v>9.1999999999999998E-2</v>
      </c>
      <c r="G62" s="29"/>
      <c r="H62" s="83">
        <v>3227</v>
      </c>
      <c r="I62" s="104">
        <v>4244</v>
      </c>
      <c r="J62" s="29"/>
      <c r="K62" s="83">
        <v>28095</v>
      </c>
      <c r="L62" s="104">
        <v>6426</v>
      </c>
      <c r="M62" s="29"/>
      <c r="N62" s="129">
        <v>0.04</v>
      </c>
      <c r="O62" s="129">
        <v>0.02</v>
      </c>
      <c r="P62" s="29"/>
      <c r="Q62" s="85">
        <v>0</v>
      </c>
      <c r="R62" s="14"/>
      <c r="S62" s="15"/>
      <c r="T62" s="104">
        <v>15019</v>
      </c>
      <c r="U62" s="82">
        <f t="shared" si="9"/>
        <v>0.38449483775811211</v>
      </c>
      <c r="V62" s="29"/>
      <c r="W62" s="83">
        <v>23640</v>
      </c>
      <c r="X62" s="82">
        <v>0.36399999999999999</v>
      </c>
      <c r="Y62" s="29"/>
      <c r="Z62" s="104">
        <v>5622</v>
      </c>
      <c r="AA62" s="82">
        <f t="shared" si="10"/>
        <v>0.36988304093567254</v>
      </c>
      <c r="AB62" s="29"/>
      <c r="AC62" s="83">
        <v>40950</v>
      </c>
      <c r="AD62" s="86">
        <v>0.26</v>
      </c>
      <c r="AE62" s="29"/>
      <c r="AF62" s="104">
        <v>8749</v>
      </c>
      <c r="AG62" s="120">
        <f t="shared" si="11"/>
        <v>0.18759332156915975</v>
      </c>
      <c r="AH62" s="85">
        <v>4.68</v>
      </c>
      <c r="AI62" s="84">
        <v>58.2</v>
      </c>
      <c r="AJ62" s="129">
        <v>330</v>
      </c>
      <c r="AK62" s="83">
        <v>470</v>
      </c>
      <c r="AL62" s="102">
        <v>86</v>
      </c>
      <c r="AM62" s="29"/>
      <c r="AN62" s="83">
        <v>6517</v>
      </c>
      <c r="AO62" s="83">
        <v>28501</v>
      </c>
      <c r="AP62" s="83">
        <v>5932</v>
      </c>
      <c r="AQ62" s="29"/>
      <c r="AR62" s="104">
        <v>1392</v>
      </c>
      <c r="AS62" s="104">
        <v>5768</v>
      </c>
      <c r="AT62" s="104">
        <v>1589</v>
      </c>
      <c r="AU62" s="29"/>
      <c r="AV62" s="83">
        <v>36598</v>
      </c>
      <c r="AW62" s="104">
        <v>7665</v>
      </c>
      <c r="AX62" s="29"/>
      <c r="AY62" s="121">
        <v>0.91</v>
      </c>
      <c r="AZ62" s="120">
        <v>5.7000000000000002E-2</v>
      </c>
      <c r="BA62" s="121">
        <v>0</v>
      </c>
      <c r="BB62" s="82">
        <v>3.3000000000000002E-2</v>
      </c>
      <c r="BC62" s="29"/>
      <c r="BD62" s="129">
        <v>0</v>
      </c>
      <c r="BE62" s="89"/>
      <c r="BF62" s="94"/>
      <c r="BG62" s="129">
        <v>0</v>
      </c>
      <c r="BH62" s="129" t="s">
        <v>209</v>
      </c>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c r="EC62" s="20"/>
      <c r="ED62" s="20"/>
      <c r="EE62" s="20"/>
      <c r="EF62" s="20"/>
      <c r="EG62" s="20"/>
      <c r="EH62" s="20"/>
      <c r="EI62" s="20"/>
      <c r="EJ62" s="20"/>
      <c r="EK62" s="20"/>
      <c r="EL62" s="20"/>
      <c r="EM62" s="20"/>
      <c r="EN62" s="20"/>
      <c r="EO62" s="20"/>
      <c r="EP62" s="20"/>
      <c r="EQ62" s="20"/>
      <c r="ER62" s="20"/>
      <c r="ES62" s="20"/>
      <c r="ET62" s="20"/>
      <c r="EU62" s="20"/>
      <c r="EV62" s="20"/>
      <c r="EW62" s="20"/>
      <c r="EX62" s="20"/>
      <c r="EY62" s="20"/>
      <c r="EZ62" s="20"/>
      <c r="FA62" s="20"/>
      <c r="FB62" s="20"/>
      <c r="FC62" s="20"/>
      <c r="FD62" s="20"/>
      <c r="FE62" s="20"/>
      <c r="FF62" s="20"/>
      <c r="FG62" s="20"/>
      <c r="FH62" s="20"/>
      <c r="FI62" s="20"/>
      <c r="FJ62" s="20"/>
      <c r="FK62" s="20"/>
      <c r="FL62" s="20"/>
      <c r="FM62" s="20"/>
      <c r="FN62" s="20"/>
      <c r="FO62" s="20"/>
      <c r="FP62" s="20"/>
      <c r="FQ62" s="20"/>
      <c r="FR62" s="20"/>
      <c r="FS62" s="20"/>
      <c r="FT62" s="20"/>
      <c r="FU62" s="20"/>
      <c r="FV62" s="20"/>
      <c r="FW62" s="20"/>
      <c r="FX62" s="20"/>
      <c r="FY62" s="20"/>
      <c r="FZ62" s="20"/>
      <c r="GA62" s="20"/>
      <c r="GB62" s="20"/>
      <c r="GC62" s="20"/>
      <c r="GD62" s="20"/>
      <c r="GE62" s="20"/>
      <c r="GF62" s="20"/>
      <c r="GG62" s="20"/>
      <c r="GH62" s="20"/>
      <c r="GI62" s="20"/>
      <c r="GJ62" s="20"/>
      <c r="GK62" s="20"/>
      <c r="GL62" s="20"/>
      <c r="GM62" s="20"/>
      <c r="GN62" s="20"/>
      <c r="GO62" s="20"/>
      <c r="GP62" s="20"/>
      <c r="GQ62" s="20"/>
      <c r="GR62" s="20"/>
      <c r="GS62" s="20"/>
      <c r="GT62" s="20"/>
      <c r="GU62" s="20"/>
      <c r="GV62" s="20"/>
      <c r="GW62" s="20"/>
      <c r="GX62" s="20"/>
      <c r="GY62" s="20"/>
      <c r="GZ62" s="20"/>
      <c r="HA62" s="20"/>
      <c r="HB62" s="20"/>
      <c r="HC62" s="20"/>
      <c r="HD62" s="20"/>
      <c r="HE62" s="20"/>
      <c r="HF62" s="20"/>
      <c r="HG62" s="20"/>
      <c r="HH62" s="20"/>
      <c r="HI62" s="20"/>
      <c r="HJ62" s="20"/>
      <c r="HK62" s="20"/>
      <c r="HL62" s="20"/>
      <c r="HM62" s="20"/>
      <c r="HN62" s="20"/>
      <c r="HO62" s="20"/>
      <c r="HP62" s="20"/>
      <c r="HQ62" s="20"/>
      <c r="HR62" s="20"/>
      <c r="HS62" s="20"/>
      <c r="HT62" s="20"/>
      <c r="HU62" s="20"/>
      <c r="HV62" s="20"/>
      <c r="HW62" s="20"/>
      <c r="HX62" s="20"/>
      <c r="HY62" s="20"/>
      <c r="HZ62" s="20"/>
      <c r="IA62" s="20"/>
      <c r="IB62" s="20"/>
      <c r="IC62" s="20"/>
      <c r="ID62" s="20"/>
      <c r="IE62" s="20"/>
      <c r="IF62" s="20"/>
      <c r="IG62" s="20"/>
      <c r="IH62" s="20"/>
      <c r="II62" s="20"/>
      <c r="IJ62" s="20"/>
      <c r="IK62" s="20"/>
      <c r="IL62" s="20"/>
      <c r="IM62" s="20"/>
      <c r="IN62" s="20"/>
      <c r="IO62" s="20"/>
      <c r="IP62" s="20"/>
      <c r="IQ62" s="20"/>
      <c r="IR62" s="20"/>
      <c r="IS62" s="20"/>
      <c r="IT62" s="20"/>
      <c r="IU62" s="20"/>
      <c r="IV62" s="20"/>
      <c r="IW62" s="20"/>
      <c r="IX62" s="20"/>
      <c r="IY62" s="20"/>
      <c r="IZ62" s="20"/>
      <c r="JA62" s="20"/>
      <c r="JB62" s="20"/>
      <c r="JC62" s="20"/>
      <c r="JD62" s="20"/>
      <c r="JE62" s="20"/>
      <c r="JF62" s="20"/>
      <c r="JG62" s="20"/>
      <c r="JH62" s="20"/>
      <c r="JI62" s="20"/>
    </row>
    <row r="63" spans="1:269" ht="17.25" customHeight="1">
      <c r="A63" s="101"/>
      <c r="B63" s="20" t="s">
        <v>235</v>
      </c>
      <c r="C63" s="20" t="s">
        <v>149</v>
      </c>
      <c r="D63" s="83">
        <v>1517997</v>
      </c>
      <c r="E63" s="82">
        <v>8.0000000000000002E-3</v>
      </c>
      <c r="F63" s="82">
        <v>8.5999999999999993E-2</v>
      </c>
      <c r="G63" s="29"/>
      <c r="H63" s="83">
        <v>3200</v>
      </c>
      <c r="I63" s="104">
        <v>4184</v>
      </c>
      <c r="J63" s="29"/>
      <c r="K63" s="83">
        <v>28006</v>
      </c>
      <c r="L63" s="104">
        <v>6395</v>
      </c>
      <c r="M63" s="29"/>
      <c r="N63" s="129">
        <v>0.04</v>
      </c>
      <c r="O63" s="129">
        <v>0.02</v>
      </c>
      <c r="P63" s="29"/>
      <c r="Q63" s="85">
        <v>0</v>
      </c>
      <c r="R63" s="14"/>
      <c r="S63" s="15"/>
      <c r="T63" s="104">
        <v>13829</v>
      </c>
      <c r="U63" s="82">
        <f t="shared" si="9"/>
        <v>-7.9232971569345501E-2</v>
      </c>
      <c r="V63" s="29"/>
      <c r="W63" s="83">
        <v>29268</v>
      </c>
      <c r="X63" s="82">
        <v>0.23799999999999999</v>
      </c>
      <c r="Y63" s="29"/>
      <c r="Z63" s="104">
        <v>6902</v>
      </c>
      <c r="AA63" s="82">
        <f t="shared" si="10"/>
        <v>0.22767698327997155</v>
      </c>
      <c r="AB63" s="29"/>
      <c r="AC63" s="83">
        <v>47626</v>
      </c>
      <c r="AD63" s="82">
        <v>0.16300000000000001</v>
      </c>
      <c r="AE63" s="29"/>
      <c r="AF63" s="104">
        <v>10032</v>
      </c>
      <c r="AG63" s="120">
        <f t="shared" si="11"/>
        <v>0.14664533089495943</v>
      </c>
      <c r="AH63" s="85">
        <v>4.75</v>
      </c>
      <c r="AI63" s="84">
        <v>58.3</v>
      </c>
      <c r="AJ63" s="129">
        <v>331</v>
      </c>
      <c r="AK63" s="83">
        <v>704</v>
      </c>
      <c r="AL63" s="102">
        <v>118</v>
      </c>
      <c r="AM63" s="29"/>
      <c r="AN63" s="83">
        <v>8379</v>
      </c>
      <c r="AO63" s="83">
        <v>33909</v>
      </c>
      <c r="AP63" s="83">
        <v>5339</v>
      </c>
      <c r="AQ63" s="29"/>
      <c r="AR63" s="104">
        <v>1760</v>
      </c>
      <c r="AS63" s="104">
        <v>6808</v>
      </c>
      <c r="AT63" s="104">
        <v>1464</v>
      </c>
      <c r="AU63" s="29"/>
      <c r="AV63" s="83">
        <v>42212</v>
      </c>
      <c r="AW63" s="104">
        <v>8709</v>
      </c>
      <c r="AX63" s="29"/>
      <c r="AY63" s="120">
        <v>0.92200000000000004</v>
      </c>
      <c r="AZ63" s="120">
        <v>4.7E-2</v>
      </c>
      <c r="BA63" s="121">
        <v>0</v>
      </c>
      <c r="BB63" s="86">
        <v>0.03</v>
      </c>
      <c r="BC63" s="29"/>
      <c r="BD63" s="129">
        <v>0</v>
      </c>
      <c r="BE63" s="89"/>
      <c r="BF63" s="94"/>
      <c r="BG63" s="129">
        <v>0</v>
      </c>
      <c r="BH63" s="129" t="s">
        <v>209</v>
      </c>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c r="EC63" s="20"/>
      <c r="ED63" s="20"/>
      <c r="EE63" s="20"/>
      <c r="EF63" s="20"/>
      <c r="EG63" s="20"/>
      <c r="EH63" s="20"/>
      <c r="EI63" s="20"/>
      <c r="EJ63" s="20"/>
      <c r="EK63" s="20"/>
      <c r="EL63" s="20"/>
      <c r="EM63" s="20"/>
      <c r="EN63" s="20"/>
      <c r="EO63" s="20"/>
      <c r="EP63" s="20"/>
      <c r="EQ63" s="20"/>
      <c r="ER63" s="20"/>
      <c r="ES63" s="20"/>
      <c r="ET63" s="20"/>
      <c r="EU63" s="20"/>
      <c r="EV63" s="20"/>
      <c r="EW63" s="20"/>
      <c r="EX63" s="20"/>
      <c r="EY63" s="20"/>
      <c r="EZ63" s="20"/>
      <c r="FA63" s="20"/>
      <c r="FB63" s="20"/>
      <c r="FC63" s="20"/>
      <c r="FD63" s="20"/>
      <c r="FE63" s="20"/>
      <c r="FF63" s="20"/>
      <c r="FG63" s="20"/>
      <c r="FH63" s="20"/>
      <c r="FI63" s="20"/>
      <c r="FJ63" s="20"/>
      <c r="FK63" s="20"/>
      <c r="FL63" s="20"/>
      <c r="FM63" s="20"/>
      <c r="FN63" s="20"/>
      <c r="FO63" s="20"/>
      <c r="FP63" s="20"/>
      <c r="FQ63" s="20"/>
      <c r="FR63" s="20"/>
      <c r="FS63" s="20"/>
      <c r="FT63" s="20"/>
      <c r="FU63" s="20"/>
      <c r="FV63" s="20"/>
      <c r="FW63" s="20"/>
      <c r="FX63" s="20"/>
      <c r="FY63" s="20"/>
      <c r="FZ63" s="20"/>
      <c r="GA63" s="20"/>
      <c r="GB63" s="20"/>
      <c r="GC63" s="20"/>
      <c r="GD63" s="20"/>
      <c r="GE63" s="20"/>
      <c r="GF63" s="20"/>
      <c r="GG63" s="20"/>
      <c r="GH63" s="20"/>
      <c r="GI63" s="20"/>
      <c r="GJ63" s="20"/>
      <c r="GK63" s="20"/>
      <c r="GL63" s="20"/>
      <c r="GM63" s="20"/>
      <c r="GN63" s="20"/>
      <c r="GO63" s="20"/>
      <c r="GP63" s="20"/>
      <c r="GQ63" s="20"/>
      <c r="GR63" s="20"/>
      <c r="GS63" s="20"/>
      <c r="GT63" s="20"/>
      <c r="GU63" s="20"/>
      <c r="GV63" s="20"/>
      <c r="GW63" s="20"/>
      <c r="GX63" s="20"/>
      <c r="GY63" s="20"/>
      <c r="GZ63" s="20"/>
      <c r="HA63" s="20"/>
      <c r="HB63" s="20"/>
      <c r="HC63" s="20"/>
      <c r="HD63" s="20"/>
      <c r="HE63" s="20"/>
      <c r="HF63" s="20"/>
      <c r="HG63" s="20"/>
      <c r="HH63" s="20"/>
      <c r="HI63" s="20"/>
      <c r="HJ63" s="20"/>
      <c r="HK63" s="20"/>
      <c r="HL63" s="20"/>
      <c r="HM63" s="20"/>
      <c r="HN63" s="20"/>
      <c r="HO63" s="20"/>
      <c r="HP63" s="20"/>
      <c r="HQ63" s="20"/>
      <c r="HR63" s="20"/>
      <c r="HS63" s="20"/>
      <c r="HT63" s="20"/>
      <c r="HU63" s="20"/>
      <c r="HV63" s="20"/>
      <c r="HW63" s="20"/>
      <c r="HX63" s="20"/>
      <c r="HY63" s="20"/>
      <c r="HZ63" s="20"/>
      <c r="IA63" s="20"/>
      <c r="IB63" s="20"/>
      <c r="IC63" s="20"/>
      <c r="ID63" s="20"/>
      <c r="IE63" s="20"/>
      <c r="IF63" s="20"/>
      <c r="IG63" s="20"/>
      <c r="IH63" s="20"/>
      <c r="II63" s="20"/>
      <c r="IJ63" s="20"/>
      <c r="IK63" s="20"/>
      <c r="IL63" s="20"/>
      <c r="IM63" s="20"/>
      <c r="IN63" s="20"/>
      <c r="IO63" s="20"/>
      <c r="IP63" s="20"/>
      <c r="IQ63" s="20"/>
      <c r="IR63" s="20"/>
      <c r="IS63" s="20"/>
      <c r="IT63" s="20"/>
      <c r="IU63" s="20"/>
      <c r="IV63" s="20"/>
      <c r="IW63" s="20"/>
      <c r="IX63" s="20"/>
      <c r="IY63" s="20"/>
      <c r="IZ63" s="20"/>
      <c r="JA63" s="20"/>
      <c r="JB63" s="20"/>
      <c r="JC63" s="20"/>
      <c r="JD63" s="20"/>
      <c r="JE63" s="20"/>
      <c r="JF63" s="20"/>
      <c r="JG63" s="20"/>
      <c r="JH63" s="20"/>
      <c r="JI63" s="20"/>
    </row>
    <row r="64" spans="1:269" ht="17.25" customHeight="1">
      <c r="A64" s="101"/>
      <c r="B64" s="20" t="s">
        <v>120</v>
      </c>
      <c r="C64" s="20" t="s">
        <v>147</v>
      </c>
      <c r="D64" s="83">
        <v>1531044</v>
      </c>
      <c r="E64" s="82">
        <v>8.9999999999999993E-3</v>
      </c>
      <c r="F64" s="82">
        <v>8.1000000000000003E-2</v>
      </c>
      <c r="G64" s="29"/>
      <c r="H64" s="83">
        <v>3183</v>
      </c>
      <c r="I64" s="104">
        <v>4127</v>
      </c>
      <c r="J64" s="29"/>
      <c r="K64" s="83">
        <v>27929</v>
      </c>
      <c r="L64" s="104">
        <v>6365</v>
      </c>
      <c r="M64" s="29"/>
      <c r="N64" s="129">
        <v>0.04</v>
      </c>
      <c r="O64" s="129">
        <v>0.02</v>
      </c>
      <c r="P64" s="29"/>
      <c r="Q64" s="85">
        <v>0</v>
      </c>
      <c r="R64" s="14"/>
      <c r="S64" s="15"/>
      <c r="T64" s="104">
        <v>13246</v>
      </c>
      <c r="U64" s="82">
        <f t="shared" si="9"/>
        <v>-4.2157784366187001E-2</v>
      </c>
      <c r="V64" s="29"/>
      <c r="W64" s="83">
        <v>31410</v>
      </c>
      <c r="X64" s="82">
        <v>7.2999999999999995E-2</v>
      </c>
      <c r="Y64" s="29"/>
      <c r="Z64" s="104">
        <v>6806</v>
      </c>
      <c r="AA64" s="82">
        <f t="shared" si="10"/>
        <v>-1.3909011880614315E-2</v>
      </c>
      <c r="AB64" s="29"/>
      <c r="AC64" s="83">
        <v>42959</v>
      </c>
      <c r="AD64" s="82">
        <v>-9.8000000000000004E-2</v>
      </c>
      <c r="AE64" s="29"/>
      <c r="AF64" s="104">
        <v>9019</v>
      </c>
      <c r="AG64" s="120">
        <f t="shared" si="11"/>
        <v>-0.10097687400318979</v>
      </c>
      <c r="AH64" s="85">
        <v>4.76</v>
      </c>
      <c r="AI64" s="84">
        <v>58.3</v>
      </c>
      <c r="AJ64" s="129">
        <v>330</v>
      </c>
      <c r="AK64" s="83">
        <v>670</v>
      </c>
      <c r="AL64" s="102">
        <v>110</v>
      </c>
      <c r="AM64" s="29"/>
      <c r="AN64" s="83">
        <v>8209</v>
      </c>
      <c r="AO64" s="83">
        <v>29748</v>
      </c>
      <c r="AP64" s="83">
        <v>5002</v>
      </c>
      <c r="AQ64" s="29"/>
      <c r="AR64" s="104">
        <v>1628</v>
      </c>
      <c r="AS64" s="104">
        <v>5976</v>
      </c>
      <c r="AT64" s="104">
        <v>1415</v>
      </c>
      <c r="AU64" s="29"/>
      <c r="AV64" s="83">
        <v>37793</v>
      </c>
      <c r="AW64" s="104">
        <v>7766</v>
      </c>
      <c r="AX64" s="29"/>
      <c r="AY64" s="120">
        <v>0.91600000000000004</v>
      </c>
      <c r="AZ64" s="120">
        <v>5.0999999999999997E-2</v>
      </c>
      <c r="BA64" s="121">
        <v>0</v>
      </c>
      <c r="BB64" s="82">
        <v>3.2000000000000001E-2</v>
      </c>
      <c r="BC64" s="29"/>
      <c r="BD64" s="130">
        <v>0</v>
      </c>
      <c r="BE64" s="89"/>
      <c r="BF64" s="94"/>
      <c r="BG64" s="130">
        <v>0</v>
      </c>
      <c r="BH64" s="130" t="s">
        <v>209</v>
      </c>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c r="EC64" s="20"/>
      <c r="ED64" s="20"/>
      <c r="EE64" s="20"/>
      <c r="EF64" s="20"/>
      <c r="EG64" s="20"/>
      <c r="EH64" s="20"/>
      <c r="EI64" s="20"/>
      <c r="EJ64" s="20"/>
      <c r="EK64" s="20"/>
      <c r="EL64" s="20"/>
      <c r="EM64" s="20"/>
      <c r="EN64" s="20"/>
      <c r="EO64" s="20"/>
      <c r="EP64" s="20"/>
      <c r="EQ64" s="20"/>
      <c r="ER64" s="20"/>
      <c r="ES64" s="20"/>
      <c r="ET64" s="20"/>
      <c r="EU64" s="20"/>
      <c r="EV64" s="20"/>
      <c r="EW64" s="20"/>
      <c r="EX64" s="20"/>
      <c r="EY64" s="20"/>
      <c r="EZ64" s="20"/>
      <c r="FA64" s="20"/>
      <c r="FB64" s="20"/>
      <c r="FC64" s="20"/>
      <c r="FD64" s="20"/>
      <c r="FE64" s="20"/>
      <c r="FF64" s="20"/>
      <c r="FG64" s="20"/>
      <c r="FH64" s="20"/>
      <c r="FI64" s="20"/>
      <c r="FJ64" s="20"/>
      <c r="FK64" s="20"/>
      <c r="FL64" s="20"/>
      <c r="FM64" s="20"/>
      <c r="FN64" s="20"/>
      <c r="FO64" s="20"/>
      <c r="FP64" s="20"/>
      <c r="FQ64" s="20"/>
      <c r="FR64" s="20"/>
      <c r="FS64" s="20"/>
      <c r="FT64" s="20"/>
      <c r="FU64" s="20"/>
      <c r="FV64" s="20"/>
      <c r="FW64" s="20"/>
      <c r="FX64" s="20"/>
      <c r="FY64" s="20"/>
      <c r="FZ64" s="20"/>
      <c r="GA64" s="20"/>
      <c r="GB64" s="20"/>
      <c r="GC64" s="20"/>
      <c r="GD64" s="20"/>
      <c r="GE64" s="20"/>
      <c r="GF64" s="20"/>
      <c r="GG64" s="20"/>
      <c r="GH64" s="20"/>
      <c r="GI64" s="20"/>
      <c r="GJ64" s="20"/>
      <c r="GK64" s="20"/>
      <c r="GL64" s="20"/>
      <c r="GM64" s="20"/>
      <c r="GN64" s="20"/>
      <c r="GO64" s="20"/>
      <c r="GP64" s="20"/>
      <c r="GQ64" s="20"/>
      <c r="GR64" s="20"/>
      <c r="GS64" s="20"/>
      <c r="GT64" s="20"/>
      <c r="GU64" s="20"/>
      <c r="GV64" s="20"/>
      <c r="GW64" s="20"/>
      <c r="GX64" s="20"/>
      <c r="GY64" s="20"/>
      <c r="GZ64" s="20"/>
      <c r="HA64" s="20"/>
      <c r="HB64" s="20"/>
      <c r="HC64" s="20"/>
      <c r="HD64" s="20"/>
      <c r="HE64" s="20"/>
      <c r="HF64" s="20"/>
      <c r="HG64" s="20"/>
      <c r="HH64" s="20"/>
      <c r="HI64" s="20"/>
      <c r="HJ64" s="20"/>
      <c r="HK64" s="20"/>
      <c r="HL64" s="20"/>
      <c r="HM64" s="20"/>
      <c r="HN64" s="20"/>
      <c r="HO64" s="20"/>
      <c r="HP64" s="20"/>
      <c r="HQ64" s="20"/>
      <c r="HR64" s="20"/>
      <c r="HS64" s="20"/>
      <c r="HT64" s="20"/>
      <c r="HU64" s="20"/>
      <c r="HV64" s="20"/>
      <c r="HW64" s="20"/>
      <c r="HX64" s="20"/>
      <c r="HY64" s="20"/>
      <c r="HZ64" s="20"/>
      <c r="IA64" s="20"/>
      <c r="IB64" s="20"/>
      <c r="IC64" s="20"/>
      <c r="ID64" s="20"/>
      <c r="IE64" s="20"/>
      <c r="IF64" s="20"/>
      <c r="IG64" s="20"/>
      <c r="IH64" s="20"/>
      <c r="II64" s="20"/>
      <c r="IJ64" s="20"/>
      <c r="IK64" s="20"/>
      <c r="IL64" s="20"/>
      <c r="IM64" s="20"/>
      <c r="IN64" s="20"/>
      <c r="IO64" s="20"/>
      <c r="IP64" s="20"/>
      <c r="IQ64" s="20"/>
      <c r="IR64" s="20"/>
      <c r="IS64" s="20"/>
      <c r="IT64" s="20"/>
      <c r="IU64" s="20"/>
      <c r="IV64" s="20"/>
      <c r="IW64" s="20"/>
      <c r="IX64" s="20"/>
      <c r="IY64" s="20"/>
      <c r="IZ64" s="20"/>
      <c r="JA64" s="20"/>
      <c r="JB64" s="20"/>
      <c r="JC64" s="20"/>
      <c r="JD64" s="20"/>
      <c r="JE64" s="20"/>
      <c r="JF64" s="20"/>
      <c r="JG64" s="20"/>
      <c r="JH64" s="20"/>
      <c r="JI64" s="20"/>
    </row>
    <row r="65" spans="1:269" ht="17.25" customHeight="1">
      <c r="A65" s="101"/>
      <c r="B65" s="20" t="s">
        <v>119</v>
      </c>
      <c r="C65" s="20" t="s">
        <v>145</v>
      </c>
      <c r="D65" s="83">
        <v>1544172</v>
      </c>
      <c r="E65" s="82">
        <v>8.9999999999999993E-3</v>
      </c>
      <c r="F65" s="82">
        <v>7.9000000000000001E-2</v>
      </c>
      <c r="G65" s="29"/>
      <c r="H65" s="83">
        <v>3210</v>
      </c>
      <c r="I65" s="104">
        <v>4066</v>
      </c>
      <c r="J65" s="29"/>
      <c r="K65" s="83">
        <v>27959</v>
      </c>
      <c r="L65" s="104">
        <v>6360</v>
      </c>
      <c r="M65" s="29"/>
      <c r="N65" s="127">
        <v>0.04</v>
      </c>
      <c r="O65" s="127">
        <v>0.03</v>
      </c>
      <c r="P65" s="29"/>
      <c r="Q65" s="85">
        <v>0</v>
      </c>
      <c r="R65" s="14"/>
      <c r="S65" s="15"/>
      <c r="T65" s="104">
        <v>10846</v>
      </c>
      <c r="U65" s="82">
        <v>-0.18099999999999999</v>
      </c>
      <c r="V65" s="29"/>
      <c r="W65" s="83">
        <v>30300</v>
      </c>
      <c r="X65" s="82">
        <v>-3.5000000000000003E-2</v>
      </c>
      <c r="Y65" s="29"/>
      <c r="Z65" s="104">
        <v>6459</v>
      </c>
      <c r="AA65" s="82">
        <v>-5.0999999999999997E-2</v>
      </c>
      <c r="AB65" s="29"/>
      <c r="AC65" s="83">
        <v>37738</v>
      </c>
      <c r="AD65" s="82">
        <v>-0.122</v>
      </c>
      <c r="AE65" s="29"/>
      <c r="AF65" s="104">
        <v>7918</v>
      </c>
      <c r="AG65" s="120">
        <v>-0.122</v>
      </c>
      <c r="AH65" s="85">
        <v>4.7699999999999996</v>
      </c>
      <c r="AI65" s="84">
        <v>56.7</v>
      </c>
      <c r="AJ65" s="127">
        <v>329</v>
      </c>
      <c r="AK65" s="83">
        <v>724</v>
      </c>
      <c r="AL65" s="102">
        <v>121</v>
      </c>
      <c r="AM65" s="29"/>
      <c r="AN65" s="83">
        <v>6465</v>
      </c>
      <c r="AO65" s="83">
        <v>26223</v>
      </c>
      <c r="AP65" s="83">
        <v>5050</v>
      </c>
      <c r="AQ65" s="29"/>
      <c r="AR65" s="104">
        <v>1299</v>
      </c>
      <c r="AS65" s="104">
        <v>5220</v>
      </c>
      <c r="AT65" s="104">
        <v>1399</v>
      </c>
      <c r="AU65" s="29"/>
      <c r="AV65" s="83">
        <v>33893</v>
      </c>
      <c r="AW65" s="104">
        <v>6990</v>
      </c>
      <c r="AX65" s="29"/>
      <c r="AY65" s="120">
        <v>0.92900000000000005</v>
      </c>
      <c r="AZ65" s="120">
        <v>4.2000000000000003E-2</v>
      </c>
      <c r="BA65" s="121">
        <v>0</v>
      </c>
      <c r="BB65" s="82">
        <v>2.9000000000000001E-2</v>
      </c>
      <c r="BC65" s="29"/>
      <c r="BD65" s="127">
        <v>0</v>
      </c>
      <c r="BE65" s="89"/>
      <c r="BF65" s="94"/>
      <c r="BG65" s="127">
        <v>0</v>
      </c>
      <c r="BH65" s="131" t="s">
        <v>209</v>
      </c>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c r="EC65" s="20"/>
      <c r="ED65" s="20"/>
      <c r="EE65" s="20"/>
      <c r="EF65" s="20"/>
      <c r="EG65" s="20"/>
      <c r="EH65" s="20"/>
      <c r="EI65" s="20"/>
      <c r="EJ65" s="20"/>
      <c r="EK65" s="20"/>
      <c r="EL65" s="20"/>
      <c r="EM65" s="20"/>
      <c r="EN65" s="20"/>
      <c r="EO65" s="20"/>
      <c r="EP65" s="20"/>
      <c r="EQ65" s="20"/>
      <c r="ER65" s="20"/>
      <c r="ES65" s="20"/>
      <c r="ET65" s="20"/>
      <c r="EU65" s="20"/>
      <c r="EV65" s="20"/>
      <c r="EW65" s="20"/>
      <c r="EX65" s="20"/>
      <c r="EY65" s="20"/>
      <c r="EZ65" s="20"/>
      <c r="FA65" s="20"/>
      <c r="FB65" s="20"/>
      <c r="FC65" s="20"/>
      <c r="FD65" s="20"/>
      <c r="FE65" s="20"/>
      <c r="FF65" s="20"/>
      <c r="FG65" s="20"/>
      <c r="FH65" s="20"/>
      <c r="FI65" s="20"/>
      <c r="FJ65" s="20"/>
      <c r="FK65" s="20"/>
      <c r="FL65" s="20"/>
      <c r="FM65" s="20"/>
      <c r="FN65" s="20"/>
      <c r="FO65" s="20"/>
      <c r="FP65" s="20"/>
      <c r="FQ65" s="20"/>
      <c r="FR65" s="20"/>
      <c r="FS65" s="20"/>
      <c r="FT65" s="20"/>
      <c r="FU65" s="20"/>
      <c r="FV65" s="20"/>
      <c r="FW65" s="20"/>
      <c r="FX65" s="20"/>
      <c r="FY65" s="20"/>
      <c r="FZ65" s="20"/>
      <c r="GA65" s="20"/>
      <c r="GB65" s="20"/>
      <c r="GC65" s="20"/>
      <c r="GD65" s="20"/>
      <c r="GE65" s="20"/>
      <c r="GF65" s="20"/>
      <c r="GG65" s="20"/>
      <c r="GH65" s="20"/>
      <c r="GI65" s="20"/>
      <c r="GJ65" s="20"/>
      <c r="GK65" s="20"/>
      <c r="GL65" s="20"/>
      <c r="GM65" s="20"/>
      <c r="GN65" s="20"/>
      <c r="GO65" s="20"/>
      <c r="GP65" s="20"/>
      <c r="GQ65" s="20"/>
      <c r="GR65" s="20"/>
      <c r="GS65" s="20"/>
      <c r="GT65" s="20"/>
      <c r="GU65" s="20"/>
      <c r="GV65" s="20"/>
      <c r="GW65" s="20"/>
      <c r="GX65" s="20"/>
      <c r="GY65" s="20"/>
      <c r="GZ65" s="20"/>
      <c r="HA65" s="20"/>
      <c r="HB65" s="20"/>
      <c r="HC65" s="20"/>
      <c r="HD65" s="20"/>
      <c r="HE65" s="20"/>
      <c r="HF65" s="20"/>
      <c r="HG65" s="20"/>
      <c r="HH65" s="20"/>
      <c r="HI65" s="20"/>
      <c r="HJ65" s="20"/>
      <c r="HK65" s="20"/>
      <c r="HL65" s="20"/>
      <c r="HM65" s="20"/>
      <c r="HN65" s="20"/>
      <c r="HO65" s="20"/>
      <c r="HP65" s="20"/>
      <c r="HQ65" s="20"/>
      <c r="HR65" s="20"/>
      <c r="HS65" s="20"/>
      <c r="HT65" s="20"/>
      <c r="HU65" s="20"/>
      <c r="HV65" s="20"/>
      <c r="HW65" s="20"/>
      <c r="HX65" s="20"/>
      <c r="HY65" s="20"/>
      <c r="HZ65" s="20"/>
      <c r="IA65" s="20"/>
      <c r="IB65" s="20"/>
      <c r="IC65" s="20"/>
      <c r="ID65" s="20"/>
      <c r="IE65" s="20"/>
      <c r="IF65" s="20"/>
      <c r="IG65" s="20"/>
      <c r="IH65" s="20"/>
      <c r="II65" s="20"/>
      <c r="IJ65" s="20"/>
      <c r="IK65" s="20"/>
      <c r="IL65" s="20"/>
      <c r="IM65" s="20"/>
      <c r="IN65" s="20"/>
      <c r="IO65" s="20"/>
      <c r="IP65" s="20"/>
      <c r="IQ65" s="20"/>
      <c r="IR65" s="20"/>
      <c r="IS65" s="20"/>
      <c r="IT65" s="20"/>
      <c r="IU65" s="20"/>
      <c r="IV65" s="20"/>
      <c r="IW65" s="20"/>
      <c r="IX65" s="20"/>
      <c r="IY65" s="20"/>
      <c r="IZ65" s="20"/>
      <c r="JA65" s="20"/>
      <c r="JB65" s="20"/>
      <c r="JC65" s="20"/>
      <c r="JD65" s="20"/>
      <c r="JE65" s="20"/>
      <c r="JF65" s="20"/>
      <c r="JG65" s="20"/>
      <c r="JH65" s="20"/>
      <c r="JI65" s="20"/>
    </row>
    <row r="66" spans="1:269" ht="17.25" customHeight="1">
      <c r="A66" s="101"/>
      <c r="B66" s="20" t="s">
        <v>118</v>
      </c>
      <c r="C66" s="20" t="s">
        <v>143</v>
      </c>
      <c r="D66" s="83">
        <v>1555988</v>
      </c>
      <c r="E66" s="82">
        <v>8.0000000000000002E-3</v>
      </c>
      <c r="F66" s="82">
        <v>7.8E-2</v>
      </c>
      <c r="G66" s="29"/>
      <c r="H66" s="83">
        <v>3220</v>
      </c>
      <c r="I66" s="104">
        <v>3989</v>
      </c>
      <c r="J66" s="29"/>
      <c r="K66" s="83">
        <v>28011</v>
      </c>
      <c r="L66" s="104">
        <v>6361</v>
      </c>
      <c r="M66" s="29"/>
      <c r="N66" s="133">
        <v>0.04</v>
      </c>
      <c r="O66" s="133">
        <v>0.03</v>
      </c>
      <c r="P66" s="29"/>
      <c r="Q66" s="85">
        <v>0</v>
      </c>
      <c r="R66" s="14"/>
      <c r="S66" s="15"/>
      <c r="T66" s="104">
        <v>12288</v>
      </c>
      <c r="U66" s="82">
        <v>0.13300000000000001</v>
      </c>
      <c r="V66" s="29"/>
      <c r="W66" s="83">
        <v>27756</v>
      </c>
      <c r="X66" s="82">
        <v>-8.4000000000000005E-2</v>
      </c>
      <c r="Y66" s="29"/>
      <c r="Z66" s="104">
        <v>6053</v>
      </c>
      <c r="AA66" s="82">
        <v>-6.3E-2</v>
      </c>
      <c r="AB66" s="29"/>
      <c r="AC66" s="83">
        <v>37116</v>
      </c>
      <c r="AD66" s="82">
        <v>-1.6E-2</v>
      </c>
      <c r="AE66" s="29"/>
      <c r="AF66" s="104">
        <v>7826</v>
      </c>
      <c r="AG66" s="120">
        <v>-1.2E-2</v>
      </c>
      <c r="AH66" s="85">
        <v>4.74</v>
      </c>
      <c r="AI66" s="84">
        <v>57</v>
      </c>
      <c r="AJ66" s="133">
        <v>328</v>
      </c>
      <c r="AK66" s="83">
        <v>543</v>
      </c>
      <c r="AL66" s="102">
        <v>115</v>
      </c>
      <c r="AM66" s="29"/>
      <c r="AN66" s="83">
        <v>5623</v>
      </c>
      <c r="AO66" s="83">
        <v>26540</v>
      </c>
      <c r="AP66" s="83">
        <v>4953</v>
      </c>
      <c r="AQ66" s="29"/>
      <c r="AR66" s="104">
        <v>1150</v>
      </c>
      <c r="AS66" s="104">
        <v>5331</v>
      </c>
      <c r="AT66" s="104">
        <v>1345</v>
      </c>
      <c r="AU66" s="29"/>
      <c r="AV66" s="83">
        <v>33302</v>
      </c>
      <c r="AW66" s="104">
        <v>6886</v>
      </c>
      <c r="AX66" s="29"/>
      <c r="AY66" s="120">
        <v>0.93500000000000005</v>
      </c>
      <c r="AZ66" s="120">
        <v>3.7999999999999999E-2</v>
      </c>
      <c r="BA66" s="121">
        <v>0</v>
      </c>
      <c r="BB66" s="82">
        <v>2.5999999999999999E-2</v>
      </c>
      <c r="BC66" s="29"/>
      <c r="BD66" s="133">
        <v>0</v>
      </c>
      <c r="BE66" s="89"/>
      <c r="BF66" s="94"/>
      <c r="BG66" s="133">
        <v>0</v>
      </c>
      <c r="BH66" s="133" t="s">
        <v>209</v>
      </c>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c r="EI66" s="20"/>
      <c r="EJ66" s="20"/>
      <c r="EK66" s="20"/>
      <c r="EL66" s="20"/>
      <c r="EM66" s="20"/>
      <c r="EN66" s="20"/>
      <c r="EO66" s="20"/>
      <c r="EP66" s="20"/>
      <c r="EQ66" s="20"/>
      <c r="ER66" s="20"/>
      <c r="ES66" s="20"/>
      <c r="ET66" s="20"/>
      <c r="EU66" s="20"/>
      <c r="EV66" s="20"/>
      <c r="EW66" s="20"/>
      <c r="EX66" s="20"/>
      <c r="EY66" s="20"/>
      <c r="EZ66" s="20"/>
      <c r="FA66" s="20"/>
      <c r="FB66" s="20"/>
      <c r="FC66" s="20"/>
      <c r="FD66" s="20"/>
      <c r="FE66" s="20"/>
      <c r="FF66" s="20"/>
      <c r="FG66" s="20"/>
      <c r="FH66" s="20"/>
      <c r="FI66" s="20"/>
      <c r="FJ66" s="20"/>
      <c r="FK66" s="20"/>
      <c r="FL66" s="20"/>
      <c r="FM66" s="20"/>
      <c r="FN66" s="20"/>
      <c r="FO66" s="20"/>
      <c r="FP66" s="20"/>
      <c r="FQ66" s="20"/>
      <c r="FR66" s="20"/>
      <c r="FS66" s="20"/>
      <c r="FT66" s="20"/>
      <c r="FU66" s="20"/>
      <c r="FV66" s="20"/>
      <c r="FW66" s="20"/>
      <c r="FX66" s="20"/>
      <c r="FY66" s="20"/>
      <c r="FZ66" s="20"/>
      <c r="GA66" s="20"/>
      <c r="GB66" s="20"/>
      <c r="GC66" s="20"/>
      <c r="GD66" s="20"/>
      <c r="GE66" s="20"/>
      <c r="GF66" s="20"/>
      <c r="GG66" s="20"/>
      <c r="GH66" s="20"/>
      <c r="GI66" s="20"/>
      <c r="GJ66" s="20"/>
      <c r="GK66" s="20"/>
      <c r="GL66" s="20"/>
      <c r="GM66" s="20"/>
      <c r="GN66" s="20"/>
      <c r="GO66" s="20"/>
      <c r="GP66" s="20"/>
      <c r="GQ66" s="20"/>
      <c r="GR66" s="20"/>
      <c r="GS66" s="20"/>
      <c r="GT66" s="20"/>
      <c r="GU66" s="20"/>
      <c r="GV66" s="20"/>
      <c r="GW66" s="20"/>
      <c r="GX66" s="20"/>
      <c r="GY66" s="20"/>
      <c r="GZ66" s="20"/>
      <c r="HA66" s="20"/>
      <c r="HB66" s="20"/>
      <c r="HC66" s="20"/>
      <c r="HD66" s="20"/>
      <c r="HE66" s="20"/>
      <c r="HF66" s="20"/>
      <c r="HG66" s="20"/>
      <c r="HH66" s="20"/>
      <c r="HI66" s="20"/>
      <c r="HJ66" s="20"/>
      <c r="HK66" s="20"/>
      <c r="HL66" s="20"/>
      <c r="HM66" s="20"/>
      <c r="HN66" s="20"/>
      <c r="HO66" s="20"/>
      <c r="HP66" s="20"/>
      <c r="HQ66" s="20"/>
      <c r="HR66" s="20"/>
      <c r="HS66" s="20"/>
      <c r="HT66" s="20"/>
      <c r="HU66" s="20"/>
      <c r="HV66" s="20"/>
      <c r="HW66" s="20"/>
      <c r="HX66" s="20"/>
      <c r="HY66" s="20"/>
      <c r="HZ66" s="20"/>
      <c r="IA66" s="20"/>
      <c r="IB66" s="20"/>
      <c r="IC66" s="20"/>
      <c r="ID66" s="20"/>
      <c r="IE66" s="20"/>
      <c r="IF66" s="20"/>
      <c r="IG66" s="20"/>
      <c r="IH66" s="20"/>
      <c r="II66" s="20"/>
      <c r="IJ66" s="20"/>
      <c r="IK66" s="20"/>
      <c r="IL66" s="20"/>
      <c r="IM66" s="20"/>
      <c r="IN66" s="20"/>
      <c r="IO66" s="20"/>
      <c r="IP66" s="20"/>
      <c r="IQ66" s="20"/>
      <c r="IR66" s="20"/>
      <c r="IS66" s="20"/>
      <c r="IT66" s="20"/>
      <c r="IU66" s="20"/>
      <c r="IV66" s="20"/>
      <c r="IW66" s="20"/>
      <c r="IX66" s="20"/>
      <c r="IY66" s="20"/>
      <c r="IZ66" s="20"/>
      <c r="JA66" s="20"/>
      <c r="JB66" s="20"/>
      <c r="JC66" s="20"/>
      <c r="JD66" s="20"/>
      <c r="JE66" s="20"/>
      <c r="JF66" s="20"/>
      <c r="JG66" s="20"/>
      <c r="JH66" s="20"/>
      <c r="JI66" s="20"/>
    </row>
    <row r="67" spans="1:269" ht="17.25" customHeight="1">
      <c r="A67" s="101"/>
      <c r="B67" s="20" t="s">
        <v>117</v>
      </c>
      <c r="C67" s="20" t="s">
        <v>141</v>
      </c>
      <c r="D67" s="83">
        <v>1562556</v>
      </c>
      <c r="E67" s="82">
        <v>4.0000000000000001E-3</v>
      </c>
      <c r="F67" s="82">
        <v>7.4999999999999997E-2</v>
      </c>
      <c r="G67" s="29"/>
      <c r="H67" s="83">
        <v>3200</v>
      </c>
      <c r="I67" s="104">
        <v>3909</v>
      </c>
      <c r="J67" s="29"/>
      <c r="K67" s="83">
        <v>28078</v>
      </c>
      <c r="L67" s="104">
        <v>6383</v>
      </c>
      <c r="M67" s="29"/>
      <c r="N67" s="134">
        <v>0.04</v>
      </c>
      <c r="O67" s="134">
        <v>0.03</v>
      </c>
      <c r="P67" s="29"/>
      <c r="Q67" s="85">
        <v>0</v>
      </c>
      <c r="R67" s="14"/>
      <c r="S67" s="15"/>
      <c r="T67" s="104">
        <v>10908</v>
      </c>
      <c r="U67" s="82">
        <v>-0.112</v>
      </c>
      <c r="V67" s="29"/>
      <c r="W67" s="83">
        <v>22278</v>
      </c>
      <c r="X67" s="82">
        <v>-0.19700000000000001</v>
      </c>
      <c r="Y67" s="29"/>
      <c r="Z67" s="104">
        <v>4863</v>
      </c>
      <c r="AA67" s="82">
        <v>-0.19700000000000001</v>
      </c>
      <c r="AB67" s="29"/>
      <c r="AC67" s="83">
        <v>34626</v>
      </c>
      <c r="AD67" s="82">
        <v>-6.7000000000000004E-2</v>
      </c>
      <c r="AE67" s="29"/>
      <c r="AF67" s="104">
        <v>7311</v>
      </c>
      <c r="AG67" s="120">
        <v>-6.6000000000000003E-2</v>
      </c>
      <c r="AH67" s="85">
        <v>4.74</v>
      </c>
      <c r="AI67" s="84">
        <v>57.3</v>
      </c>
      <c r="AJ67" s="134">
        <v>331</v>
      </c>
      <c r="AK67" s="83">
        <v>457</v>
      </c>
      <c r="AL67" s="102">
        <v>93</v>
      </c>
      <c r="AM67" s="29"/>
      <c r="AN67" s="83">
        <v>5442</v>
      </c>
      <c r="AO67" s="83">
        <v>24616</v>
      </c>
      <c r="AP67" s="83">
        <v>4568</v>
      </c>
      <c r="AQ67" s="29"/>
      <c r="AR67" s="104">
        <v>1133</v>
      </c>
      <c r="AS67" s="104">
        <v>5049</v>
      </c>
      <c r="AT67" s="104">
        <v>1129</v>
      </c>
      <c r="AU67" s="29"/>
      <c r="AV67" s="83">
        <v>31535</v>
      </c>
      <c r="AW67" s="104">
        <v>6559</v>
      </c>
      <c r="AX67" s="29"/>
      <c r="AY67" s="120">
        <v>0.94399999999999995</v>
      </c>
      <c r="AZ67" s="120">
        <v>2.9000000000000001E-2</v>
      </c>
      <c r="BA67" s="121">
        <v>0</v>
      </c>
      <c r="BB67" s="82">
        <v>2.7E-2</v>
      </c>
      <c r="BC67" s="29"/>
      <c r="BD67" s="134">
        <v>0</v>
      </c>
      <c r="BE67" s="89"/>
      <c r="BF67" s="94"/>
      <c r="BG67" s="134">
        <v>0</v>
      </c>
      <c r="BH67" s="134" t="s">
        <v>209</v>
      </c>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c r="CX67" s="20"/>
      <c r="CY67" s="20"/>
      <c r="CZ67" s="20"/>
      <c r="DA67" s="20"/>
      <c r="DB67" s="20"/>
      <c r="DC67" s="20"/>
      <c r="DD67" s="20"/>
      <c r="DE67" s="20"/>
      <c r="DF67" s="20"/>
      <c r="DG67" s="20"/>
      <c r="DH67" s="20"/>
      <c r="DI67" s="20"/>
      <c r="DJ67" s="20"/>
      <c r="DK67" s="20"/>
      <c r="DL67" s="20"/>
      <c r="DM67" s="20"/>
      <c r="DN67" s="20"/>
      <c r="DO67" s="20"/>
      <c r="DP67" s="20"/>
      <c r="DQ67" s="20"/>
      <c r="DR67" s="20"/>
      <c r="DS67" s="20"/>
      <c r="DT67" s="20"/>
      <c r="DU67" s="20"/>
      <c r="DV67" s="20"/>
      <c r="DW67" s="20"/>
      <c r="DX67" s="20"/>
      <c r="DY67" s="20"/>
      <c r="DZ67" s="20"/>
      <c r="EA67" s="20"/>
      <c r="EB67" s="20"/>
      <c r="EC67" s="20"/>
      <c r="ED67" s="20"/>
      <c r="EE67" s="20"/>
      <c r="EF67" s="20"/>
      <c r="EG67" s="20"/>
      <c r="EH67" s="20"/>
      <c r="EI67" s="20"/>
      <c r="EJ67" s="20"/>
      <c r="EK67" s="20"/>
      <c r="EL67" s="20"/>
      <c r="EM67" s="20"/>
      <c r="EN67" s="20"/>
      <c r="EO67" s="20"/>
      <c r="EP67" s="20"/>
      <c r="EQ67" s="20"/>
      <c r="ER67" s="20"/>
      <c r="ES67" s="20"/>
      <c r="ET67" s="20"/>
      <c r="EU67" s="20"/>
      <c r="EV67" s="20"/>
      <c r="EW67" s="20"/>
      <c r="EX67" s="20"/>
      <c r="EY67" s="20"/>
      <c r="EZ67" s="20"/>
      <c r="FA67" s="20"/>
      <c r="FB67" s="20"/>
      <c r="FC67" s="20"/>
      <c r="FD67" s="20"/>
      <c r="FE67" s="20"/>
      <c r="FF67" s="20"/>
      <c r="FG67" s="20"/>
      <c r="FH67" s="20"/>
      <c r="FI67" s="20"/>
      <c r="FJ67" s="20"/>
      <c r="FK67" s="20"/>
      <c r="FL67" s="20"/>
      <c r="FM67" s="20"/>
      <c r="FN67" s="20"/>
      <c r="FO67" s="20"/>
      <c r="FP67" s="20"/>
      <c r="FQ67" s="20"/>
      <c r="FR67" s="20"/>
      <c r="FS67" s="20"/>
      <c r="FT67" s="20"/>
      <c r="FU67" s="20"/>
      <c r="FV67" s="20"/>
      <c r="FW67" s="20"/>
      <c r="FX67" s="20"/>
      <c r="FY67" s="20"/>
      <c r="FZ67" s="20"/>
      <c r="GA67" s="20"/>
      <c r="GB67" s="20"/>
      <c r="GC67" s="20"/>
      <c r="GD67" s="20"/>
      <c r="GE67" s="20"/>
      <c r="GF67" s="20"/>
      <c r="GG67" s="20"/>
      <c r="GH67" s="20"/>
      <c r="GI67" s="20"/>
      <c r="GJ67" s="20"/>
      <c r="GK67" s="20"/>
      <c r="GL67" s="20"/>
      <c r="GM67" s="20"/>
      <c r="GN67" s="20"/>
      <c r="GO67" s="20"/>
      <c r="GP67" s="20"/>
      <c r="GQ67" s="20"/>
      <c r="GR67" s="20"/>
      <c r="GS67" s="20"/>
      <c r="GT67" s="20"/>
      <c r="GU67" s="20"/>
      <c r="GV67" s="20"/>
      <c r="GW67" s="20"/>
      <c r="GX67" s="20"/>
      <c r="GY67" s="20"/>
      <c r="GZ67" s="20"/>
      <c r="HA67" s="20"/>
      <c r="HB67" s="20"/>
      <c r="HC67" s="20"/>
      <c r="HD67" s="20"/>
      <c r="HE67" s="20"/>
      <c r="HF67" s="20"/>
      <c r="HG67" s="20"/>
      <c r="HH67" s="20"/>
      <c r="HI67" s="20"/>
      <c r="HJ67" s="20"/>
      <c r="HK67" s="20"/>
      <c r="HL67" s="20"/>
      <c r="HM67" s="20"/>
      <c r="HN67" s="20"/>
      <c r="HO67" s="20"/>
      <c r="HP67" s="20"/>
      <c r="HQ67" s="20"/>
      <c r="HR67" s="20"/>
      <c r="HS67" s="20"/>
      <c r="HT67" s="20"/>
      <c r="HU67" s="20"/>
      <c r="HV67" s="20"/>
      <c r="HW67" s="20"/>
      <c r="HX67" s="20"/>
      <c r="HY67" s="20"/>
      <c r="HZ67" s="20"/>
      <c r="IA67" s="20"/>
      <c r="IB67" s="20"/>
      <c r="IC67" s="20"/>
      <c r="ID67" s="20"/>
      <c r="IE67" s="20"/>
      <c r="IF67" s="20"/>
      <c r="IG67" s="20"/>
      <c r="IH67" s="20"/>
      <c r="II67" s="20"/>
      <c r="IJ67" s="20"/>
      <c r="IK67" s="20"/>
      <c r="IL67" s="20"/>
      <c r="IM67" s="20"/>
      <c r="IN67" s="20"/>
      <c r="IO67" s="20"/>
      <c r="IP67" s="20"/>
      <c r="IQ67" s="20"/>
      <c r="IR67" s="20"/>
      <c r="IS67" s="20"/>
      <c r="IT67" s="20"/>
      <c r="IU67" s="20"/>
      <c r="IV67" s="20"/>
      <c r="IW67" s="20"/>
      <c r="IX67" s="20"/>
      <c r="IY67" s="20"/>
      <c r="IZ67" s="20"/>
      <c r="JA67" s="20"/>
      <c r="JB67" s="20"/>
      <c r="JC67" s="20"/>
      <c r="JD67" s="20"/>
      <c r="JE67" s="20"/>
      <c r="JF67" s="20"/>
      <c r="JG67" s="20"/>
      <c r="JH67" s="20"/>
      <c r="JI67" s="20"/>
    </row>
    <row r="68" spans="1:269" ht="17.25" customHeight="1">
      <c r="A68" s="101"/>
      <c r="B68" s="20" t="s">
        <v>116</v>
      </c>
      <c r="C68" s="20" t="s">
        <v>139</v>
      </c>
      <c r="D68" s="83">
        <v>1572470</v>
      </c>
      <c r="E68" s="82">
        <v>6.0000000000000001E-3</v>
      </c>
      <c r="F68" s="82">
        <v>7.6999999999999999E-2</v>
      </c>
      <c r="G68" s="29"/>
      <c r="H68" s="83">
        <v>3157</v>
      </c>
      <c r="I68" s="104">
        <v>3823</v>
      </c>
      <c r="J68" s="29"/>
      <c r="K68" s="83">
        <v>27963</v>
      </c>
      <c r="L68" s="104">
        <v>6360</v>
      </c>
      <c r="M68" s="29"/>
      <c r="N68" s="135">
        <v>0.04</v>
      </c>
      <c r="O68" s="135">
        <v>0.03</v>
      </c>
      <c r="P68" s="29"/>
      <c r="Q68" s="85">
        <v>0</v>
      </c>
      <c r="R68" s="14"/>
      <c r="S68" s="15"/>
      <c r="T68" s="104">
        <v>11375</v>
      </c>
      <c r="U68" s="82">
        <v>4.2999999999999997E-2</v>
      </c>
      <c r="V68" s="29"/>
      <c r="W68" s="83">
        <v>25542</v>
      </c>
      <c r="X68" s="82">
        <v>0.14699999999999999</v>
      </c>
      <c r="Y68" s="29"/>
      <c r="Z68" s="104">
        <v>5710</v>
      </c>
      <c r="AA68" s="82">
        <v>0.17399999999999999</v>
      </c>
      <c r="AB68" s="29"/>
      <c r="AC68" s="83">
        <v>37189</v>
      </c>
      <c r="AD68" s="82">
        <v>7.3999999999999996E-2</v>
      </c>
      <c r="AE68" s="29"/>
      <c r="AF68" s="104">
        <v>7986</v>
      </c>
      <c r="AG68" s="120">
        <v>9.1999999999999998E-2</v>
      </c>
      <c r="AH68" s="85">
        <v>4.66</v>
      </c>
      <c r="AI68" s="84">
        <v>57.3</v>
      </c>
      <c r="AJ68" s="135">
        <v>331</v>
      </c>
      <c r="AK68" s="83">
        <v>584</v>
      </c>
      <c r="AL68" s="102">
        <v>106</v>
      </c>
      <c r="AM68" s="29"/>
      <c r="AN68" s="83">
        <v>6077</v>
      </c>
      <c r="AO68" s="83">
        <v>26453</v>
      </c>
      <c r="AP68" s="83">
        <v>4659</v>
      </c>
      <c r="AQ68" s="29"/>
      <c r="AR68" s="104">
        <v>1257</v>
      </c>
      <c r="AS68" s="104">
        <v>5433</v>
      </c>
      <c r="AT68" s="104">
        <v>1296</v>
      </c>
      <c r="AU68" s="29"/>
      <c r="AV68" s="83">
        <v>32796</v>
      </c>
      <c r="AW68" s="104">
        <v>6871</v>
      </c>
      <c r="AX68" s="29"/>
      <c r="AY68" s="120">
        <v>0.94599999999999995</v>
      </c>
      <c r="AZ68" s="120">
        <v>2.5000000000000001E-2</v>
      </c>
      <c r="BA68" s="121">
        <v>0</v>
      </c>
      <c r="BB68" s="82">
        <v>2.8000000000000001E-2</v>
      </c>
      <c r="BC68" s="29"/>
      <c r="BD68" s="135">
        <v>0</v>
      </c>
      <c r="BE68" s="89"/>
      <c r="BF68" s="94"/>
      <c r="BG68" s="135">
        <v>0</v>
      </c>
      <c r="BH68" s="135" t="s">
        <v>209</v>
      </c>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c r="EC68" s="20"/>
      <c r="ED68" s="20"/>
      <c r="EE68" s="20"/>
      <c r="EF68" s="20"/>
      <c r="EG68" s="20"/>
      <c r="EH68" s="20"/>
      <c r="EI68" s="20"/>
      <c r="EJ68" s="20"/>
      <c r="EK68" s="20"/>
      <c r="EL68" s="20"/>
      <c r="EM68" s="20"/>
      <c r="EN68" s="20"/>
      <c r="EO68" s="20"/>
      <c r="EP68" s="20"/>
      <c r="EQ68" s="20"/>
      <c r="ER68" s="20"/>
      <c r="ES68" s="20"/>
      <c r="ET68" s="20"/>
      <c r="EU68" s="20"/>
      <c r="EV68" s="20"/>
      <c r="EW68" s="20"/>
      <c r="EX68" s="20"/>
      <c r="EY68" s="20"/>
      <c r="EZ68" s="20"/>
      <c r="FA68" s="20"/>
      <c r="FB68" s="20"/>
      <c r="FC68" s="20"/>
      <c r="FD68" s="20"/>
      <c r="FE68" s="20"/>
      <c r="FF68" s="20"/>
      <c r="FG68" s="20"/>
      <c r="FH68" s="20"/>
      <c r="FI68" s="20"/>
      <c r="FJ68" s="20"/>
      <c r="FK68" s="20"/>
      <c r="FL68" s="20"/>
      <c r="FM68" s="20"/>
      <c r="FN68" s="20"/>
      <c r="FO68" s="20"/>
      <c r="FP68" s="20"/>
      <c r="FQ68" s="20"/>
      <c r="FR68" s="20"/>
      <c r="FS68" s="20"/>
      <c r="FT68" s="20"/>
      <c r="FU68" s="20"/>
      <c r="FV68" s="20"/>
      <c r="FW68" s="20"/>
      <c r="FX68" s="20"/>
      <c r="FY68" s="20"/>
      <c r="FZ68" s="20"/>
      <c r="GA68" s="20"/>
      <c r="GB68" s="20"/>
      <c r="GC68" s="20"/>
      <c r="GD68" s="20"/>
      <c r="GE68" s="20"/>
      <c r="GF68" s="20"/>
      <c r="GG68" s="20"/>
      <c r="GH68" s="20"/>
      <c r="GI68" s="20"/>
      <c r="GJ68" s="20"/>
      <c r="GK68" s="20"/>
      <c r="GL68" s="20"/>
      <c r="GM68" s="20"/>
      <c r="GN68" s="20"/>
      <c r="GO68" s="20"/>
      <c r="GP68" s="20"/>
      <c r="GQ68" s="20"/>
      <c r="GR68" s="20"/>
      <c r="GS68" s="20"/>
      <c r="GT68" s="20"/>
      <c r="GU68" s="20"/>
      <c r="GV68" s="20"/>
      <c r="GW68" s="20"/>
      <c r="GX68" s="20"/>
      <c r="GY68" s="20"/>
      <c r="GZ68" s="20"/>
      <c r="HA68" s="20"/>
      <c r="HB68" s="20"/>
      <c r="HC68" s="20"/>
      <c r="HD68" s="20"/>
      <c r="HE68" s="20"/>
      <c r="HF68" s="20"/>
      <c r="HG68" s="20"/>
      <c r="HH68" s="20"/>
      <c r="HI68" s="20"/>
      <c r="HJ68" s="20"/>
      <c r="HK68" s="20"/>
      <c r="HL68" s="20"/>
      <c r="HM68" s="20"/>
      <c r="HN68" s="20"/>
      <c r="HO68" s="20"/>
      <c r="HP68" s="20"/>
      <c r="HQ68" s="20"/>
      <c r="HR68" s="20"/>
      <c r="HS68" s="20"/>
      <c r="HT68" s="20"/>
      <c r="HU68" s="20"/>
      <c r="HV68" s="20"/>
      <c r="HW68" s="20"/>
      <c r="HX68" s="20"/>
      <c r="HY68" s="20"/>
      <c r="HZ68" s="20"/>
      <c r="IA68" s="20"/>
      <c r="IB68" s="20"/>
      <c r="IC68" s="20"/>
      <c r="ID68" s="20"/>
      <c r="IE68" s="20"/>
      <c r="IF68" s="20"/>
      <c r="IG68" s="20"/>
      <c r="IH68" s="20"/>
      <c r="II68" s="20"/>
      <c r="IJ68" s="20"/>
      <c r="IK68" s="20"/>
      <c r="IL68" s="20"/>
      <c r="IM68" s="20"/>
      <c r="IN68" s="20"/>
      <c r="IO68" s="20"/>
      <c r="IP68" s="20"/>
      <c r="IQ68" s="20"/>
      <c r="IR68" s="20"/>
      <c r="IS68" s="20"/>
      <c r="IT68" s="20"/>
      <c r="IU68" s="20"/>
      <c r="IV68" s="20"/>
      <c r="IW68" s="20"/>
      <c r="IX68" s="20"/>
      <c r="IY68" s="20"/>
      <c r="IZ68" s="20"/>
      <c r="JA68" s="20"/>
      <c r="JB68" s="20"/>
      <c r="JC68" s="20"/>
      <c r="JD68" s="20"/>
      <c r="JE68" s="20"/>
      <c r="JF68" s="20"/>
      <c r="JG68" s="20"/>
      <c r="JH68" s="20"/>
      <c r="JI68" s="20"/>
    </row>
    <row r="69" spans="1:269" ht="17.25" customHeight="1">
      <c r="A69" s="101"/>
      <c r="B69" s="20" t="s">
        <v>115</v>
      </c>
      <c r="C69" s="20" t="s">
        <v>123</v>
      </c>
      <c r="D69" s="83">
        <v>1582128</v>
      </c>
      <c r="E69" s="82">
        <v>6.0000000000000001E-3</v>
      </c>
      <c r="F69" s="82">
        <v>7.8E-2</v>
      </c>
      <c r="G69" s="29"/>
      <c r="H69" s="83">
        <v>3142</v>
      </c>
      <c r="I69" s="104">
        <v>3749</v>
      </c>
      <c r="J69" s="29"/>
      <c r="K69" s="83">
        <v>27964</v>
      </c>
      <c r="L69" s="104">
        <v>6345</v>
      </c>
      <c r="M69" s="29"/>
      <c r="N69" s="135">
        <v>0.04</v>
      </c>
      <c r="O69" s="136">
        <v>0.03</v>
      </c>
      <c r="P69" s="29"/>
      <c r="Q69" s="85">
        <v>0</v>
      </c>
      <c r="R69" s="14"/>
      <c r="S69" s="15"/>
      <c r="T69" s="104">
        <v>11396</v>
      </c>
      <c r="U69" s="82">
        <v>2E-3</v>
      </c>
      <c r="V69" s="29"/>
      <c r="W69" s="83">
        <v>26476</v>
      </c>
      <c r="X69" s="82">
        <v>3.6999999999999998E-2</v>
      </c>
      <c r="Y69" s="29"/>
      <c r="Z69" s="104">
        <v>5660</v>
      </c>
      <c r="AA69" s="82">
        <v>-8.9999999999999993E-3</v>
      </c>
      <c r="AB69" s="29"/>
      <c r="AC69" s="83">
        <v>38447</v>
      </c>
      <c r="AD69" s="82">
        <v>3.4000000000000002E-2</v>
      </c>
      <c r="AE69" s="29"/>
      <c r="AF69" s="104">
        <v>8039</v>
      </c>
      <c r="AG69" s="120">
        <v>7.0000000000000001E-3</v>
      </c>
      <c r="AH69" s="85">
        <v>4.78</v>
      </c>
      <c r="AI69" s="84">
        <v>56.9</v>
      </c>
      <c r="AJ69" s="135">
        <v>330</v>
      </c>
      <c r="AK69" s="83">
        <v>642</v>
      </c>
      <c r="AL69" s="102">
        <v>110</v>
      </c>
      <c r="AM69" s="29"/>
      <c r="AN69" s="83">
        <v>6403</v>
      </c>
      <c r="AO69" s="83">
        <v>26647</v>
      </c>
      <c r="AP69" s="83">
        <v>5397</v>
      </c>
      <c r="AQ69" s="29"/>
      <c r="AR69" s="104">
        <v>1240</v>
      </c>
      <c r="AS69" s="104">
        <v>5378</v>
      </c>
      <c r="AT69" s="104">
        <v>1421</v>
      </c>
      <c r="AU69" s="29"/>
      <c r="AV69" s="83">
        <v>33256</v>
      </c>
      <c r="AW69" s="104">
        <v>6924</v>
      </c>
      <c r="AX69" s="29"/>
      <c r="AY69" s="120">
        <v>0.95199999999999996</v>
      </c>
      <c r="AZ69" s="120">
        <v>2.5999999999999999E-2</v>
      </c>
      <c r="BA69" s="121">
        <v>0</v>
      </c>
      <c r="BB69" s="82">
        <v>2.1999999999999999E-2</v>
      </c>
      <c r="BC69" s="29"/>
      <c r="BD69" s="136">
        <v>0</v>
      </c>
      <c r="BE69" s="89"/>
      <c r="BF69" s="94"/>
      <c r="BG69" s="136">
        <v>0</v>
      </c>
      <c r="BH69" s="136" t="s">
        <v>209</v>
      </c>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c r="DK69" s="20"/>
      <c r="DL69" s="20"/>
      <c r="DM69" s="20"/>
      <c r="DN69" s="20"/>
      <c r="DO69" s="20"/>
      <c r="DP69" s="20"/>
      <c r="DQ69" s="20"/>
      <c r="DR69" s="20"/>
      <c r="DS69" s="20"/>
      <c r="DT69" s="20"/>
      <c r="DU69" s="20"/>
      <c r="DV69" s="20"/>
      <c r="DW69" s="20"/>
      <c r="DX69" s="20"/>
      <c r="DY69" s="20"/>
      <c r="DZ69" s="20"/>
      <c r="EA69" s="20"/>
      <c r="EB69" s="20"/>
      <c r="EC69" s="20"/>
      <c r="ED69" s="20"/>
      <c r="EE69" s="20"/>
      <c r="EF69" s="20"/>
      <c r="EG69" s="20"/>
      <c r="EH69" s="20"/>
      <c r="EI69" s="20"/>
      <c r="EJ69" s="20"/>
      <c r="EK69" s="20"/>
      <c r="EL69" s="20"/>
      <c r="EM69" s="20"/>
      <c r="EN69" s="20"/>
      <c r="EO69" s="20"/>
      <c r="EP69" s="20"/>
      <c r="EQ69" s="20"/>
      <c r="ER69" s="20"/>
      <c r="ES69" s="20"/>
      <c r="ET69" s="20"/>
      <c r="EU69" s="20"/>
      <c r="EV69" s="20"/>
      <c r="EW69" s="20"/>
      <c r="EX69" s="20"/>
      <c r="EY69" s="20"/>
      <c r="EZ69" s="20"/>
      <c r="FA69" s="20"/>
      <c r="FB69" s="20"/>
      <c r="FC69" s="20"/>
      <c r="FD69" s="20"/>
      <c r="FE69" s="20"/>
      <c r="FF69" s="20"/>
      <c r="FG69" s="20"/>
      <c r="FH69" s="20"/>
      <c r="FI69" s="20"/>
      <c r="FJ69" s="20"/>
      <c r="FK69" s="20"/>
      <c r="FL69" s="20"/>
      <c r="FM69" s="20"/>
      <c r="FN69" s="20"/>
      <c r="FO69" s="20"/>
      <c r="FP69" s="20"/>
      <c r="FQ69" s="20"/>
      <c r="FR69" s="20"/>
      <c r="FS69" s="20"/>
      <c r="FT69" s="20"/>
      <c r="FU69" s="20"/>
      <c r="FV69" s="20"/>
      <c r="FW69" s="20"/>
      <c r="FX69" s="20"/>
      <c r="FY69" s="20"/>
      <c r="FZ69" s="20"/>
      <c r="GA69" s="20"/>
      <c r="GB69" s="20"/>
      <c r="GC69" s="20"/>
      <c r="GD69" s="20"/>
      <c r="GE69" s="20"/>
      <c r="GF69" s="20"/>
      <c r="GG69" s="20"/>
      <c r="GH69" s="20"/>
      <c r="GI69" s="20"/>
      <c r="GJ69" s="20"/>
      <c r="GK69" s="20"/>
      <c r="GL69" s="20"/>
      <c r="GM69" s="20"/>
      <c r="GN69" s="20"/>
      <c r="GO69" s="20"/>
      <c r="GP69" s="20"/>
      <c r="GQ69" s="20"/>
      <c r="GR69" s="20"/>
      <c r="GS69" s="20"/>
      <c r="GT69" s="20"/>
      <c r="GU69" s="20"/>
      <c r="GV69" s="20"/>
      <c r="GW69" s="20"/>
      <c r="GX69" s="20"/>
      <c r="GY69" s="20"/>
      <c r="GZ69" s="20"/>
      <c r="HA69" s="20"/>
      <c r="HB69" s="20"/>
      <c r="HC69" s="20"/>
      <c r="HD69" s="20"/>
      <c r="HE69" s="20"/>
      <c r="HF69" s="20"/>
      <c r="HG69" s="20"/>
      <c r="HH69" s="20"/>
      <c r="HI69" s="20"/>
      <c r="HJ69" s="20"/>
      <c r="HK69" s="20"/>
      <c r="HL69" s="20"/>
      <c r="HM69" s="20"/>
      <c r="HN69" s="20"/>
      <c r="HO69" s="20"/>
      <c r="HP69" s="20"/>
      <c r="HQ69" s="20"/>
      <c r="HR69" s="20"/>
      <c r="HS69" s="20"/>
      <c r="HT69" s="20"/>
      <c r="HU69" s="20"/>
      <c r="HV69" s="20"/>
      <c r="HW69" s="20"/>
      <c r="HX69" s="20"/>
      <c r="HY69" s="20"/>
      <c r="HZ69" s="20"/>
      <c r="IA69" s="20"/>
      <c r="IB69" s="20"/>
      <c r="IC69" s="20"/>
      <c r="ID69" s="20"/>
      <c r="IE69" s="20"/>
      <c r="IF69" s="20"/>
      <c r="IG69" s="20"/>
      <c r="IH69" s="20"/>
      <c r="II69" s="20"/>
      <c r="IJ69" s="20"/>
      <c r="IK69" s="20"/>
      <c r="IL69" s="20"/>
      <c r="IM69" s="20"/>
      <c r="IN69" s="20"/>
      <c r="IO69" s="20"/>
      <c r="IP69" s="20"/>
      <c r="IQ69" s="20"/>
      <c r="IR69" s="20"/>
      <c r="IS69" s="20"/>
      <c r="IT69" s="20"/>
      <c r="IU69" s="20"/>
      <c r="IV69" s="20"/>
      <c r="IW69" s="20"/>
      <c r="IX69" s="20"/>
      <c r="IY69" s="20"/>
      <c r="IZ69" s="20"/>
      <c r="JA69" s="20"/>
      <c r="JB69" s="20"/>
      <c r="JC69" s="20"/>
      <c r="JD69" s="20"/>
      <c r="JE69" s="20"/>
      <c r="JF69" s="20"/>
      <c r="JG69" s="20"/>
      <c r="JH69" s="20"/>
      <c r="JI69" s="20"/>
    </row>
    <row r="70" spans="1:269" ht="17.25" customHeight="1">
      <c r="A70" s="101"/>
      <c r="B70" s="20"/>
      <c r="C70" s="20"/>
      <c r="D70" s="83"/>
      <c r="E70" s="82"/>
      <c r="F70" s="82"/>
      <c r="G70" s="29"/>
      <c r="H70" s="83"/>
      <c r="I70" s="104"/>
      <c r="J70" s="29"/>
      <c r="K70" s="83"/>
      <c r="L70" s="104"/>
      <c r="M70" s="29"/>
      <c r="N70" s="137"/>
      <c r="O70" s="137"/>
      <c r="P70" s="29"/>
      <c r="Q70" s="85"/>
      <c r="R70" s="14"/>
      <c r="S70" s="15"/>
      <c r="T70" s="104"/>
      <c r="U70" s="82"/>
      <c r="V70" s="29"/>
      <c r="W70" s="83"/>
      <c r="X70" s="82"/>
      <c r="Y70" s="29"/>
      <c r="Z70" s="104"/>
      <c r="AA70" s="82"/>
      <c r="AB70" s="29"/>
      <c r="AC70" s="83"/>
      <c r="AD70" s="82"/>
      <c r="AE70" s="29"/>
      <c r="AF70" s="104"/>
      <c r="AG70" s="120"/>
      <c r="AH70" s="85"/>
      <c r="AI70" s="84"/>
      <c r="AJ70" s="137"/>
      <c r="AK70" s="83"/>
      <c r="AL70" s="102"/>
      <c r="AM70" s="29"/>
      <c r="AN70" s="83"/>
      <c r="AO70" s="83"/>
      <c r="AP70" s="83"/>
      <c r="AQ70" s="29"/>
      <c r="AR70" s="104"/>
      <c r="AS70" s="104"/>
      <c r="AT70" s="104"/>
      <c r="AU70" s="29"/>
      <c r="AV70" s="83"/>
      <c r="AW70" s="104"/>
      <c r="AX70" s="29"/>
      <c r="AY70" s="120"/>
      <c r="AZ70" s="120"/>
      <c r="BA70" s="121"/>
      <c r="BB70" s="82"/>
      <c r="BC70" s="29"/>
      <c r="BD70" s="137"/>
      <c r="BE70" s="89"/>
      <c r="BF70" s="94"/>
      <c r="BG70" s="137"/>
      <c r="BH70" s="137"/>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c r="EC70" s="20"/>
      <c r="ED70" s="20"/>
      <c r="EE70" s="20"/>
      <c r="EF70" s="20"/>
      <c r="EG70" s="20"/>
      <c r="EH70" s="20"/>
      <c r="EI70" s="20"/>
      <c r="EJ70" s="20"/>
      <c r="EK70" s="20"/>
      <c r="EL70" s="20"/>
      <c r="EM70" s="20"/>
      <c r="EN70" s="20"/>
      <c r="EO70" s="20"/>
      <c r="EP70" s="20"/>
      <c r="EQ70" s="20"/>
      <c r="ER70" s="20"/>
      <c r="ES70" s="20"/>
      <c r="ET70" s="20"/>
      <c r="EU70" s="20"/>
      <c r="EV70" s="20"/>
      <c r="EW70" s="20"/>
      <c r="EX70" s="20"/>
      <c r="EY70" s="20"/>
      <c r="EZ70" s="20"/>
      <c r="FA70" s="20"/>
      <c r="FB70" s="20"/>
      <c r="FC70" s="20"/>
      <c r="FD70" s="20"/>
      <c r="FE70" s="20"/>
      <c r="FF70" s="20"/>
      <c r="FG70" s="20"/>
      <c r="FH70" s="20"/>
      <c r="FI70" s="20"/>
      <c r="FJ70" s="20"/>
      <c r="FK70" s="20"/>
      <c r="FL70" s="20"/>
      <c r="FM70" s="20"/>
      <c r="FN70" s="20"/>
      <c r="FO70" s="20"/>
      <c r="FP70" s="20"/>
      <c r="FQ70" s="20"/>
      <c r="FR70" s="20"/>
      <c r="FS70" s="20"/>
      <c r="FT70" s="20"/>
      <c r="FU70" s="20"/>
      <c r="FV70" s="20"/>
      <c r="FW70" s="20"/>
      <c r="FX70" s="20"/>
      <c r="FY70" s="20"/>
      <c r="FZ70" s="20"/>
      <c r="GA70" s="20"/>
      <c r="GB70" s="20"/>
      <c r="GC70" s="20"/>
      <c r="GD70" s="20"/>
      <c r="GE70" s="20"/>
      <c r="GF70" s="20"/>
      <c r="GG70" s="20"/>
      <c r="GH70" s="20"/>
      <c r="GI70" s="20"/>
      <c r="GJ70" s="20"/>
      <c r="GK70" s="20"/>
      <c r="GL70" s="20"/>
      <c r="GM70" s="20"/>
      <c r="GN70" s="20"/>
      <c r="GO70" s="20"/>
      <c r="GP70" s="20"/>
      <c r="GQ70" s="20"/>
      <c r="GR70" s="20"/>
      <c r="GS70" s="20"/>
      <c r="GT70" s="20"/>
      <c r="GU70" s="20"/>
      <c r="GV70" s="20"/>
      <c r="GW70" s="20"/>
      <c r="GX70" s="20"/>
      <c r="GY70" s="20"/>
      <c r="GZ70" s="20"/>
      <c r="HA70" s="20"/>
      <c r="HB70" s="20"/>
      <c r="HC70" s="20"/>
      <c r="HD70" s="20"/>
      <c r="HE70" s="20"/>
      <c r="HF70" s="20"/>
      <c r="HG70" s="20"/>
      <c r="HH70" s="20"/>
      <c r="HI70" s="20"/>
      <c r="HJ70" s="20"/>
      <c r="HK70" s="20"/>
      <c r="HL70" s="20"/>
      <c r="HM70" s="20"/>
      <c r="HN70" s="20"/>
      <c r="HO70" s="20"/>
      <c r="HP70" s="20"/>
      <c r="HQ70" s="20"/>
      <c r="HR70" s="20"/>
      <c r="HS70" s="20"/>
      <c r="HT70" s="20"/>
      <c r="HU70" s="20"/>
      <c r="HV70" s="20"/>
      <c r="HW70" s="20"/>
      <c r="HX70" s="20"/>
      <c r="HY70" s="20"/>
      <c r="HZ70" s="20"/>
      <c r="IA70" s="20"/>
      <c r="IB70" s="20"/>
      <c r="IC70" s="20"/>
      <c r="ID70" s="20"/>
      <c r="IE70" s="20"/>
      <c r="IF70" s="20"/>
      <c r="IG70" s="20"/>
      <c r="IH70" s="20"/>
      <c r="II70" s="20"/>
      <c r="IJ70" s="20"/>
      <c r="IK70" s="20"/>
      <c r="IL70" s="20"/>
      <c r="IM70" s="20"/>
      <c r="IN70" s="20"/>
      <c r="IO70" s="20"/>
      <c r="IP70" s="20"/>
      <c r="IQ70" s="20"/>
      <c r="IR70" s="20"/>
      <c r="IS70" s="20"/>
      <c r="IT70" s="20"/>
      <c r="IU70" s="20"/>
      <c r="IV70" s="20"/>
      <c r="IW70" s="20"/>
      <c r="IX70" s="20"/>
      <c r="IY70" s="20"/>
      <c r="IZ70" s="20"/>
      <c r="JA70" s="20"/>
      <c r="JB70" s="20"/>
      <c r="JC70" s="20"/>
      <c r="JD70" s="20"/>
      <c r="JE70" s="20"/>
      <c r="JF70" s="20"/>
      <c r="JG70" s="20"/>
      <c r="JH70" s="20"/>
      <c r="JI70" s="20"/>
    </row>
    <row r="71" spans="1:269" ht="17.25" customHeight="1">
      <c r="A71" s="101">
        <v>2021</v>
      </c>
      <c r="B71" s="20" t="s">
        <v>114</v>
      </c>
      <c r="C71" s="20" t="s">
        <v>135</v>
      </c>
      <c r="D71" s="83">
        <v>1590926</v>
      </c>
      <c r="E71" s="82">
        <v>6.0000000000000001E-3</v>
      </c>
      <c r="F71" s="82">
        <v>7.6999999999999999E-2</v>
      </c>
      <c r="G71" s="29"/>
      <c r="H71" s="83">
        <v>3144</v>
      </c>
      <c r="I71" s="104">
        <v>3705</v>
      </c>
      <c r="J71" s="29"/>
      <c r="K71" s="83">
        <v>27955</v>
      </c>
      <c r="L71" s="104">
        <v>6340</v>
      </c>
      <c r="M71" s="29"/>
      <c r="N71" s="137">
        <v>0.04</v>
      </c>
      <c r="O71" s="137">
        <v>0.03</v>
      </c>
      <c r="P71" s="29"/>
      <c r="Q71" s="85">
        <v>0</v>
      </c>
      <c r="R71" s="14"/>
      <c r="S71" s="15"/>
      <c r="T71" s="104">
        <v>13112</v>
      </c>
      <c r="U71" s="82">
        <v>0.151</v>
      </c>
      <c r="V71" s="29"/>
      <c r="W71" s="83">
        <v>24923</v>
      </c>
      <c r="X71" s="82">
        <v>-5.8999999999999997E-2</v>
      </c>
      <c r="Y71" s="29"/>
      <c r="Z71" s="104">
        <v>5362</v>
      </c>
      <c r="AA71" s="82">
        <v>-5.2999999999999999E-2</v>
      </c>
      <c r="AB71" s="29"/>
      <c r="AC71" s="83">
        <v>37780</v>
      </c>
      <c r="AD71" s="82">
        <v>-1.7000000000000001E-2</v>
      </c>
      <c r="AE71" s="29"/>
      <c r="AF71" s="104">
        <v>8073</v>
      </c>
      <c r="AG71" s="120">
        <v>4.0000000000000001E-3</v>
      </c>
      <c r="AH71" s="85">
        <v>4.68</v>
      </c>
      <c r="AI71" s="84">
        <v>58</v>
      </c>
      <c r="AJ71" s="137">
        <v>330</v>
      </c>
      <c r="AK71" s="83">
        <v>472</v>
      </c>
      <c r="AL71" s="102">
        <v>91</v>
      </c>
      <c r="AM71" s="29"/>
      <c r="AN71" s="83">
        <v>4963</v>
      </c>
      <c r="AO71" s="83">
        <v>27051</v>
      </c>
      <c r="AP71" s="83">
        <v>5766</v>
      </c>
      <c r="AQ71" s="29"/>
      <c r="AR71" s="104">
        <v>1017</v>
      </c>
      <c r="AS71" s="104">
        <v>5549</v>
      </c>
      <c r="AT71" s="104">
        <v>1507</v>
      </c>
      <c r="AU71" s="29"/>
      <c r="AV71" s="83">
        <v>34152</v>
      </c>
      <c r="AW71" s="104">
        <v>7193</v>
      </c>
      <c r="AX71" s="29"/>
      <c r="AY71" s="120">
        <v>0.95499999999999996</v>
      </c>
      <c r="AZ71" s="120">
        <v>2.1999999999999999E-2</v>
      </c>
      <c r="BA71" s="121">
        <v>0</v>
      </c>
      <c r="BB71" s="82">
        <v>2.3E-2</v>
      </c>
      <c r="BC71" s="29"/>
      <c r="BD71" s="137">
        <v>0</v>
      </c>
      <c r="BE71" s="89"/>
      <c r="BF71" s="94"/>
      <c r="BG71" s="137">
        <v>0</v>
      </c>
      <c r="BH71" s="137" t="s">
        <v>209</v>
      </c>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0"/>
      <c r="DA71" s="20"/>
      <c r="DB71" s="20"/>
      <c r="DC71" s="20"/>
      <c r="DD71" s="20"/>
      <c r="DE71" s="20"/>
      <c r="DF71" s="20"/>
      <c r="DG71" s="20"/>
      <c r="DH71" s="20"/>
      <c r="DI71" s="20"/>
      <c r="DJ71" s="20"/>
      <c r="DK71" s="20"/>
      <c r="DL71" s="20"/>
      <c r="DM71" s="20"/>
      <c r="DN71" s="20"/>
      <c r="DO71" s="20"/>
      <c r="DP71" s="20"/>
      <c r="DQ71" s="20"/>
      <c r="DR71" s="20"/>
      <c r="DS71" s="20"/>
      <c r="DT71" s="20"/>
      <c r="DU71" s="20"/>
      <c r="DV71" s="20"/>
      <c r="DW71" s="20"/>
      <c r="DX71" s="20"/>
      <c r="DY71" s="20"/>
      <c r="DZ71" s="20"/>
      <c r="EA71" s="20"/>
      <c r="EB71" s="20"/>
      <c r="EC71" s="20"/>
      <c r="ED71" s="20"/>
      <c r="EE71" s="20"/>
      <c r="EF71" s="20"/>
      <c r="EG71" s="20"/>
      <c r="EH71" s="20"/>
      <c r="EI71" s="20"/>
      <c r="EJ71" s="20"/>
      <c r="EK71" s="20"/>
      <c r="EL71" s="20"/>
      <c r="EM71" s="20"/>
      <c r="EN71" s="20"/>
      <c r="EO71" s="20"/>
      <c r="EP71" s="20"/>
      <c r="EQ71" s="20"/>
      <c r="ER71" s="20"/>
      <c r="ES71" s="20"/>
      <c r="ET71" s="20"/>
      <c r="EU71" s="20"/>
      <c r="EV71" s="20"/>
      <c r="EW71" s="20"/>
      <c r="EX71" s="20"/>
      <c r="EY71" s="20"/>
      <c r="EZ71" s="20"/>
      <c r="FA71" s="20"/>
      <c r="FB71" s="20"/>
      <c r="FC71" s="20"/>
      <c r="FD71" s="20"/>
      <c r="FE71" s="20"/>
      <c r="FF71" s="20"/>
      <c r="FG71" s="20"/>
      <c r="FH71" s="20"/>
      <c r="FI71" s="20"/>
      <c r="FJ71" s="20"/>
      <c r="FK71" s="20"/>
      <c r="FL71" s="20"/>
      <c r="FM71" s="20"/>
      <c r="FN71" s="20"/>
      <c r="FO71" s="20"/>
      <c r="FP71" s="20"/>
      <c r="FQ71" s="20"/>
      <c r="FR71" s="20"/>
      <c r="FS71" s="20"/>
      <c r="FT71" s="20"/>
      <c r="FU71" s="20"/>
      <c r="FV71" s="20"/>
      <c r="FW71" s="20"/>
      <c r="FX71" s="20"/>
      <c r="FY71" s="20"/>
      <c r="FZ71" s="20"/>
      <c r="GA71" s="20"/>
      <c r="GB71" s="20"/>
      <c r="GC71" s="20"/>
      <c r="GD71" s="20"/>
      <c r="GE71" s="20"/>
      <c r="GF71" s="20"/>
      <c r="GG71" s="20"/>
      <c r="GH71" s="20"/>
      <c r="GI71" s="20"/>
      <c r="GJ71" s="20"/>
      <c r="GK71" s="20"/>
      <c r="GL71" s="20"/>
      <c r="GM71" s="20"/>
      <c r="GN71" s="20"/>
      <c r="GO71" s="20"/>
      <c r="GP71" s="20"/>
      <c r="GQ71" s="20"/>
      <c r="GR71" s="20"/>
      <c r="GS71" s="20"/>
      <c r="GT71" s="20"/>
      <c r="GU71" s="20"/>
      <c r="GV71" s="20"/>
      <c r="GW71" s="20"/>
      <c r="GX71" s="20"/>
      <c r="GY71" s="20"/>
      <c r="GZ71" s="20"/>
      <c r="HA71" s="20"/>
      <c r="HB71" s="20"/>
      <c r="HC71" s="20"/>
      <c r="HD71" s="20"/>
      <c r="HE71" s="20"/>
      <c r="HF71" s="20"/>
      <c r="HG71" s="20"/>
      <c r="HH71" s="20"/>
      <c r="HI71" s="20"/>
      <c r="HJ71" s="20"/>
      <c r="HK71" s="20"/>
      <c r="HL71" s="20"/>
      <c r="HM71" s="20"/>
      <c r="HN71" s="20"/>
      <c r="HO71" s="20"/>
      <c r="HP71" s="20"/>
      <c r="HQ71" s="20"/>
      <c r="HR71" s="20"/>
      <c r="HS71" s="20"/>
      <c r="HT71" s="20"/>
      <c r="HU71" s="20"/>
      <c r="HV71" s="20"/>
      <c r="HW71" s="20"/>
      <c r="HX71" s="20"/>
      <c r="HY71" s="20"/>
      <c r="HZ71" s="20"/>
      <c r="IA71" s="20"/>
      <c r="IB71" s="20"/>
      <c r="IC71" s="20"/>
      <c r="ID71" s="20"/>
      <c r="IE71" s="20"/>
      <c r="IF71" s="20"/>
      <c r="IG71" s="20"/>
      <c r="IH71" s="20"/>
      <c r="II71" s="20"/>
      <c r="IJ71" s="20"/>
      <c r="IK71" s="20"/>
      <c r="IL71" s="20"/>
      <c r="IM71" s="20"/>
      <c r="IN71" s="20"/>
      <c r="IO71" s="20"/>
      <c r="IP71" s="20"/>
      <c r="IQ71" s="20"/>
      <c r="IR71" s="20"/>
      <c r="IS71" s="20"/>
      <c r="IT71" s="20"/>
      <c r="IU71" s="20"/>
      <c r="IV71" s="20"/>
      <c r="IW71" s="20"/>
      <c r="IX71" s="20"/>
      <c r="IY71" s="20"/>
      <c r="IZ71" s="20"/>
      <c r="JA71" s="20"/>
      <c r="JB71" s="20"/>
      <c r="JC71" s="20"/>
      <c r="JD71" s="20"/>
      <c r="JE71" s="20"/>
      <c r="JF71" s="20"/>
      <c r="JG71" s="20"/>
      <c r="JH71" s="20"/>
      <c r="JI71" s="20"/>
    </row>
    <row r="72" spans="1:269" ht="17.25" customHeight="1">
      <c r="A72" s="101"/>
      <c r="B72" s="20" t="s">
        <v>113</v>
      </c>
      <c r="C72" s="20" t="s">
        <v>134</v>
      </c>
      <c r="D72" s="83">
        <v>1595923</v>
      </c>
      <c r="E72" s="82">
        <v>3.0000000000000001E-3</v>
      </c>
      <c r="F72" s="82">
        <v>7.4999999999999997E-2</v>
      </c>
      <c r="G72" s="29"/>
      <c r="H72" s="83">
        <v>3114</v>
      </c>
      <c r="I72" s="104">
        <v>3649</v>
      </c>
      <c r="J72" s="29"/>
      <c r="K72" s="83">
        <v>28242</v>
      </c>
      <c r="L72" s="104">
        <v>6449</v>
      </c>
      <c r="M72" s="29"/>
      <c r="N72" s="138">
        <v>0.04</v>
      </c>
      <c r="O72" s="138">
        <v>0.03</v>
      </c>
      <c r="P72" s="29"/>
      <c r="Q72" s="85">
        <v>0</v>
      </c>
      <c r="R72" s="14"/>
      <c r="S72" s="15"/>
      <c r="T72" s="104">
        <v>12455</v>
      </c>
      <c r="U72" s="82">
        <v>-0.05</v>
      </c>
      <c r="V72" s="29"/>
      <c r="W72" s="83">
        <v>19323</v>
      </c>
      <c r="X72" s="82">
        <v>-0.22500000000000001</v>
      </c>
      <c r="Y72" s="29"/>
      <c r="Z72" s="104">
        <v>4344</v>
      </c>
      <c r="AA72" s="82">
        <v>-0.19</v>
      </c>
      <c r="AB72" s="29"/>
      <c r="AC72" s="83">
        <v>38145</v>
      </c>
      <c r="AD72" s="82">
        <v>0.01</v>
      </c>
      <c r="AE72" s="29"/>
      <c r="AF72" s="104">
        <v>7926</v>
      </c>
      <c r="AG72" s="120">
        <v>-1.7999999999999999E-2</v>
      </c>
      <c r="AH72" s="85">
        <v>4.8099999999999996</v>
      </c>
      <c r="AI72" s="84">
        <v>58.4</v>
      </c>
      <c r="AJ72" s="138">
        <v>328</v>
      </c>
      <c r="AK72" s="83">
        <v>493</v>
      </c>
      <c r="AL72" s="102">
        <v>85</v>
      </c>
      <c r="AM72" s="29"/>
      <c r="AN72" s="83">
        <v>5211</v>
      </c>
      <c r="AO72" s="83">
        <v>27535</v>
      </c>
      <c r="AP72" s="83">
        <v>5399</v>
      </c>
      <c r="AQ72" s="29"/>
      <c r="AR72" s="104">
        <v>1001</v>
      </c>
      <c r="AS72" s="104">
        <v>5609</v>
      </c>
      <c r="AT72" s="104">
        <v>1316</v>
      </c>
      <c r="AU72" s="29"/>
      <c r="AV72" s="83">
        <v>35076</v>
      </c>
      <c r="AW72" s="104">
        <v>7236</v>
      </c>
      <c r="AX72" s="29"/>
      <c r="AY72" s="120">
        <v>0.95899999999999996</v>
      </c>
      <c r="AZ72" s="120">
        <v>1.7000000000000001E-2</v>
      </c>
      <c r="BA72" s="120">
        <v>1E-3</v>
      </c>
      <c r="BB72" s="82">
        <v>2.3E-2</v>
      </c>
      <c r="BC72" s="29"/>
      <c r="BD72" s="138">
        <v>0</v>
      </c>
      <c r="BE72" s="89"/>
      <c r="BF72" s="94"/>
      <c r="BG72" s="138">
        <v>0</v>
      </c>
      <c r="BH72" s="138" t="s">
        <v>209</v>
      </c>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c r="EC72" s="20"/>
      <c r="ED72" s="20"/>
      <c r="EE72" s="20"/>
      <c r="EF72" s="20"/>
      <c r="EG72" s="20"/>
      <c r="EH72" s="20"/>
      <c r="EI72" s="20"/>
      <c r="EJ72" s="20"/>
      <c r="EK72" s="20"/>
      <c r="EL72" s="20"/>
      <c r="EM72" s="20"/>
      <c r="EN72" s="20"/>
      <c r="EO72" s="20"/>
      <c r="EP72" s="20"/>
      <c r="EQ72" s="20"/>
      <c r="ER72" s="20"/>
      <c r="ES72" s="20"/>
      <c r="ET72" s="20"/>
      <c r="EU72" s="20"/>
      <c r="EV72" s="20"/>
      <c r="EW72" s="20"/>
      <c r="EX72" s="20"/>
      <c r="EY72" s="20"/>
      <c r="EZ72" s="20"/>
      <c r="FA72" s="20"/>
      <c r="FB72" s="20"/>
      <c r="FC72" s="20"/>
      <c r="FD72" s="20"/>
      <c r="FE72" s="20"/>
      <c r="FF72" s="20"/>
      <c r="FG72" s="20"/>
      <c r="FH72" s="20"/>
      <c r="FI72" s="20"/>
      <c r="FJ72" s="20"/>
      <c r="FK72" s="20"/>
      <c r="FL72" s="20"/>
      <c r="FM72" s="20"/>
      <c r="FN72" s="20"/>
      <c r="FO72" s="20"/>
      <c r="FP72" s="20"/>
      <c r="FQ72" s="20"/>
      <c r="FR72" s="20"/>
      <c r="FS72" s="20"/>
      <c r="FT72" s="20"/>
      <c r="FU72" s="20"/>
      <c r="FV72" s="20"/>
      <c r="FW72" s="20"/>
      <c r="FX72" s="20"/>
      <c r="FY72" s="20"/>
      <c r="FZ72" s="20"/>
      <c r="GA72" s="20"/>
      <c r="GB72" s="20"/>
      <c r="GC72" s="20"/>
      <c r="GD72" s="20"/>
      <c r="GE72" s="20"/>
      <c r="GF72" s="20"/>
      <c r="GG72" s="20"/>
      <c r="GH72" s="20"/>
      <c r="GI72" s="20"/>
      <c r="GJ72" s="20"/>
      <c r="GK72" s="20"/>
      <c r="GL72" s="20"/>
      <c r="GM72" s="20"/>
      <c r="GN72" s="20"/>
      <c r="GO72" s="20"/>
      <c r="GP72" s="20"/>
      <c r="GQ72" s="20"/>
      <c r="GR72" s="20"/>
      <c r="GS72" s="20"/>
      <c r="GT72" s="20"/>
      <c r="GU72" s="20"/>
      <c r="GV72" s="20"/>
      <c r="GW72" s="20"/>
      <c r="GX72" s="20"/>
      <c r="GY72" s="20"/>
      <c r="GZ72" s="20"/>
      <c r="HA72" s="20"/>
      <c r="HB72" s="20"/>
      <c r="HC72" s="20"/>
      <c r="HD72" s="20"/>
      <c r="HE72" s="20"/>
      <c r="HF72" s="20"/>
      <c r="HG72" s="20"/>
      <c r="HH72" s="20"/>
      <c r="HI72" s="20"/>
      <c r="HJ72" s="20"/>
      <c r="HK72" s="20"/>
      <c r="HL72" s="20"/>
      <c r="HM72" s="20"/>
      <c r="HN72" s="20"/>
      <c r="HO72" s="20"/>
      <c r="HP72" s="20"/>
      <c r="HQ72" s="20"/>
      <c r="HR72" s="20"/>
      <c r="HS72" s="20"/>
      <c r="HT72" s="20"/>
      <c r="HU72" s="20"/>
      <c r="HV72" s="20"/>
      <c r="HW72" s="20"/>
      <c r="HX72" s="20"/>
      <c r="HY72" s="20"/>
      <c r="HZ72" s="20"/>
      <c r="IA72" s="20"/>
      <c r="IB72" s="20"/>
      <c r="IC72" s="20"/>
      <c r="ID72" s="20"/>
      <c r="IE72" s="20"/>
      <c r="IF72" s="20"/>
      <c r="IG72" s="20"/>
      <c r="IH72" s="20"/>
      <c r="II72" s="20"/>
      <c r="IJ72" s="20"/>
      <c r="IK72" s="20"/>
      <c r="IL72" s="20"/>
      <c r="IM72" s="20"/>
      <c r="IN72" s="20"/>
      <c r="IO72" s="20"/>
      <c r="IP72" s="20"/>
      <c r="IQ72" s="20"/>
      <c r="IR72" s="20"/>
      <c r="IS72" s="20"/>
      <c r="IT72" s="20"/>
      <c r="IU72" s="20"/>
      <c r="IV72" s="20"/>
      <c r="IW72" s="20"/>
      <c r="IX72" s="20"/>
      <c r="IY72" s="20"/>
      <c r="IZ72" s="20"/>
      <c r="JA72" s="20"/>
      <c r="JB72" s="20"/>
      <c r="JC72" s="20"/>
      <c r="JD72" s="20"/>
      <c r="JE72" s="20"/>
      <c r="JF72" s="20"/>
      <c r="JG72" s="20"/>
      <c r="JH72" s="20"/>
      <c r="JI72" s="20"/>
    </row>
    <row r="73" spans="1:269" ht="17.25" customHeight="1">
      <c r="A73" s="101"/>
      <c r="B73" s="20" t="s">
        <v>112</v>
      </c>
      <c r="C73" s="20" t="s">
        <v>157</v>
      </c>
      <c r="D73" s="83">
        <v>1605305</v>
      </c>
      <c r="E73" s="82">
        <v>6.0000000000000001E-3</v>
      </c>
      <c r="F73" s="82">
        <v>7.5999999999999998E-2</v>
      </c>
      <c r="G73" s="29"/>
      <c r="H73" s="83">
        <v>3099</v>
      </c>
      <c r="I73" s="104">
        <v>3589</v>
      </c>
      <c r="J73" s="29"/>
      <c r="K73" s="83">
        <v>27980</v>
      </c>
      <c r="L73" s="104">
        <v>6382</v>
      </c>
      <c r="M73" s="29"/>
      <c r="N73" s="139">
        <v>0.04</v>
      </c>
      <c r="O73" s="139">
        <v>0.03</v>
      </c>
      <c r="P73" s="29"/>
      <c r="Q73" s="85">
        <v>0</v>
      </c>
      <c r="R73" s="14"/>
      <c r="S73" s="15"/>
      <c r="T73" s="104">
        <v>17946</v>
      </c>
      <c r="U73" s="82">
        <v>0.441</v>
      </c>
      <c r="V73" s="29"/>
      <c r="W73" s="83">
        <v>30209</v>
      </c>
      <c r="X73" s="82">
        <v>0.56299999999999994</v>
      </c>
      <c r="Y73" s="29"/>
      <c r="Z73" s="104">
        <v>6495</v>
      </c>
      <c r="AA73" s="82">
        <v>0.495</v>
      </c>
      <c r="AB73" s="29"/>
      <c r="AC73" s="83">
        <v>53026</v>
      </c>
      <c r="AD73" s="82">
        <v>0.39</v>
      </c>
      <c r="AE73" s="29"/>
      <c r="AF73" s="104">
        <v>11074</v>
      </c>
      <c r="AG73" s="120">
        <v>0.39700000000000002</v>
      </c>
      <c r="AH73" s="85">
        <v>4.79</v>
      </c>
      <c r="AI73" s="84">
        <v>57.7</v>
      </c>
      <c r="AJ73" s="139">
        <v>331</v>
      </c>
      <c r="AK73" s="83">
        <v>691</v>
      </c>
      <c r="AL73" s="102">
        <v>126</v>
      </c>
      <c r="AM73" s="29"/>
      <c r="AN73" s="83">
        <v>9720</v>
      </c>
      <c r="AO73" s="83">
        <v>36198</v>
      </c>
      <c r="AP73" s="83">
        <v>7108</v>
      </c>
      <c r="AQ73" s="29"/>
      <c r="AR73" s="104">
        <v>1888</v>
      </c>
      <c r="AS73" s="104">
        <v>7323</v>
      </c>
      <c r="AT73" s="104">
        <v>1863</v>
      </c>
      <c r="AU73" s="29"/>
      <c r="AV73" s="83">
        <v>47161</v>
      </c>
      <c r="AW73" s="104">
        <v>9736</v>
      </c>
      <c r="AX73" s="29"/>
      <c r="AY73" s="120">
        <v>0.95699999999999996</v>
      </c>
      <c r="AZ73" s="120">
        <v>1.7999999999999999E-2</v>
      </c>
      <c r="BA73" s="120">
        <v>1E-3</v>
      </c>
      <c r="BB73" s="82">
        <v>2.5000000000000001E-2</v>
      </c>
      <c r="BC73" s="29"/>
      <c r="BD73" s="139">
        <v>0</v>
      </c>
      <c r="BE73" s="89"/>
      <c r="BF73" s="94"/>
      <c r="BG73" s="139">
        <v>0</v>
      </c>
      <c r="BH73" s="139" t="s">
        <v>209</v>
      </c>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c r="EC73" s="20"/>
      <c r="ED73" s="20"/>
      <c r="EE73" s="20"/>
      <c r="EF73" s="20"/>
      <c r="EG73" s="20"/>
      <c r="EH73" s="20"/>
      <c r="EI73" s="20"/>
      <c r="EJ73" s="20"/>
      <c r="EK73" s="20"/>
      <c r="EL73" s="20"/>
      <c r="EM73" s="20"/>
      <c r="EN73" s="20"/>
      <c r="EO73" s="20"/>
      <c r="EP73" s="20"/>
      <c r="EQ73" s="20"/>
      <c r="ER73" s="20"/>
      <c r="ES73" s="20"/>
      <c r="ET73" s="20"/>
      <c r="EU73" s="20"/>
      <c r="EV73" s="20"/>
      <c r="EW73" s="20"/>
      <c r="EX73" s="20"/>
      <c r="EY73" s="20"/>
      <c r="EZ73" s="20"/>
      <c r="FA73" s="20"/>
      <c r="FB73" s="20"/>
      <c r="FC73" s="20"/>
      <c r="FD73" s="20"/>
      <c r="FE73" s="20"/>
      <c r="FF73" s="20"/>
      <c r="FG73" s="20"/>
      <c r="FH73" s="20"/>
      <c r="FI73" s="20"/>
      <c r="FJ73" s="20"/>
      <c r="FK73" s="20"/>
      <c r="FL73" s="20"/>
      <c r="FM73" s="20"/>
      <c r="FN73" s="20"/>
      <c r="FO73" s="20"/>
      <c r="FP73" s="20"/>
      <c r="FQ73" s="20"/>
      <c r="FR73" s="20"/>
      <c r="FS73" s="20"/>
      <c r="FT73" s="20"/>
      <c r="FU73" s="20"/>
      <c r="FV73" s="20"/>
      <c r="FW73" s="20"/>
      <c r="FX73" s="20"/>
      <c r="FY73" s="20"/>
      <c r="FZ73" s="20"/>
      <c r="GA73" s="20"/>
      <c r="GB73" s="20"/>
      <c r="GC73" s="20"/>
      <c r="GD73" s="20"/>
      <c r="GE73" s="20"/>
      <c r="GF73" s="20"/>
      <c r="GG73" s="20"/>
      <c r="GH73" s="20"/>
      <c r="GI73" s="20"/>
      <c r="GJ73" s="20"/>
      <c r="GK73" s="20"/>
      <c r="GL73" s="20"/>
      <c r="GM73" s="20"/>
      <c r="GN73" s="20"/>
      <c r="GO73" s="20"/>
      <c r="GP73" s="20"/>
      <c r="GQ73" s="20"/>
      <c r="GR73" s="20"/>
      <c r="GS73" s="20"/>
      <c r="GT73" s="20"/>
      <c r="GU73" s="20"/>
      <c r="GV73" s="20"/>
      <c r="GW73" s="20"/>
      <c r="GX73" s="20"/>
      <c r="GY73" s="20"/>
      <c r="GZ73" s="20"/>
      <c r="HA73" s="20"/>
      <c r="HB73" s="20"/>
      <c r="HC73" s="20"/>
      <c r="HD73" s="20"/>
      <c r="HE73" s="20"/>
      <c r="HF73" s="20"/>
      <c r="HG73" s="20"/>
      <c r="HH73" s="20"/>
      <c r="HI73" s="20"/>
      <c r="HJ73" s="20"/>
      <c r="HK73" s="20"/>
      <c r="HL73" s="20"/>
      <c r="HM73" s="20"/>
      <c r="HN73" s="20"/>
      <c r="HO73" s="20"/>
      <c r="HP73" s="20"/>
      <c r="HQ73" s="20"/>
      <c r="HR73" s="20"/>
      <c r="HS73" s="20"/>
      <c r="HT73" s="20"/>
      <c r="HU73" s="20"/>
      <c r="HV73" s="20"/>
      <c r="HW73" s="20"/>
      <c r="HX73" s="20"/>
      <c r="HY73" s="20"/>
      <c r="HZ73" s="20"/>
      <c r="IA73" s="20"/>
      <c r="IB73" s="20"/>
      <c r="IC73" s="20"/>
      <c r="ID73" s="20"/>
      <c r="IE73" s="20"/>
      <c r="IF73" s="20"/>
      <c r="IG73" s="20"/>
      <c r="IH73" s="20"/>
      <c r="II73" s="20"/>
      <c r="IJ73" s="20"/>
      <c r="IK73" s="20"/>
      <c r="IL73" s="20"/>
      <c r="IM73" s="20"/>
      <c r="IN73" s="20"/>
      <c r="IO73" s="20"/>
      <c r="IP73" s="20"/>
      <c r="IQ73" s="20"/>
      <c r="IR73" s="20"/>
      <c r="IS73" s="20"/>
      <c r="IT73" s="20"/>
      <c r="IU73" s="20"/>
      <c r="IV73" s="20"/>
      <c r="IW73" s="20"/>
      <c r="IX73" s="20"/>
      <c r="IY73" s="20"/>
      <c r="IZ73" s="20"/>
      <c r="JA73" s="20"/>
      <c r="JB73" s="20"/>
      <c r="JC73" s="20"/>
      <c r="JD73" s="20"/>
      <c r="JE73" s="20"/>
      <c r="JF73" s="20"/>
      <c r="JG73" s="20"/>
      <c r="JH73" s="20"/>
      <c r="JI73" s="20"/>
    </row>
    <row r="74" spans="1:269" ht="17.25" customHeight="1">
      <c r="A74" s="101"/>
      <c r="B74" s="20" t="s">
        <v>111</v>
      </c>
      <c r="C74" s="20" t="s">
        <v>153</v>
      </c>
      <c r="D74" s="83">
        <v>1616436</v>
      </c>
      <c r="E74" s="82">
        <v>7.0000000000000001E-3</v>
      </c>
      <c r="F74" s="82">
        <v>8.1000000000000003E-2</v>
      </c>
      <c r="G74" s="29"/>
      <c r="H74" s="83">
        <v>3090</v>
      </c>
      <c r="I74" s="104">
        <v>3536</v>
      </c>
      <c r="J74" s="29"/>
      <c r="K74" s="83">
        <v>27908</v>
      </c>
      <c r="L74" s="104">
        <v>6364</v>
      </c>
      <c r="M74" s="29"/>
      <c r="N74" s="140">
        <v>0.04</v>
      </c>
      <c r="O74" s="140">
        <v>0.03</v>
      </c>
      <c r="P74" s="29"/>
      <c r="Q74" s="85">
        <v>0</v>
      </c>
      <c r="R74" s="14"/>
      <c r="S74" s="15"/>
      <c r="T74" s="104">
        <v>16568</v>
      </c>
      <c r="U74" s="82">
        <v>-7.6999999999999999E-2</v>
      </c>
      <c r="V74" s="29"/>
      <c r="W74" s="83">
        <v>29497</v>
      </c>
      <c r="X74" s="82">
        <v>-2.4E-2</v>
      </c>
      <c r="Y74" s="29"/>
      <c r="Z74" s="104">
        <v>6287</v>
      </c>
      <c r="AA74" s="82">
        <v>-3.2000000000000001E-2</v>
      </c>
      <c r="AB74" s="29"/>
      <c r="AC74" s="83">
        <v>50767</v>
      </c>
      <c r="AD74" s="82">
        <v>-4.2999999999999997E-2</v>
      </c>
      <c r="AE74" s="29"/>
      <c r="AF74" s="104">
        <v>10374</v>
      </c>
      <c r="AG74" s="120">
        <v>-6.3E-2</v>
      </c>
      <c r="AH74" s="85">
        <v>4.8899999999999997</v>
      </c>
      <c r="AI74" s="84">
        <v>57.3</v>
      </c>
      <c r="AJ74" s="140">
        <v>329</v>
      </c>
      <c r="AK74" s="83">
        <v>714</v>
      </c>
      <c r="AL74" s="102">
        <v>120</v>
      </c>
      <c r="AM74" s="29"/>
      <c r="AN74" s="83">
        <v>7611</v>
      </c>
      <c r="AO74" s="83">
        <v>36502</v>
      </c>
      <c r="AP74" s="83">
        <v>6654</v>
      </c>
      <c r="AQ74" s="29"/>
      <c r="AR74" s="104">
        <v>1457</v>
      </c>
      <c r="AS74" s="104">
        <v>7303</v>
      </c>
      <c r="AT74" s="104">
        <v>1614</v>
      </c>
      <c r="AU74" s="29"/>
      <c r="AV74" s="83">
        <v>46413</v>
      </c>
      <c r="AW74" s="104">
        <v>9367</v>
      </c>
      <c r="AX74" s="29"/>
      <c r="AY74" s="120">
        <v>0.96699999999999997</v>
      </c>
      <c r="AZ74" s="120">
        <v>1.0999999999999999E-2</v>
      </c>
      <c r="BA74" s="121">
        <v>0</v>
      </c>
      <c r="BB74" s="82">
        <v>2.1000000000000001E-2</v>
      </c>
      <c r="BC74" s="29"/>
      <c r="BD74" s="140">
        <v>0</v>
      </c>
      <c r="BE74" s="89"/>
      <c r="BF74" s="94"/>
      <c r="BG74" s="140">
        <v>0</v>
      </c>
      <c r="BH74" s="140" t="s">
        <v>209</v>
      </c>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c r="EC74" s="20"/>
      <c r="ED74" s="20"/>
      <c r="EE74" s="20"/>
      <c r="EF74" s="20"/>
      <c r="EG74" s="20"/>
      <c r="EH74" s="20"/>
      <c r="EI74" s="20"/>
      <c r="EJ74" s="20"/>
      <c r="EK74" s="20"/>
      <c r="EL74" s="20"/>
      <c r="EM74" s="20"/>
      <c r="EN74" s="20"/>
      <c r="EO74" s="20"/>
      <c r="EP74" s="20"/>
      <c r="EQ74" s="20"/>
      <c r="ER74" s="20"/>
      <c r="ES74" s="20"/>
      <c r="ET74" s="20"/>
      <c r="EU74" s="20"/>
      <c r="EV74" s="20"/>
      <c r="EW74" s="20"/>
      <c r="EX74" s="20"/>
      <c r="EY74" s="20"/>
      <c r="EZ74" s="20"/>
      <c r="FA74" s="20"/>
      <c r="FB74" s="20"/>
      <c r="FC74" s="20"/>
      <c r="FD74" s="20"/>
      <c r="FE74" s="20"/>
      <c r="FF74" s="20"/>
      <c r="FG74" s="20"/>
      <c r="FH74" s="20"/>
      <c r="FI74" s="20"/>
      <c r="FJ74" s="20"/>
      <c r="FK74" s="20"/>
      <c r="FL74" s="20"/>
      <c r="FM74" s="20"/>
      <c r="FN74" s="20"/>
      <c r="FO74" s="20"/>
      <c r="FP74" s="20"/>
      <c r="FQ74" s="20"/>
      <c r="FR74" s="20"/>
      <c r="FS74" s="20"/>
      <c r="FT74" s="20"/>
      <c r="FU74" s="20"/>
      <c r="FV74" s="20"/>
      <c r="FW74" s="20"/>
      <c r="FX74" s="20"/>
      <c r="FY74" s="20"/>
      <c r="FZ74" s="20"/>
      <c r="GA74" s="20"/>
      <c r="GB74" s="20"/>
      <c r="GC74" s="20"/>
      <c r="GD74" s="20"/>
      <c r="GE74" s="20"/>
      <c r="GF74" s="20"/>
      <c r="GG74" s="20"/>
      <c r="GH74" s="20"/>
      <c r="GI74" s="20"/>
      <c r="GJ74" s="20"/>
      <c r="GK74" s="20"/>
      <c r="GL74" s="20"/>
      <c r="GM74" s="20"/>
      <c r="GN74" s="20"/>
      <c r="GO74" s="20"/>
      <c r="GP74" s="20"/>
      <c r="GQ74" s="20"/>
      <c r="GR74" s="20"/>
      <c r="GS74" s="20"/>
      <c r="GT74" s="20"/>
      <c r="GU74" s="20"/>
      <c r="GV74" s="20"/>
      <c r="GW74" s="20"/>
      <c r="GX74" s="20"/>
      <c r="GY74" s="20"/>
      <c r="GZ74" s="20"/>
      <c r="HA74" s="20"/>
      <c r="HB74" s="20"/>
      <c r="HC74" s="20"/>
      <c r="HD74" s="20"/>
      <c r="HE74" s="20"/>
      <c r="HF74" s="20"/>
      <c r="HG74" s="20"/>
      <c r="HH74" s="20"/>
      <c r="HI74" s="20"/>
      <c r="HJ74" s="20"/>
      <c r="HK74" s="20"/>
      <c r="HL74" s="20"/>
      <c r="HM74" s="20"/>
      <c r="HN74" s="20"/>
      <c r="HO74" s="20"/>
      <c r="HP74" s="20"/>
      <c r="HQ74" s="20"/>
      <c r="HR74" s="20"/>
      <c r="HS74" s="20"/>
      <c r="HT74" s="20"/>
      <c r="HU74" s="20"/>
      <c r="HV74" s="20"/>
      <c r="HW74" s="20"/>
      <c r="HX74" s="20"/>
      <c r="HY74" s="20"/>
      <c r="HZ74" s="20"/>
      <c r="IA74" s="20"/>
      <c r="IB74" s="20"/>
      <c r="IC74" s="20"/>
      <c r="ID74" s="20"/>
      <c r="IE74" s="20"/>
      <c r="IF74" s="20"/>
      <c r="IG74" s="20"/>
      <c r="IH74" s="20"/>
      <c r="II74" s="20"/>
      <c r="IJ74" s="20"/>
      <c r="IK74" s="20"/>
      <c r="IL74" s="20"/>
      <c r="IM74" s="20"/>
      <c r="IN74" s="20"/>
      <c r="IO74" s="20"/>
      <c r="IP74" s="20"/>
      <c r="IQ74" s="20"/>
      <c r="IR74" s="20"/>
      <c r="IS74" s="20"/>
      <c r="IT74" s="20"/>
      <c r="IU74" s="20"/>
      <c r="IV74" s="20"/>
      <c r="IW74" s="20"/>
      <c r="IX74" s="20"/>
      <c r="IY74" s="20"/>
      <c r="IZ74" s="20"/>
      <c r="JA74" s="20"/>
      <c r="JB74" s="20"/>
      <c r="JC74" s="20"/>
      <c r="JD74" s="20"/>
      <c r="JE74" s="20"/>
      <c r="JF74" s="20"/>
      <c r="JG74" s="20"/>
      <c r="JH74" s="20"/>
      <c r="JI74" s="20"/>
    </row>
    <row r="75" spans="1:269" ht="17.25" customHeight="1">
      <c r="A75" s="101"/>
      <c r="B75" s="20" t="s">
        <v>110</v>
      </c>
      <c r="C75" s="20" t="s">
        <v>133</v>
      </c>
      <c r="D75" s="83">
        <v>1631910</v>
      </c>
      <c r="E75" s="86">
        <v>0.01</v>
      </c>
      <c r="F75" s="82">
        <v>8.4000000000000005E-2</v>
      </c>
      <c r="G75" s="29"/>
      <c r="H75" s="83">
        <v>3098</v>
      </c>
      <c r="I75" s="104">
        <v>3486</v>
      </c>
      <c r="J75" s="29"/>
      <c r="K75" s="83">
        <v>27919</v>
      </c>
      <c r="L75" s="104">
        <v>6354</v>
      </c>
      <c r="M75" s="29"/>
      <c r="N75" s="141">
        <v>0.04</v>
      </c>
      <c r="O75" s="141">
        <v>0.03</v>
      </c>
      <c r="P75" s="29"/>
      <c r="Q75" s="85">
        <v>0</v>
      </c>
      <c r="R75" s="14"/>
      <c r="S75" s="15"/>
      <c r="T75" s="104">
        <v>15904</v>
      </c>
      <c r="U75" s="86">
        <v>-0.04</v>
      </c>
      <c r="V75" s="29"/>
      <c r="W75" s="83">
        <v>35710</v>
      </c>
      <c r="X75" s="82">
        <v>0.21099999999999999</v>
      </c>
      <c r="Y75" s="29"/>
      <c r="Z75" s="104">
        <v>7555</v>
      </c>
      <c r="AA75" s="82">
        <v>0.20200000000000001</v>
      </c>
      <c r="AB75" s="29"/>
      <c r="AC75" s="83">
        <v>56665</v>
      </c>
      <c r="AD75" s="82">
        <v>0.11600000000000001</v>
      </c>
      <c r="AE75" s="29"/>
      <c r="AF75" s="104">
        <v>11584</v>
      </c>
      <c r="AG75" s="120">
        <v>0.11700000000000001</v>
      </c>
      <c r="AH75" s="85">
        <v>4.8899999999999997</v>
      </c>
      <c r="AI75" s="84">
        <v>56.6</v>
      </c>
      <c r="AJ75" s="141">
        <v>329</v>
      </c>
      <c r="AK75" s="83">
        <v>560</v>
      </c>
      <c r="AL75" s="102">
        <v>110</v>
      </c>
      <c r="AM75" s="29"/>
      <c r="AN75" s="83">
        <v>7237</v>
      </c>
      <c r="AO75" s="83">
        <v>40581</v>
      </c>
      <c r="AP75" s="83">
        <v>8846</v>
      </c>
      <c r="AQ75" s="29"/>
      <c r="AR75" s="104">
        <v>1322</v>
      </c>
      <c r="AS75" s="104">
        <v>8154</v>
      </c>
      <c r="AT75" s="104">
        <v>2108</v>
      </c>
      <c r="AU75" s="29"/>
      <c r="AV75" s="83">
        <v>50967</v>
      </c>
      <c r="AW75" s="104">
        <v>10323</v>
      </c>
      <c r="AX75" s="29"/>
      <c r="AY75" s="120">
        <v>0.96799999999999997</v>
      </c>
      <c r="AZ75" s="121">
        <v>0.01</v>
      </c>
      <c r="BA75" s="120">
        <v>1E-3</v>
      </c>
      <c r="BB75" s="82">
        <v>2.1000000000000001E-2</v>
      </c>
      <c r="BC75" s="29"/>
      <c r="BD75" s="141">
        <v>0</v>
      </c>
      <c r="BE75" s="89"/>
      <c r="BF75" s="94"/>
      <c r="BG75" s="141">
        <v>0</v>
      </c>
      <c r="BH75" s="141" t="s">
        <v>209</v>
      </c>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s="20"/>
      <c r="DL75" s="20"/>
      <c r="DM75" s="20"/>
      <c r="DN75" s="20"/>
      <c r="DO75" s="20"/>
      <c r="DP75" s="20"/>
      <c r="DQ75" s="20"/>
      <c r="DR75" s="20"/>
      <c r="DS75" s="20"/>
      <c r="DT75" s="20"/>
      <c r="DU75" s="20"/>
      <c r="DV75" s="20"/>
      <c r="DW75" s="20"/>
      <c r="DX75" s="20"/>
      <c r="DY75" s="20"/>
      <c r="DZ75" s="20"/>
      <c r="EA75" s="20"/>
      <c r="EB75" s="20"/>
      <c r="EC75" s="20"/>
      <c r="ED75" s="20"/>
      <c r="EE75" s="20"/>
      <c r="EF75" s="20"/>
      <c r="EG75" s="20"/>
      <c r="EH75" s="20"/>
      <c r="EI75" s="20"/>
      <c r="EJ75" s="20"/>
      <c r="EK75" s="20"/>
      <c r="EL75" s="20"/>
      <c r="EM75" s="20"/>
      <c r="EN75" s="20"/>
      <c r="EO75" s="20"/>
      <c r="EP75" s="20"/>
      <c r="EQ75" s="20"/>
      <c r="ER75" s="20"/>
      <c r="ES75" s="20"/>
      <c r="ET75" s="20"/>
      <c r="EU75" s="20"/>
      <c r="EV75" s="20"/>
      <c r="EW75" s="20"/>
      <c r="EX75" s="20"/>
      <c r="EY75" s="20"/>
      <c r="EZ75" s="20"/>
      <c r="FA75" s="20"/>
      <c r="FB75" s="20"/>
      <c r="FC75" s="20"/>
      <c r="FD75" s="20"/>
      <c r="FE75" s="20"/>
      <c r="FF75" s="20"/>
      <c r="FG75" s="20"/>
      <c r="FH75" s="20"/>
      <c r="FI75" s="20"/>
      <c r="FJ75" s="20"/>
      <c r="FK75" s="20"/>
      <c r="FL75" s="20"/>
      <c r="FM75" s="20"/>
      <c r="FN75" s="20"/>
      <c r="FO75" s="20"/>
      <c r="FP75" s="20"/>
      <c r="FQ75" s="20"/>
      <c r="FR75" s="20"/>
      <c r="FS75" s="20"/>
      <c r="FT75" s="20"/>
      <c r="FU75" s="20"/>
      <c r="FV75" s="20"/>
      <c r="FW75" s="20"/>
      <c r="FX75" s="20"/>
      <c r="FY75" s="20"/>
      <c r="FZ75" s="20"/>
      <c r="GA75" s="20"/>
      <c r="GB75" s="20"/>
      <c r="GC75" s="20"/>
      <c r="GD75" s="20"/>
      <c r="GE75" s="20"/>
      <c r="GF75" s="20"/>
      <c r="GG75" s="20"/>
      <c r="GH75" s="20"/>
      <c r="GI75" s="20"/>
      <c r="GJ75" s="20"/>
      <c r="GK75" s="20"/>
      <c r="GL75" s="20"/>
      <c r="GM75" s="20"/>
      <c r="GN75" s="20"/>
      <c r="GO75" s="20"/>
      <c r="GP75" s="20"/>
      <c r="GQ75" s="20"/>
      <c r="GR75" s="20"/>
      <c r="GS75" s="20"/>
      <c r="GT75" s="20"/>
      <c r="GU75" s="20"/>
      <c r="GV75" s="20"/>
      <c r="GW75" s="20"/>
      <c r="GX75" s="20"/>
      <c r="GY75" s="20"/>
      <c r="GZ75" s="20"/>
      <c r="HA75" s="20"/>
      <c r="HB75" s="20"/>
      <c r="HC75" s="20"/>
      <c r="HD75" s="20"/>
      <c r="HE75" s="20"/>
      <c r="HF75" s="20"/>
      <c r="HG75" s="20"/>
      <c r="HH75" s="20"/>
      <c r="HI75" s="20"/>
      <c r="HJ75" s="20"/>
      <c r="HK75" s="20"/>
      <c r="HL75" s="20"/>
      <c r="HM75" s="20"/>
      <c r="HN75" s="20"/>
      <c r="HO75" s="20"/>
      <c r="HP75" s="20"/>
      <c r="HQ75" s="20"/>
      <c r="HR75" s="20"/>
      <c r="HS75" s="20"/>
      <c r="HT75" s="20"/>
      <c r="HU75" s="20"/>
      <c r="HV75" s="20"/>
      <c r="HW75" s="20"/>
      <c r="HX75" s="20"/>
      <c r="HY75" s="20"/>
      <c r="HZ75" s="20"/>
      <c r="IA75" s="20"/>
      <c r="IB75" s="20"/>
      <c r="IC75" s="20"/>
      <c r="ID75" s="20"/>
      <c r="IE75" s="20"/>
      <c r="IF75" s="20"/>
      <c r="IG75" s="20"/>
      <c r="IH75" s="20"/>
      <c r="II75" s="20"/>
      <c r="IJ75" s="20"/>
      <c r="IK75" s="20"/>
      <c r="IL75" s="20"/>
      <c r="IM75" s="20"/>
      <c r="IN75" s="20"/>
      <c r="IO75" s="20"/>
      <c r="IP75" s="20"/>
      <c r="IQ75" s="20"/>
      <c r="IR75" s="20"/>
      <c r="IS75" s="20"/>
      <c r="IT75" s="20"/>
      <c r="IU75" s="20"/>
      <c r="IV75" s="20"/>
      <c r="IW75" s="20"/>
      <c r="IX75" s="20"/>
      <c r="IY75" s="20"/>
      <c r="IZ75" s="20"/>
      <c r="JA75" s="20"/>
      <c r="JB75" s="20"/>
      <c r="JC75" s="20"/>
      <c r="JD75" s="20"/>
      <c r="JE75" s="20"/>
      <c r="JF75" s="20"/>
      <c r="JG75" s="20"/>
      <c r="JH75" s="20"/>
      <c r="JI75" s="20"/>
    </row>
    <row r="76" spans="1:269" ht="17.25" customHeight="1">
      <c r="A76" s="101"/>
      <c r="B76" s="20" t="s">
        <v>235</v>
      </c>
      <c r="C76" s="20" t="s">
        <v>149</v>
      </c>
      <c r="D76" s="83">
        <v>1648588</v>
      </c>
      <c r="E76" s="86">
        <v>0.01</v>
      </c>
      <c r="F76" s="82">
        <v>8.5999999999999993E-2</v>
      </c>
      <c r="G76" s="29"/>
      <c r="H76" s="83">
        <v>3108</v>
      </c>
      <c r="I76" s="104">
        <v>3404</v>
      </c>
      <c r="J76" s="29"/>
      <c r="K76" s="83">
        <v>27820</v>
      </c>
      <c r="L76" s="104">
        <v>6325</v>
      </c>
      <c r="M76" s="29"/>
      <c r="N76" s="143">
        <v>0.04</v>
      </c>
      <c r="O76" s="143">
        <v>0.03</v>
      </c>
      <c r="P76" s="29"/>
      <c r="Q76" s="85">
        <v>0</v>
      </c>
      <c r="R76" s="14"/>
      <c r="S76" s="15"/>
      <c r="T76" s="104">
        <v>15326</v>
      </c>
      <c r="U76" s="82">
        <v>-3.5999999999999997E-2</v>
      </c>
      <c r="V76" s="29"/>
      <c r="W76" s="83">
        <v>39090</v>
      </c>
      <c r="X76" s="82">
        <v>9.5000000000000001E-2</v>
      </c>
      <c r="Y76" s="29"/>
      <c r="Z76" s="104">
        <v>8226</v>
      </c>
      <c r="AA76" s="82">
        <v>8.8999999999999996E-2</v>
      </c>
      <c r="AB76" s="29"/>
      <c r="AC76" s="83">
        <v>58381</v>
      </c>
      <c r="AD76" s="86">
        <v>0.03</v>
      </c>
      <c r="AE76" s="29"/>
      <c r="AF76" s="104">
        <v>11477</v>
      </c>
      <c r="AG76" s="120">
        <v>-8.9999999999999993E-3</v>
      </c>
      <c r="AH76" s="85">
        <v>5.09</v>
      </c>
      <c r="AI76" s="84">
        <v>56.2</v>
      </c>
      <c r="AJ76" s="142">
        <v>329</v>
      </c>
      <c r="AK76" s="83">
        <v>838</v>
      </c>
      <c r="AL76" s="102">
        <v>129</v>
      </c>
      <c r="AM76" s="29"/>
      <c r="AN76" s="83">
        <v>8387</v>
      </c>
      <c r="AO76" s="83">
        <v>39233</v>
      </c>
      <c r="AP76" s="83">
        <v>10761</v>
      </c>
      <c r="AQ76" s="29"/>
      <c r="AR76" s="104">
        <v>1434</v>
      </c>
      <c r="AS76" s="104">
        <v>7623</v>
      </c>
      <c r="AT76" s="104">
        <v>2420</v>
      </c>
      <c r="AU76" s="29"/>
      <c r="AV76" s="83">
        <v>52479</v>
      </c>
      <c r="AW76" s="104">
        <v>10183</v>
      </c>
      <c r="AX76" s="29"/>
      <c r="AY76" s="120">
        <v>0.96399999999999997</v>
      </c>
      <c r="AZ76" s="120">
        <v>1.4E-2</v>
      </c>
      <c r="BA76" s="121">
        <v>0</v>
      </c>
      <c r="BB76" s="82">
        <v>2.1000000000000001E-2</v>
      </c>
      <c r="BC76" s="29"/>
      <c r="BD76" s="143">
        <v>0</v>
      </c>
      <c r="BE76" s="89"/>
      <c r="BF76" s="94"/>
      <c r="BG76" s="143">
        <v>0</v>
      </c>
      <c r="BH76" s="143" t="s">
        <v>209</v>
      </c>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c r="EC76" s="20"/>
      <c r="ED76" s="20"/>
      <c r="EE76" s="20"/>
      <c r="EF76" s="20"/>
      <c r="EG76" s="20"/>
      <c r="EH76" s="20"/>
      <c r="EI76" s="20"/>
      <c r="EJ76" s="20"/>
      <c r="EK76" s="20"/>
      <c r="EL76" s="20"/>
      <c r="EM76" s="20"/>
      <c r="EN76" s="20"/>
      <c r="EO76" s="20"/>
      <c r="EP76" s="20"/>
      <c r="EQ76" s="20"/>
      <c r="ER76" s="20"/>
      <c r="ES76" s="20"/>
      <c r="ET76" s="20"/>
      <c r="EU76" s="20"/>
      <c r="EV76" s="20"/>
      <c r="EW76" s="20"/>
      <c r="EX76" s="20"/>
      <c r="EY76" s="20"/>
      <c r="EZ76" s="20"/>
      <c r="FA76" s="20"/>
      <c r="FB76" s="20"/>
      <c r="FC76" s="20"/>
      <c r="FD76" s="20"/>
      <c r="FE76" s="20"/>
      <c r="FF76" s="20"/>
      <c r="FG76" s="20"/>
      <c r="FH76" s="20"/>
      <c r="FI76" s="20"/>
      <c r="FJ76" s="20"/>
      <c r="FK76" s="20"/>
      <c r="FL76" s="20"/>
      <c r="FM76" s="20"/>
      <c r="FN76" s="20"/>
      <c r="FO76" s="20"/>
      <c r="FP76" s="20"/>
      <c r="FQ76" s="20"/>
      <c r="FR76" s="20"/>
      <c r="FS76" s="20"/>
      <c r="FT76" s="20"/>
      <c r="FU76" s="20"/>
      <c r="FV76" s="20"/>
      <c r="FW76" s="20"/>
      <c r="FX76" s="20"/>
      <c r="FY76" s="20"/>
      <c r="FZ76" s="20"/>
      <c r="GA76" s="20"/>
      <c r="GB76" s="20"/>
      <c r="GC76" s="20"/>
      <c r="GD76" s="20"/>
      <c r="GE76" s="20"/>
      <c r="GF76" s="20"/>
      <c r="GG76" s="20"/>
      <c r="GH76" s="20"/>
      <c r="GI76" s="20"/>
      <c r="GJ76" s="20"/>
      <c r="GK76" s="20"/>
      <c r="GL76" s="20"/>
      <c r="GM76" s="20"/>
      <c r="GN76" s="20"/>
      <c r="GO76" s="20"/>
      <c r="GP76" s="20"/>
      <c r="GQ76" s="20"/>
      <c r="GR76" s="20"/>
      <c r="GS76" s="20"/>
      <c r="GT76" s="20"/>
      <c r="GU76" s="20"/>
      <c r="GV76" s="20"/>
      <c r="GW76" s="20"/>
      <c r="GX76" s="20"/>
      <c r="GY76" s="20"/>
      <c r="GZ76" s="20"/>
      <c r="HA76" s="20"/>
      <c r="HB76" s="20"/>
      <c r="HC76" s="20"/>
      <c r="HD76" s="20"/>
      <c r="HE76" s="20"/>
      <c r="HF76" s="20"/>
      <c r="HG76" s="20"/>
      <c r="HH76" s="20"/>
      <c r="HI76" s="20"/>
      <c r="HJ76" s="20"/>
      <c r="HK76" s="20"/>
      <c r="HL76" s="20"/>
      <c r="HM76" s="20"/>
      <c r="HN76" s="20"/>
      <c r="HO76" s="20"/>
      <c r="HP76" s="20"/>
      <c r="HQ76" s="20"/>
      <c r="HR76" s="20"/>
      <c r="HS76" s="20"/>
      <c r="HT76" s="20"/>
      <c r="HU76" s="20"/>
      <c r="HV76" s="20"/>
      <c r="HW76" s="20"/>
      <c r="HX76" s="20"/>
      <c r="HY76" s="20"/>
      <c r="HZ76" s="20"/>
      <c r="IA76" s="20"/>
      <c r="IB76" s="20"/>
      <c r="IC76" s="20"/>
      <c r="ID76" s="20"/>
      <c r="IE76" s="20"/>
      <c r="IF76" s="20"/>
      <c r="IG76" s="20"/>
      <c r="IH76" s="20"/>
      <c r="II76" s="20"/>
      <c r="IJ76" s="20"/>
      <c r="IK76" s="20"/>
      <c r="IL76" s="20"/>
      <c r="IM76" s="20"/>
      <c r="IN76" s="20"/>
      <c r="IO76" s="20"/>
      <c r="IP76" s="20"/>
      <c r="IQ76" s="20"/>
      <c r="IR76" s="20"/>
      <c r="IS76" s="20"/>
      <c r="IT76" s="20"/>
      <c r="IU76" s="20"/>
      <c r="IV76" s="20"/>
      <c r="IW76" s="20"/>
      <c r="IX76" s="20"/>
      <c r="IY76" s="20"/>
      <c r="IZ76" s="20"/>
      <c r="JA76" s="20"/>
      <c r="JB76" s="20"/>
      <c r="JC76" s="20"/>
      <c r="JD76" s="20"/>
      <c r="JE76" s="20"/>
      <c r="JF76" s="20"/>
      <c r="JG76" s="20"/>
      <c r="JH76" s="20"/>
      <c r="JI76" s="20"/>
    </row>
    <row r="77" spans="1:269" ht="17.25" customHeight="1">
      <c r="A77" s="101"/>
      <c r="B77" s="20" t="s">
        <v>120</v>
      </c>
      <c r="C77" s="20" t="s">
        <v>147</v>
      </c>
      <c r="D77" s="83">
        <v>1663765</v>
      </c>
      <c r="E77" s="82">
        <v>8.9999999999999993E-3</v>
      </c>
      <c r="F77" s="82">
        <v>8.6999999999999994E-2</v>
      </c>
      <c r="G77" s="29"/>
      <c r="H77" s="83">
        <v>3101</v>
      </c>
      <c r="I77" s="104">
        <v>3319</v>
      </c>
      <c r="J77" s="29"/>
      <c r="K77" s="83">
        <v>27655</v>
      </c>
      <c r="L77" s="104">
        <v>6269</v>
      </c>
      <c r="M77" s="29"/>
      <c r="N77" s="144">
        <v>0.03</v>
      </c>
      <c r="O77" s="144">
        <v>0.02</v>
      </c>
      <c r="P77" s="29"/>
      <c r="Q77" s="85">
        <v>0</v>
      </c>
      <c r="R77" s="14"/>
      <c r="S77" s="15"/>
      <c r="T77" s="104">
        <v>15176</v>
      </c>
      <c r="U77" s="86">
        <v>-0.01</v>
      </c>
      <c r="V77" s="29"/>
      <c r="W77" s="83">
        <v>39266</v>
      </c>
      <c r="X77" s="82">
        <v>4.0000000000000001E-3</v>
      </c>
      <c r="Y77" s="29"/>
      <c r="Z77" s="104">
        <v>8054</v>
      </c>
      <c r="AA77" s="82">
        <v>-2.1000000000000001E-2</v>
      </c>
      <c r="AB77" s="29"/>
      <c r="AC77" s="83">
        <v>54396</v>
      </c>
      <c r="AD77" s="82">
        <v>-6.8000000000000005E-2</v>
      </c>
      <c r="AE77" s="29"/>
      <c r="AF77" s="104">
        <v>10952</v>
      </c>
      <c r="AG77" s="120">
        <v>-4.5999999999999999E-2</v>
      </c>
      <c r="AH77" s="85">
        <v>4.97</v>
      </c>
      <c r="AI77" s="84">
        <v>55.8</v>
      </c>
      <c r="AJ77" s="144">
        <v>330</v>
      </c>
      <c r="AK77" s="83">
        <v>637</v>
      </c>
      <c r="AL77" s="102">
        <v>96</v>
      </c>
      <c r="AM77" s="29"/>
      <c r="AN77" s="83">
        <v>6888</v>
      </c>
      <c r="AO77" s="83">
        <v>38021</v>
      </c>
      <c r="AP77" s="83">
        <v>9487</v>
      </c>
      <c r="AQ77" s="29"/>
      <c r="AR77" s="104">
        <v>1241</v>
      </c>
      <c r="AS77" s="104">
        <v>7493</v>
      </c>
      <c r="AT77" s="104">
        <v>2218</v>
      </c>
      <c r="AU77" s="29"/>
      <c r="AV77" s="83">
        <v>48517</v>
      </c>
      <c r="AW77" s="104">
        <v>9673</v>
      </c>
      <c r="AX77" s="29"/>
      <c r="AY77" s="120">
        <v>0.96499999999999997</v>
      </c>
      <c r="AZ77" s="120">
        <v>1.2E-2</v>
      </c>
      <c r="BA77" s="120">
        <v>1E-3</v>
      </c>
      <c r="BB77" s="82">
        <v>2.1999999999999999E-2</v>
      </c>
      <c r="BC77" s="29"/>
      <c r="BD77" s="144">
        <v>0</v>
      </c>
      <c r="BE77" s="89"/>
      <c r="BF77" s="94"/>
      <c r="BG77" s="144">
        <v>0</v>
      </c>
      <c r="BH77" s="144" t="s">
        <v>209</v>
      </c>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c r="EC77" s="20"/>
      <c r="ED77" s="20"/>
      <c r="EE77" s="20"/>
      <c r="EF77" s="20"/>
      <c r="EG77" s="20"/>
      <c r="EH77" s="20"/>
      <c r="EI77" s="20"/>
      <c r="EJ77" s="20"/>
      <c r="EK77" s="20"/>
      <c r="EL77" s="20"/>
      <c r="EM77" s="20"/>
      <c r="EN77" s="20"/>
      <c r="EO77" s="20"/>
      <c r="EP77" s="20"/>
      <c r="EQ77" s="20"/>
      <c r="ER77" s="20"/>
      <c r="ES77" s="20"/>
      <c r="ET77" s="20"/>
      <c r="EU77" s="20"/>
      <c r="EV77" s="20"/>
      <c r="EW77" s="20"/>
      <c r="EX77" s="20"/>
      <c r="EY77" s="20"/>
      <c r="EZ77" s="20"/>
      <c r="FA77" s="20"/>
      <c r="FB77" s="20"/>
      <c r="FC77" s="20"/>
      <c r="FD77" s="20"/>
      <c r="FE77" s="20"/>
      <c r="FF77" s="20"/>
      <c r="FG77" s="20"/>
      <c r="FH77" s="20"/>
      <c r="FI77" s="20"/>
      <c r="FJ77" s="20"/>
      <c r="FK77" s="20"/>
      <c r="FL77" s="20"/>
      <c r="FM77" s="20"/>
      <c r="FN77" s="20"/>
      <c r="FO77" s="20"/>
      <c r="FP77" s="20"/>
      <c r="FQ77" s="20"/>
      <c r="FR77" s="20"/>
      <c r="FS77" s="20"/>
      <c r="FT77" s="20"/>
      <c r="FU77" s="20"/>
      <c r="FV77" s="20"/>
      <c r="FW77" s="20"/>
      <c r="FX77" s="20"/>
      <c r="FY77" s="20"/>
      <c r="FZ77" s="20"/>
      <c r="GA77" s="20"/>
      <c r="GB77" s="20"/>
      <c r="GC77" s="20"/>
      <c r="GD77" s="20"/>
      <c r="GE77" s="20"/>
      <c r="GF77" s="20"/>
      <c r="GG77" s="20"/>
      <c r="GH77" s="20"/>
      <c r="GI77" s="20"/>
      <c r="GJ77" s="20"/>
      <c r="GK77" s="20"/>
      <c r="GL77" s="20"/>
      <c r="GM77" s="20"/>
      <c r="GN77" s="20"/>
      <c r="GO77" s="20"/>
      <c r="GP77" s="20"/>
      <c r="GQ77" s="20"/>
      <c r="GR77" s="20"/>
      <c r="GS77" s="20"/>
      <c r="GT77" s="20"/>
      <c r="GU77" s="20"/>
      <c r="GV77" s="20"/>
      <c r="GW77" s="20"/>
      <c r="GX77" s="20"/>
      <c r="GY77" s="20"/>
      <c r="GZ77" s="20"/>
      <c r="HA77" s="20"/>
      <c r="HB77" s="20"/>
      <c r="HC77" s="20"/>
      <c r="HD77" s="20"/>
      <c r="HE77" s="20"/>
      <c r="HF77" s="20"/>
      <c r="HG77" s="20"/>
      <c r="HH77" s="20"/>
      <c r="HI77" s="20"/>
      <c r="HJ77" s="20"/>
      <c r="HK77" s="20"/>
      <c r="HL77" s="20"/>
      <c r="HM77" s="20"/>
      <c r="HN77" s="20"/>
      <c r="HO77" s="20"/>
      <c r="HP77" s="20"/>
      <c r="HQ77" s="20"/>
      <c r="HR77" s="20"/>
      <c r="HS77" s="20"/>
      <c r="HT77" s="20"/>
      <c r="HU77" s="20"/>
      <c r="HV77" s="20"/>
      <c r="HW77" s="20"/>
      <c r="HX77" s="20"/>
      <c r="HY77" s="20"/>
      <c r="HZ77" s="20"/>
      <c r="IA77" s="20"/>
      <c r="IB77" s="20"/>
      <c r="IC77" s="20"/>
      <c r="ID77" s="20"/>
      <c r="IE77" s="20"/>
      <c r="IF77" s="20"/>
      <c r="IG77" s="20"/>
      <c r="IH77" s="20"/>
      <c r="II77" s="20"/>
      <c r="IJ77" s="20"/>
      <c r="IK77" s="20"/>
      <c r="IL77" s="20"/>
      <c r="IM77" s="20"/>
      <c r="IN77" s="20"/>
      <c r="IO77" s="20"/>
      <c r="IP77" s="20"/>
      <c r="IQ77" s="20"/>
      <c r="IR77" s="20"/>
      <c r="IS77" s="20"/>
      <c r="IT77" s="20"/>
      <c r="IU77" s="20"/>
      <c r="IV77" s="20"/>
      <c r="IW77" s="20"/>
      <c r="IX77" s="20"/>
      <c r="IY77" s="20"/>
      <c r="IZ77" s="20"/>
      <c r="JA77" s="20"/>
      <c r="JB77" s="20"/>
      <c r="JC77" s="20"/>
      <c r="JD77" s="20"/>
      <c r="JE77" s="20"/>
      <c r="JF77" s="20"/>
      <c r="JG77" s="20"/>
      <c r="JH77" s="20"/>
      <c r="JI77" s="20"/>
    </row>
    <row r="78" spans="1:269" ht="17.25" customHeight="1">
      <c r="A78" s="101"/>
      <c r="B78" s="20" t="s">
        <v>119</v>
      </c>
      <c r="C78" s="20" t="s">
        <v>145</v>
      </c>
      <c r="D78" s="83">
        <v>1679784</v>
      </c>
      <c r="E78" s="86">
        <v>0.01</v>
      </c>
      <c r="F78" s="82">
        <v>8.7999999999999995E-2</v>
      </c>
      <c r="G78" s="29"/>
      <c r="H78" s="83">
        <v>3110</v>
      </c>
      <c r="I78" s="104">
        <v>3237</v>
      </c>
      <c r="J78" s="29"/>
      <c r="K78" s="83">
        <v>27426</v>
      </c>
      <c r="L78" s="104">
        <v>6209</v>
      </c>
      <c r="M78" s="29"/>
      <c r="N78" s="145">
        <v>0.03</v>
      </c>
      <c r="O78" s="145">
        <v>0.02</v>
      </c>
      <c r="P78" s="29"/>
      <c r="Q78" s="85">
        <v>0</v>
      </c>
      <c r="R78" s="14"/>
      <c r="S78" s="15"/>
      <c r="T78" s="104">
        <v>13927</v>
      </c>
      <c r="U78" s="82">
        <v>-8.2000000000000003E-2</v>
      </c>
      <c r="V78" s="29"/>
      <c r="W78" s="83">
        <v>39620</v>
      </c>
      <c r="X78" s="82">
        <v>8.9999999999999993E-3</v>
      </c>
      <c r="Y78" s="29"/>
      <c r="Z78" s="104">
        <v>8098</v>
      </c>
      <c r="AA78" s="82">
        <v>5.0000000000000001E-3</v>
      </c>
      <c r="AB78" s="29"/>
      <c r="AC78" s="83">
        <v>54310</v>
      </c>
      <c r="AD78" s="82">
        <v>-2E-3</v>
      </c>
      <c r="AE78" s="29"/>
      <c r="AF78" s="104">
        <v>10895</v>
      </c>
      <c r="AG78" s="120">
        <v>-5.0000000000000001E-3</v>
      </c>
      <c r="AH78" s="85">
        <v>4.9800000000000004</v>
      </c>
      <c r="AI78" s="84">
        <v>54.3</v>
      </c>
      <c r="AJ78" s="145">
        <v>330</v>
      </c>
      <c r="AK78" s="83">
        <v>805</v>
      </c>
      <c r="AL78" s="102">
        <v>126</v>
      </c>
      <c r="AM78" s="29"/>
      <c r="AN78" s="83">
        <v>7459</v>
      </c>
      <c r="AO78" s="83">
        <v>36267</v>
      </c>
      <c r="AP78" s="83">
        <v>10584</v>
      </c>
      <c r="AQ78" s="29"/>
      <c r="AR78" s="104">
        <v>1287</v>
      </c>
      <c r="AS78" s="104">
        <v>7080</v>
      </c>
      <c r="AT78" s="104">
        <v>2528</v>
      </c>
      <c r="AU78" s="29"/>
      <c r="AV78" s="83">
        <v>48369</v>
      </c>
      <c r="AW78" s="104">
        <v>9559</v>
      </c>
      <c r="AX78" s="29"/>
      <c r="AY78" s="120">
        <v>0.97499999999999998</v>
      </c>
      <c r="AZ78" s="120">
        <v>1.0999999999999999E-2</v>
      </c>
      <c r="BA78" s="121">
        <v>0</v>
      </c>
      <c r="BB78" s="82">
        <v>1.4E-2</v>
      </c>
      <c r="BC78" s="29"/>
      <c r="BD78" s="145">
        <v>0</v>
      </c>
      <c r="BE78" s="89"/>
      <c r="BF78" s="94"/>
      <c r="BG78" s="145">
        <v>0</v>
      </c>
      <c r="BH78" s="145" t="s">
        <v>209</v>
      </c>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c r="EC78" s="20"/>
      <c r="ED78" s="20"/>
      <c r="EE78" s="20"/>
      <c r="EF78" s="20"/>
      <c r="EG78" s="20"/>
      <c r="EH78" s="20"/>
      <c r="EI78" s="20"/>
      <c r="EJ78" s="20"/>
      <c r="EK78" s="20"/>
      <c r="EL78" s="20"/>
      <c r="EM78" s="20"/>
      <c r="EN78" s="20"/>
      <c r="EO78" s="20"/>
      <c r="EP78" s="20"/>
      <c r="EQ78" s="20"/>
      <c r="ER78" s="20"/>
      <c r="ES78" s="20"/>
      <c r="ET78" s="20"/>
      <c r="EU78" s="20"/>
      <c r="EV78" s="20"/>
      <c r="EW78" s="20"/>
      <c r="EX78" s="20"/>
      <c r="EY78" s="20"/>
      <c r="EZ78" s="20"/>
      <c r="FA78" s="20"/>
      <c r="FB78" s="20"/>
      <c r="FC78" s="20"/>
      <c r="FD78" s="20"/>
      <c r="FE78" s="20"/>
      <c r="FF78" s="20"/>
      <c r="FG78" s="20"/>
      <c r="FH78" s="20"/>
      <c r="FI78" s="20"/>
      <c r="FJ78" s="20"/>
      <c r="FK78" s="20"/>
      <c r="FL78" s="20"/>
      <c r="FM78" s="20"/>
      <c r="FN78" s="20"/>
      <c r="FO78" s="20"/>
      <c r="FP78" s="20"/>
      <c r="FQ78" s="20"/>
      <c r="FR78" s="20"/>
      <c r="FS78" s="20"/>
      <c r="FT78" s="20"/>
      <c r="FU78" s="20"/>
      <c r="FV78" s="20"/>
      <c r="FW78" s="20"/>
      <c r="FX78" s="20"/>
      <c r="FY78" s="20"/>
      <c r="FZ78" s="20"/>
      <c r="GA78" s="20"/>
      <c r="GB78" s="20"/>
      <c r="GC78" s="20"/>
      <c r="GD78" s="20"/>
      <c r="GE78" s="20"/>
      <c r="GF78" s="20"/>
      <c r="GG78" s="20"/>
      <c r="GH78" s="20"/>
      <c r="GI78" s="20"/>
      <c r="GJ78" s="20"/>
      <c r="GK78" s="20"/>
      <c r="GL78" s="20"/>
      <c r="GM78" s="20"/>
      <c r="GN78" s="20"/>
      <c r="GO78" s="20"/>
      <c r="GP78" s="20"/>
      <c r="GQ78" s="20"/>
      <c r="GR78" s="20"/>
      <c r="GS78" s="20"/>
      <c r="GT78" s="20"/>
      <c r="GU78" s="20"/>
      <c r="GV78" s="20"/>
      <c r="GW78" s="20"/>
      <c r="GX78" s="20"/>
      <c r="GY78" s="20"/>
      <c r="GZ78" s="20"/>
      <c r="HA78" s="20"/>
      <c r="HB78" s="20"/>
      <c r="HC78" s="20"/>
      <c r="HD78" s="20"/>
      <c r="HE78" s="20"/>
      <c r="HF78" s="20"/>
      <c r="HG78" s="20"/>
      <c r="HH78" s="20"/>
      <c r="HI78" s="20"/>
      <c r="HJ78" s="20"/>
      <c r="HK78" s="20"/>
      <c r="HL78" s="20"/>
      <c r="HM78" s="20"/>
      <c r="HN78" s="20"/>
      <c r="HO78" s="20"/>
      <c r="HP78" s="20"/>
      <c r="HQ78" s="20"/>
      <c r="HR78" s="20"/>
      <c r="HS78" s="20"/>
      <c r="HT78" s="20"/>
      <c r="HU78" s="20"/>
      <c r="HV78" s="20"/>
      <c r="HW78" s="20"/>
      <c r="HX78" s="20"/>
      <c r="HY78" s="20"/>
      <c r="HZ78" s="20"/>
      <c r="IA78" s="20"/>
      <c r="IB78" s="20"/>
      <c r="IC78" s="20"/>
      <c r="ID78" s="20"/>
      <c r="IE78" s="20"/>
      <c r="IF78" s="20"/>
      <c r="IG78" s="20"/>
      <c r="IH78" s="20"/>
      <c r="II78" s="20"/>
      <c r="IJ78" s="20"/>
      <c r="IK78" s="20"/>
      <c r="IL78" s="20"/>
      <c r="IM78" s="20"/>
      <c r="IN78" s="20"/>
      <c r="IO78" s="20"/>
      <c r="IP78" s="20"/>
      <c r="IQ78" s="20"/>
      <c r="IR78" s="20"/>
      <c r="IS78" s="20"/>
      <c r="IT78" s="20"/>
      <c r="IU78" s="20"/>
      <c r="IV78" s="20"/>
      <c r="IW78" s="20"/>
      <c r="IX78" s="20"/>
      <c r="IY78" s="20"/>
      <c r="IZ78" s="20"/>
      <c r="JA78" s="20"/>
      <c r="JB78" s="20"/>
      <c r="JC78" s="20"/>
      <c r="JD78" s="20"/>
      <c r="JE78" s="20"/>
      <c r="JF78" s="20"/>
      <c r="JG78" s="20"/>
      <c r="JH78" s="20"/>
      <c r="JI78" s="20"/>
    </row>
    <row r="79" spans="1:269" ht="17.25" customHeight="1">
      <c r="A79" s="101"/>
      <c r="B79" s="20" t="s">
        <v>118</v>
      </c>
      <c r="C79" s="20" t="s">
        <v>143</v>
      </c>
      <c r="D79" s="83">
        <v>1696982</v>
      </c>
      <c r="E79" s="86">
        <v>0.01</v>
      </c>
      <c r="F79" s="82">
        <v>9.0999999999999998E-2</v>
      </c>
      <c r="G79" s="29"/>
      <c r="H79" s="83">
        <v>3076</v>
      </c>
      <c r="I79" s="104">
        <v>3148</v>
      </c>
      <c r="J79" s="29"/>
      <c r="K79" s="83">
        <v>27249</v>
      </c>
      <c r="L79" s="104">
        <v>6131</v>
      </c>
      <c r="M79" s="29"/>
      <c r="N79" s="146">
        <v>0.03</v>
      </c>
      <c r="O79" s="146">
        <v>0.03</v>
      </c>
      <c r="P79" s="29"/>
      <c r="Q79" s="85">
        <v>0</v>
      </c>
      <c r="R79" s="14"/>
      <c r="S79" s="15"/>
      <c r="T79" s="104">
        <v>13327</v>
      </c>
      <c r="U79" s="82">
        <v>-4.2999999999999997E-2</v>
      </c>
      <c r="V79" s="29"/>
      <c r="W79" s="83">
        <v>40279</v>
      </c>
      <c r="X79" s="82">
        <v>1.7000000000000001E-2</v>
      </c>
      <c r="Y79" s="29"/>
      <c r="Z79" s="104">
        <v>8300</v>
      </c>
      <c r="AA79" s="82">
        <v>2.5000000000000001E-2</v>
      </c>
      <c r="AB79" s="29"/>
      <c r="AC79" s="83">
        <v>52893</v>
      </c>
      <c r="AD79" s="82">
        <v>-2.5999999999999999E-2</v>
      </c>
      <c r="AE79" s="29"/>
      <c r="AF79" s="104">
        <v>10341</v>
      </c>
      <c r="AG79" s="120">
        <v>-5.0999999999999997E-2</v>
      </c>
      <c r="AH79" s="85">
        <v>5.1100000000000003</v>
      </c>
      <c r="AI79" s="84">
        <v>55.3</v>
      </c>
      <c r="AJ79" s="146">
        <v>331</v>
      </c>
      <c r="AK79" s="83">
        <v>873</v>
      </c>
      <c r="AL79" s="102">
        <v>144</v>
      </c>
      <c r="AM79" s="29"/>
      <c r="AN79" s="83">
        <v>9057</v>
      </c>
      <c r="AO79" s="83">
        <v>32708</v>
      </c>
      <c r="AP79" s="83">
        <v>11128</v>
      </c>
      <c r="AQ79" s="29"/>
      <c r="AR79" s="104">
        <v>1631</v>
      </c>
      <c r="AS79" s="104">
        <v>6249</v>
      </c>
      <c r="AT79" s="104">
        <v>2461</v>
      </c>
      <c r="AU79" s="29"/>
      <c r="AV79" s="83">
        <v>47364</v>
      </c>
      <c r="AW79" s="104">
        <v>9165</v>
      </c>
      <c r="AX79" s="29"/>
      <c r="AY79" s="120">
        <v>0.96199999999999997</v>
      </c>
      <c r="AZ79" s="120">
        <v>8.9999999999999993E-3</v>
      </c>
      <c r="BA79" s="121">
        <v>0</v>
      </c>
      <c r="BB79" s="82">
        <v>2.8000000000000001E-2</v>
      </c>
      <c r="BC79" s="29"/>
      <c r="BD79" s="146">
        <v>0</v>
      </c>
      <c r="BE79" s="89"/>
      <c r="BF79" s="94"/>
      <c r="BG79" s="146">
        <v>0</v>
      </c>
      <c r="BH79" s="146" t="s">
        <v>209</v>
      </c>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c r="EC79" s="20"/>
      <c r="ED79" s="20"/>
      <c r="EE79" s="20"/>
      <c r="EF79" s="20"/>
      <c r="EG79" s="20"/>
      <c r="EH79" s="20"/>
      <c r="EI79" s="20"/>
      <c r="EJ79" s="20"/>
      <c r="EK79" s="20"/>
      <c r="EL79" s="20"/>
      <c r="EM79" s="20"/>
      <c r="EN79" s="20"/>
      <c r="EO79" s="20"/>
      <c r="EP79" s="20"/>
      <c r="EQ79" s="20"/>
      <c r="ER79" s="20"/>
      <c r="ES79" s="20"/>
      <c r="ET79" s="20"/>
      <c r="EU79" s="20"/>
      <c r="EV79" s="20"/>
      <c r="EW79" s="20"/>
      <c r="EX79" s="20"/>
      <c r="EY79" s="20"/>
      <c r="EZ79" s="20"/>
      <c r="FA79" s="20"/>
      <c r="FB79" s="20"/>
      <c r="FC79" s="20"/>
      <c r="FD79" s="20"/>
      <c r="FE79" s="20"/>
      <c r="FF79" s="20"/>
      <c r="FG79" s="20"/>
      <c r="FH79" s="20"/>
      <c r="FI79" s="20"/>
      <c r="FJ79" s="20"/>
      <c r="FK79" s="20"/>
      <c r="FL79" s="20"/>
      <c r="FM79" s="20"/>
      <c r="FN79" s="20"/>
      <c r="FO79" s="20"/>
      <c r="FP79" s="20"/>
      <c r="FQ79" s="20"/>
      <c r="FR79" s="20"/>
      <c r="FS79" s="20"/>
      <c r="FT79" s="20"/>
      <c r="FU79" s="20"/>
      <c r="FV79" s="20"/>
      <c r="FW79" s="20"/>
      <c r="FX79" s="20"/>
      <c r="FY79" s="20"/>
      <c r="FZ79" s="20"/>
      <c r="GA79" s="20"/>
      <c r="GB79" s="20"/>
      <c r="GC79" s="20"/>
      <c r="GD79" s="20"/>
      <c r="GE79" s="20"/>
      <c r="GF79" s="20"/>
      <c r="GG79" s="20"/>
      <c r="GH79" s="20"/>
      <c r="GI79" s="20"/>
      <c r="GJ79" s="20"/>
      <c r="GK79" s="20"/>
      <c r="GL79" s="20"/>
      <c r="GM79" s="20"/>
      <c r="GN79" s="20"/>
      <c r="GO79" s="20"/>
      <c r="GP79" s="20"/>
      <c r="GQ79" s="20"/>
      <c r="GR79" s="20"/>
      <c r="GS79" s="20"/>
      <c r="GT79" s="20"/>
      <c r="GU79" s="20"/>
      <c r="GV79" s="20"/>
      <c r="GW79" s="20"/>
      <c r="GX79" s="20"/>
      <c r="GY79" s="20"/>
      <c r="GZ79" s="20"/>
      <c r="HA79" s="20"/>
      <c r="HB79" s="20"/>
      <c r="HC79" s="20"/>
      <c r="HD79" s="20"/>
      <c r="HE79" s="20"/>
      <c r="HF79" s="20"/>
      <c r="HG79" s="20"/>
      <c r="HH79" s="20"/>
      <c r="HI79" s="20"/>
      <c r="HJ79" s="20"/>
      <c r="HK79" s="20"/>
      <c r="HL79" s="20"/>
      <c r="HM79" s="20"/>
      <c r="HN79" s="20"/>
      <c r="HO79" s="20"/>
      <c r="HP79" s="20"/>
      <c r="HQ79" s="20"/>
      <c r="HR79" s="20"/>
      <c r="HS79" s="20"/>
      <c r="HT79" s="20"/>
      <c r="HU79" s="20"/>
      <c r="HV79" s="20"/>
      <c r="HW79" s="20"/>
      <c r="HX79" s="20"/>
      <c r="HY79" s="20"/>
      <c r="HZ79" s="20"/>
      <c r="IA79" s="20"/>
      <c r="IB79" s="20"/>
      <c r="IC79" s="20"/>
      <c r="ID79" s="20"/>
      <c r="IE79" s="20"/>
      <c r="IF79" s="20"/>
      <c r="IG79" s="20"/>
      <c r="IH79" s="20"/>
      <c r="II79" s="20"/>
      <c r="IJ79" s="20"/>
      <c r="IK79" s="20"/>
      <c r="IL79" s="20"/>
      <c r="IM79" s="20"/>
      <c r="IN79" s="20"/>
      <c r="IO79" s="20"/>
      <c r="IP79" s="20"/>
      <c r="IQ79" s="20"/>
      <c r="IR79" s="20"/>
      <c r="IS79" s="20"/>
      <c r="IT79" s="20"/>
      <c r="IU79" s="20"/>
      <c r="IV79" s="20"/>
      <c r="IW79" s="20"/>
      <c r="IX79" s="20"/>
      <c r="IY79" s="20"/>
      <c r="IZ79" s="20"/>
      <c r="JA79" s="20"/>
      <c r="JB79" s="20"/>
      <c r="JC79" s="20"/>
      <c r="JD79" s="20"/>
      <c r="JE79" s="20"/>
      <c r="JF79" s="20"/>
      <c r="JG79" s="20"/>
      <c r="JH79" s="20"/>
      <c r="JI79" s="20"/>
    </row>
    <row r="80" spans="1:269" ht="17.25" customHeight="1">
      <c r="A80" s="101"/>
      <c r="B80" s="20" t="s">
        <v>117</v>
      </c>
      <c r="C80" s="20" t="s">
        <v>141</v>
      </c>
      <c r="D80" s="83">
        <v>1707621</v>
      </c>
      <c r="E80" s="82">
        <v>6.0000000000000001E-3</v>
      </c>
      <c r="F80" s="82">
        <v>9.2999999999999999E-2</v>
      </c>
      <c r="G80" s="29"/>
      <c r="H80" s="83">
        <v>3053</v>
      </c>
      <c r="I80" s="104">
        <v>3080</v>
      </c>
      <c r="J80" s="29"/>
      <c r="K80" s="83">
        <v>27101</v>
      </c>
      <c r="L80" s="104">
        <v>6083</v>
      </c>
      <c r="M80" s="29"/>
      <c r="N80" s="147">
        <v>0.03</v>
      </c>
      <c r="O80" s="147">
        <v>0.02</v>
      </c>
      <c r="P80" s="29"/>
      <c r="Q80" s="85">
        <v>0</v>
      </c>
      <c r="R80" s="14"/>
      <c r="S80" s="15"/>
      <c r="T80" s="104">
        <v>11340</v>
      </c>
      <c r="U80" s="82">
        <v>-0.14899999999999999</v>
      </c>
      <c r="V80" s="29"/>
      <c r="W80" s="83">
        <v>31888</v>
      </c>
      <c r="X80" s="82">
        <v>-0.20799999999999999</v>
      </c>
      <c r="Y80" s="29"/>
      <c r="Z80" s="104">
        <v>6567</v>
      </c>
      <c r="AA80" s="82">
        <v>-0.20899999999999999</v>
      </c>
      <c r="AB80" s="29"/>
      <c r="AC80" s="83">
        <v>48997</v>
      </c>
      <c r="AD80" s="82">
        <v>-7.3999999999999996E-2</v>
      </c>
      <c r="AE80" s="29"/>
      <c r="AF80" s="104">
        <v>9628</v>
      </c>
      <c r="AG80" s="120">
        <v>-6.9000000000000006E-2</v>
      </c>
      <c r="AH80" s="85">
        <v>5.09</v>
      </c>
      <c r="AI80" s="84">
        <v>55.3</v>
      </c>
      <c r="AJ80" s="147">
        <v>333</v>
      </c>
      <c r="AK80" s="83">
        <v>1438</v>
      </c>
      <c r="AL80" s="102">
        <v>221</v>
      </c>
      <c r="AM80" s="29"/>
      <c r="AN80" s="83">
        <v>12412</v>
      </c>
      <c r="AO80" s="83">
        <v>26916</v>
      </c>
      <c r="AP80" s="83">
        <v>9669</v>
      </c>
      <c r="AQ80" s="29"/>
      <c r="AR80" s="104">
        <v>2130</v>
      </c>
      <c r="AS80" s="104">
        <v>5252</v>
      </c>
      <c r="AT80" s="104">
        <v>2246</v>
      </c>
      <c r="AU80" s="29"/>
      <c r="AV80" s="83">
        <v>44924</v>
      </c>
      <c r="AW80" s="104">
        <v>8756</v>
      </c>
      <c r="AX80" s="29"/>
      <c r="AY80" s="120">
        <v>0.97599999999999998</v>
      </c>
      <c r="AZ80" s="120">
        <v>7.0000000000000001E-3</v>
      </c>
      <c r="BA80" s="121">
        <v>0</v>
      </c>
      <c r="BB80" s="82">
        <v>1.6E-2</v>
      </c>
      <c r="BC80" s="29"/>
      <c r="BD80" s="147">
        <v>0</v>
      </c>
      <c r="BE80" s="89"/>
      <c r="BF80" s="94"/>
      <c r="BG80" s="147">
        <v>0</v>
      </c>
      <c r="BH80" s="147" t="s">
        <v>209</v>
      </c>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c r="EC80" s="20"/>
      <c r="ED80" s="20"/>
      <c r="EE80" s="20"/>
      <c r="EF80" s="20"/>
      <c r="EG80" s="20"/>
      <c r="EH80" s="20"/>
      <c r="EI80" s="20"/>
      <c r="EJ80" s="20"/>
      <c r="EK80" s="20"/>
      <c r="EL80" s="20"/>
      <c r="EM80" s="20"/>
      <c r="EN80" s="20"/>
      <c r="EO80" s="20"/>
      <c r="EP80" s="20"/>
      <c r="EQ80" s="20"/>
      <c r="ER80" s="20"/>
      <c r="ES80" s="20"/>
      <c r="ET80" s="20"/>
      <c r="EU80" s="20"/>
      <c r="EV80" s="20"/>
      <c r="EW80" s="20"/>
      <c r="EX80" s="20"/>
      <c r="EY80" s="20"/>
      <c r="EZ80" s="20"/>
      <c r="FA80" s="20"/>
      <c r="FB80" s="20"/>
      <c r="FC80" s="20"/>
      <c r="FD80" s="20"/>
      <c r="FE80" s="20"/>
      <c r="FF80" s="20"/>
      <c r="FG80" s="20"/>
      <c r="FH80" s="20"/>
      <c r="FI80" s="20"/>
      <c r="FJ80" s="20"/>
      <c r="FK80" s="20"/>
      <c r="FL80" s="20"/>
      <c r="FM80" s="20"/>
      <c r="FN80" s="20"/>
      <c r="FO80" s="20"/>
      <c r="FP80" s="20"/>
      <c r="FQ80" s="20"/>
      <c r="FR80" s="20"/>
      <c r="FS80" s="20"/>
      <c r="FT80" s="20"/>
      <c r="FU80" s="20"/>
      <c r="FV80" s="20"/>
      <c r="FW80" s="20"/>
      <c r="FX80" s="20"/>
      <c r="FY80" s="20"/>
      <c r="FZ80" s="20"/>
      <c r="GA80" s="20"/>
      <c r="GB80" s="20"/>
      <c r="GC80" s="20"/>
      <c r="GD80" s="20"/>
      <c r="GE80" s="20"/>
      <c r="GF80" s="20"/>
      <c r="GG80" s="20"/>
      <c r="GH80" s="20"/>
      <c r="GI80" s="20"/>
      <c r="GJ80" s="20"/>
      <c r="GK80" s="20"/>
      <c r="GL80" s="20"/>
      <c r="GM80" s="20"/>
      <c r="GN80" s="20"/>
      <c r="GO80" s="20"/>
      <c r="GP80" s="20"/>
      <c r="GQ80" s="20"/>
      <c r="GR80" s="20"/>
      <c r="GS80" s="20"/>
      <c r="GT80" s="20"/>
      <c r="GU80" s="20"/>
      <c r="GV80" s="20"/>
      <c r="GW80" s="20"/>
      <c r="GX80" s="20"/>
      <c r="GY80" s="20"/>
      <c r="GZ80" s="20"/>
      <c r="HA80" s="20"/>
      <c r="HB80" s="20"/>
      <c r="HC80" s="20"/>
      <c r="HD80" s="20"/>
      <c r="HE80" s="20"/>
      <c r="HF80" s="20"/>
      <c r="HG80" s="20"/>
      <c r="HH80" s="20"/>
      <c r="HI80" s="20"/>
      <c r="HJ80" s="20"/>
      <c r="HK80" s="20"/>
      <c r="HL80" s="20"/>
      <c r="HM80" s="20"/>
      <c r="HN80" s="20"/>
      <c r="HO80" s="20"/>
      <c r="HP80" s="20"/>
      <c r="HQ80" s="20"/>
      <c r="HR80" s="20"/>
      <c r="HS80" s="20"/>
      <c r="HT80" s="20"/>
      <c r="HU80" s="20"/>
      <c r="HV80" s="20"/>
      <c r="HW80" s="20"/>
      <c r="HX80" s="20"/>
      <c r="HY80" s="20"/>
      <c r="HZ80" s="20"/>
      <c r="IA80" s="20"/>
      <c r="IB80" s="20"/>
      <c r="IC80" s="20"/>
      <c r="ID80" s="20"/>
      <c r="IE80" s="20"/>
      <c r="IF80" s="20"/>
      <c r="IG80" s="20"/>
      <c r="IH80" s="20"/>
      <c r="II80" s="20"/>
      <c r="IJ80" s="20"/>
      <c r="IK80" s="20"/>
      <c r="IL80" s="20"/>
      <c r="IM80" s="20"/>
      <c r="IN80" s="20"/>
      <c r="IO80" s="20"/>
      <c r="IP80" s="20"/>
      <c r="IQ80" s="20"/>
      <c r="IR80" s="20"/>
      <c r="IS80" s="20"/>
      <c r="IT80" s="20"/>
      <c r="IU80" s="20"/>
      <c r="IV80" s="20"/>
      <c r="IW80" s="20"/>
      <c r="IX80" s="20"/>
      <c r="IY80" s="20"/>
      <c r="IZ80" s="20"/>
      <c r="JA80" s="20"/>
      <c r="JB80" s="20"/>
      <c r="JC80" s="20"/>
      <c r="JD80" s="20"/>
      <c r="JE80" s="20"/>
      <c r="JF80" s="20"/>
      <c r="JG80" s="20"/>
      <c r="JH80" s="20"/>
      <c r="JI80" s="20"/>
    </row>
    <row r="81" spans="1:269" ht="17.25" customHeight="1">
      <c r="A81" s="101"/>
      <c r="B81" s="20" t="s">
        <v>116</v>
      </c>
      <c r="C81" s="20" t="s">
        <v>139</v>
      </c>
      <c r="D81" s="83">
        <v>1719948</v>
      </c>
      <c r="E81" s="82">
        <v>7.0000000000000001E-3</v>
      </c>
      <c r="F81" s="82">
        <v>9.4E-2</v>
      </c>
      <c r="G81" s="29"/>
      <c r="H81" s="83">
        <v>3041</v>
      </c>
      <c r="I81" s="104">
        <v>3009</v>
      </c>
      <c r="J81" s="29"/>
      <c r="K81" s="83">
        <v>27081</v>
      </c>
      <c r="L81" s="104">
        <v>6030</v>
      </c>
      <c r="M81" s="29"/>
      <c r="N81" s="148">
        <v>0.03</v>
      </c>
      <c r="O81" s="148">
        <v>0.02</v>
      </c>
      <c r="P81" s="29"/>
      <c r="Q81" s="85">
        <v>0</v>
      </c>
      <c r="R81" s="14"/>
      <c r="S81" s="15"/>
      <c r="T81" s="104">
        <v>12828</v>
      </c>
      <c r="U81" s="82">
        <v>0.13100000000000001</v>
      </c>
      <c r="V81" s="29"/>
      <c r="W81" s="83">
        <v>33379</v>
      </c>
      <c r="X81" s="82">
        <v>4.7E-2</v>
      </c>
      <c r="Y81" s="29"/>
      <c r="Z81" s="104">
        <v>6688</v>
      </c>
      <c r="AA81" s="82">
        <v>1.7999999999999999E-2</v>
      </c>
      <c r="AB81" s="29"/>
      <c r="AC81" s="83">
        <v>51365</v>
      </c>
      <c r="AD81" s="82">
        <v>4.8000000000000001E-2</v>
      </c>
      <c r="AE81" s="29"/>
      <c r="AF81" s="104">
        <v>10122</v>
      </c>
      <c r="AG81" s="120">
        <v>5.0999999999999997E-2</v>
      </c>
      <c r="AH81" s="85">
        <v>5.07</v>
      </c>
      <c r="AI81" s="84">
        <v>54.6</v>
      </c>
      <c r="AJ81" s="148">
        <v>333</v>
      </c>
      <c r="AK81" s="83">
        <v>953</v>
      </c>
      <c r="AL81" s="102">
        <v>151</v>
      </c>
      <c r="AM81" s="29"/>
      <c r="AN81" s="83">
        <v>14040</v>
      </c>
      <c r="AO81" s="83">
        <v>26079</v>
      </c>
      <c r="AP81" s="83">
        <v>11246</v>
      </c>
      <c r="AQ81" s="29"/>
      <c r="AR81" s="104">
        <v>2476</v>
      </c>
      <c r="AS81" s="104">
        <v>5148</v>
      </c>
      <c r="AT81" s="104">
        <v>2498</v>
      </c>
      <c r="AU81" s="29"/>
      <c r="AV81" s="83">
        <v>46470</v>
      </c>
      <c r="AW81" s="104">
        <v>9144</v>
      </c>
      <c r="AX81" s="29"/>
      <c r="AY81" s="120">
        <v>0.97499999999999998</v>
      </c>
      <c r="AZ81" s="120">
        <v>8.9999999999999993E-3</v>
      </c>
      <c r="BA81" s="120">
        <v>1E-3</v>
      </c>
      <c r="BB81" s="82">
        <v>1.4999999999999999E-2</v>
      </c>
      <c r="BC81" s="29"/>
      <c r="BD81" s="148">
        <v>0</v>
      </c>
      <c r="BE81" s="89"/>
      <c r="BF81" s="94"/>
      <c r="BG81" s="148">
        <v>0</v>
      </c>
      <c r="BH81" s="148" t="s">
        <v>209</v>
      </c>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c r="EC81" s="20"/>
      <c r="ED81" s="20"/>
      <c r="EE81" s="20"/>
      <c r="EF81" s="20"/>
      <c r="EG81" s="20"/>
      <c r="EH81" s="20"/>
      <c r="EI81" s="20"/>
      <c r="EJ81" s="20"/>
      <c r="EK81" s="20"/>
      <c r="EL81" s="20"/>
      <c r="EM81" s="20"/>
      <c r="EN81" s="20"/>
      <c r="EO81" s="20"/>
      <c r="EP81" s="20"/>
      <c r="EQ81" s="20"/>
      <c r="ER81" s="20"/>
      <c r="ES81" s="20"/>
      <c r="ET81" s="20"/>
      <c r="EU81" s="20"/>
      <c r="EV81" s="20"/>
      <c r="EW81" s="20"/>
      <c r="EX81" s="20"/>
      <c r="EY81" s="20"/>
      <c r="EZ81" s="20"/>
      <c r="FA81" s="20"/>
      <c r="FB81" s="20"/>
      <c r="FC81" s="20"/>
      <c r="FD81" s="20"/>
      <c r="FE81" s="20"/>
      <c r="FF81" s="20"/>
      <c r="FG81" s="20"/>
      <c r="FH81" s="20"/>
      <c r="FI81" s="20"/>
      <c r="FJ81" s="20"/>
      <c r="FK81" s="20"/>
      <c r="FL81" s="20"/>
      <c r="FM81" s="20"/>
      <c r="FN81" s="20"/>
      <c r="FO81" s="20"/>
      <c r="FP81" s="20"/>
      <c r="FQ81" s="20"/>
      <c r="FR81" s="20"/>
      <c r="FS81" s="20"/>
      <c r="FT81" s="20"/>
      <c r="FU81" s="20"/>
      <c r="FV81" s="20"/>
      <c r="FW81" s="20"/>
      <c r="FX81" s="20"/>
      <c r="FY81" s="20"/>
      <c r="FZ81" s="20"/>
      <c r="GA81" s="20"/>
      <c r="GB81" s="20"/>
      <c r="GC81" s="20"/>
      <c r="GD81" s="20"/>
      <c r="GE81" s="20"/>
      <c r="GF81" s="20"/>
      <c r="GG81" s="20"/>
      <c r="GH81" s="20"/>
      <c r="GI81" s="20"/>
      <c r="GJ81" s="20"/>
      <c r="GK81" s="20"/>
      <c r="GL81" s="20"/>
      <c r="GM81" s="20"/>
      <c r="GN81" s="20"/>
      <c r="GO81" s="20"/>
      <c r="GP81" s="20"/>
      <c r="GQ81" s="20"/>
      <c r="GR81" s="20"/>
      <c r="GS81" s="20"/>
      <c r="GT81" s="20"/>
      <c r="GU81" s="20"/>
      <c r="GV81" s="20"/>
      <c r="GW81" s="20"/>
      <c r="GX81" s="20"/>
      <c r="GY81" s="20"/>
      <c r="GZ81" s="20"/>
      <c r="HA81" s="20"/>
      <c r="HB81" s="20"/>
      <c r="HC81" s="20"/>
      <c r="HD81" s="20"/>
      <c r="HE81" s="20"/>
      <c r="HF81" s="20"/>
      <c r="HG81" s="20"/>
      <c r="HH81" s="20"/>
      <c r="HI81" s="20"/>
      <c r="HJ81" s="20"/>
      <c r="HK81" s="20"/>
      <c r="HL81" s="20"/>
      <c r="HM81" s="20"/>
      <c r="HN81" s="20"/>
      <c r="HO81" s="20"/>
      <c r="HP81" s="20"/>
      <c r="HQ81" s="20"/>
      <c r="HR81" s="20"/>
      <c r="HS81" s="20"/>
      <c r="HT81" s="20"/>
      <c r="HU81" s="20"/>
      <c r="HV81" s="20"/>
      <c r="HW81" s="20"/>
      <c r="HX81" s="20"/>
      <c r="HY81" s="20"/>
      <c r="HZ81" s="20"/>
      <c r="IA81" s="20"/>
      <c r="IB81" s="20"/>
      <c r="IC81" s="20"/>
      <c r="ID81" s="20"/>
      <c r="IE81" s="20"/>
      <c r="IF81" s="20"/>
      <c r="IG81" s="20"/>
      <c r="IH81" s="20"/>
      <c r="II81" s="20"/>
      <c r="IJ81" s="20"/>
      <c r="IK81" s="20"/>
      <c r="IL81" s="20"/>
      <c r="IM81" s="20"/>
      <c r="IN81" s="20"/>
      <c r="IO81" s="20"/>
      <c r="IP81" s="20"/>
      <c r="IQ81" s="20"/>
      <c r="IR81" s="20"/>
      <c r="IS81" s="20"/>
      <c r="IT81" s="20"/>
      <c r="IU81" s="20"/>
      <c r="IV81" s="20"/>
      <c r="IW81" s="20"/>
      <c r="IX81" s="20"/>
      <c r="IY81" s="20"/>
      <c r="IZ81" s="20"/>
      <c r="JA81" s="20"/>
      <c r="JB81" s="20"/>
      <c r="JC81" s="20"/>
      <c r="JD81" s="20"/>
      <c r="JE81" s="20"/>
      <c r="JF81" s="20"/>
      <c r="JG81" s="20"/>
      <c r="JH81" s="20"/>
      <c r="JI81" s="20"/>
    </row>
    <row r="82" spans="1:269" ht="17.25" customHeight="1">
      <c r="A82" s="101"/>
      <c r="B82" s="20" t="s">
        <v>115</v>
      </c>
      <c r="C82" s="20" t="s">
        <v>123</v>
      </c>
      <c r="D82" s="83">
        <v>1736412</v>
      </c>
      <c r="E82" s="86">
        <v>0.01</v>
      </c>
      <c r="F82" s="82">
        <v>9.8000000000000004E-2</v>
      </c>
      <c r="G82" s="29"/>
      <c r="H82" s="83">
        <v>3047</v>
      </c>
      <c r="I82" s="104">
        <v>2929</v>
      </c>
      <c r="J82" s="29"/>
      <c r="K82" s="83">
        <v>27821</v>
      </c>
      <c r="L82" s="104">
        <v>6089</v>
      </c>
      <c r="M82" s="29"/>
      <c r="N82" s="149">
        <v>0.04</v>
      </c>
      <c r="O82" s="149">
        <v>0.03</v>
      </c>
      <c r="P82" s="29"/>
      <c r="Q82" s="85">
        <v>0</v>
      </c>
      <c r="R82" s="14"/>
      <c r="S82" s="15"/>
      <c r="T82" s="104">
        <v>10810</v>
      </c>
      <c r="U82" s="82">
        <v>-0.157</v>
      </c>
      <c r="V82" s="29"/>
      <c r="W82" s="83">
        <v>36311</v>
      </c>
      <c r="X82" s="82">
        <v>8.7999999999999995E-2</v>
      </c>
      <c r="Y82" s="29"/>
      <c r="Z82" s="104">
        <v>7091</v>
      </c>
      <c r="AA82" s="86">
        <v>0.06</v>
      </c>
      <c r="AB82" s="29"/>
      <c r="AC82" s="83">
        <v>44319</v>
      </c>
      <c r="AD82" s="82">
        <v>-0.13700000000000001</v>
      </c>
      <c r="AE82" s="29"/>
      <c r="AF82" s="104">
        <v>9000</v>
      </c>
      <c r="AG82" s="120">
        <v>-0.111</v>
      </c>
      <c r="AH82" s="85">
        <v>4.92</v>
      </c>
      <c r="AI82" s="84">
        <v>53.3</v>
      </c>
      <c r="AJ82" s="149">
        <v>329</v>
      </c>
      <c r="AK82" s="83">
        <v>498</v>
      </c>
      <c r="AL82" s="102">
        <v>77</v>
      </c>
      <c r="AM82" s="29"/>
      <c r="AN82" s="83">
        <v>8840</v>
      </c>
      <c r="AO82" s="83">
        <v>24719</v>
      </c>
      <c r="AP82" s="83">
        <v>10760</v>
      </c>
      <c r="AQ82" s="29"/>
      <c r="AR82" s="104">
        <v>1670</v>
      </c>
      <c r="AS82" s="104">
        <v>4923</v>
      </c>
      <c r="AT82" s="104">
        <v>2407</v>
      </c>
      <c r="AU82" s="29"/>
      <c r="AV82" s="83">
        <v>39228</v>
      </c>
      <c r="AW82" s="104">
        <v>7957</v>
      </c>
      <c r="AX82" s="29"/>
      <c r="AY82" s="120">
        <v>0.97199999999999998</v>
      </c>
      <c r="AZ82" s="120">
        <v>1.2E-2</v>
      </c>
      <c r="BA82" s="120">
        <v>1E-3</v>
      </c>
      <c r="BB82" s="82">
        <v>1.4999999999999999E-2</v>
      </c>
      <c r="BC82" s="29"/>
      <c r="BD82" s="149">
        <v>0</v>
      </c>
      <c r="BE82" s="89"/>
      <c r="BF82" s="94"/>
      <c r="BG82" s="149">
        <v>0</v>
      </c>
      <c r="BH82" s="149" t="s">
        <v>209</v>
      </c>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c r="EC82" s="20"/>
      <c r="ED82" s="20"/>
      <c r="EE82" s="20"/>
      <c r="EF82" s="20"/>
      <c r="EG82" s="20"/>
      <c r="EH82" s="20"/>
      <c r="EI82" s="20"/>
      <c r="EJ82" s="20"/>
      <c r="EK82" s="20"/>
      <c r="EL82" s="20"/>
      <c r="EM82" s="20"/>
      <c r="EN82" s="20"/>
      <c r="EO82" s="20"/>
      <c r="EP82" s="20"/>
      <c r="EQ82" s="20"/>
      <c r="ER82" s="20"/>
      <c r="ES82" s="20"/>
      <c r="ET82" s="20"/>
      <c r="EU82" s="20"/>
      <c r="EV82" s="20"/>
      <c r="EW82" s="20"/>
      <c r="EX82" s="20"/>
      <c r="EY82" s="20"/>
      <c r="EZ82" s="20"/>
      <c r="FA82" s="20"/>
      <c r="FB82" s="20"/>
      <c r="FC82" s="20"/>
      <c r="FD82" s="20"/>
      <c r="FE82" s="20"/>
      <c r="FF82" s="20"/>
      <c r="FG82" s="20"/>
      <c r="FH82" s="20"/>
      <c r="FI82" s="20"/>
      <c r="FJ82" s="20"/>
      <c r="FK82" s="20"/>
      <c r="FL82" s="20"/>
      <c r="FM82" s="20"/>
      <c r="FN82" s="20"/>
      <c r="FO82" s="20"/>
      <c r="FP82" s="20"/>
      <c r="FQ82" s="20"/>
      <c r="FR82" s="20"/>
      <c r="FS82" s="20"/>
      <c r="FT82" s="20"/>
      <c r="FU82" s="20"/>
      <c r="FV82" s="20"/>
      <c r="FW82" s="20"/>
      <c r="FX82" s="20"/>
      <c r="FY82" s="20"/>
      <c r="FZ82" s="20"/>
      <c r="GA82" s="20"/>
      <c r="GB82" s="20"/>
      <c r="GC82" s="20"/>
      <c r="GD82" s="20"/>
      <c r="GE82" s="20"/>
      <c r="GF82" s="20"/>
      <c r="GG82" s="20"/>
      <c r="GH82" s="20"/>
      <c r="GI82" s="20"/>
      <c r="GJ82" s="20"/>
      <c r="GK82" s="20"/>
      <c r="GL82" s="20"/>
      <c r="GM82" s="20"/>
      <c r="GN82" s="20"/>
      <c r="GO82" s="20"/>
      <c r="GP82" s="20"/>
      <c r="GQ82" s="20"/>
      <c r="GR82" s="20"/>
      <c r="GS82" s="20"/>
      <c r="GT82" s="20"/>
      <c r="GU82" s="20"/>
      <c r="GV82" s="20"/>
      <c r="GW82" s="20"/>
      <c r="GX82" s="20"/>
      <c r="GY82" s="20"/>
      <c r="GZ82" s="20"/>
      <c r="HA82" s="20"/>
      <c r="HB82" s="20"/>
      <c r="HC82" s="20"/>
      <c r="HD82" s="20"/>
      <c r="HE82" s="20"/>
      <c r="HF82" s="20"/>
      <c r="HG82" s="20"/>
      <c r="HH82" s="20"/>
      <c r="HI82" s="20"/>
      <c r="HJ82" s="20"/>
      <c r="HK82" s="20"/>
      <c r="HL82" s="20"/>
      <c r="HM82" s="20"/>
      <c r="HN82" s="20"/>
      <c r="HO82" s="20"/>
      <c r="HP82" s="20"/>
      <c r="HQ82" s="20"/>
      <c r="HR82" s="20"/>
      <c r="HS82" s="20"/>
      <c r="HT82" s="20"/>
      <c r="HU82" s="20"/>
      <c r="HV82" s="20"/>
      <c r="HW82" s="20"/>
      <c r="HX82" s="20"/>
      <c r="HY82" s="20"/>
      <c r="HZ82" s="20"/>
      <c r="IA82" s="20"/>
      <c r="IB82" s="20"/>
      <c r="IC82" s="20"/>
      <c r="ID82" s="20"/>
      <c r="IE82" s="20"/>
      <c r="IF82" s="20"/>
      <c r="IG82" s="20"/>
      <c r="IH82" s="20"/>
      <c r="II82" s="20"/>
      <c r="IJ82" s="20"/>
      <c r="IK82" s="20"/>
      <c r="IL82" s="20"/>
      <c r="IM82" s="20"/>
      <c r="IN82" s="20"/>
      <c r="IO82" s="20"/>
      <c r="IP82" s="20"/>
      <c r="IQ82" s="20"/>
      <c r="IR82" s="20"/>
      <c r="IS82" s="20"/>
      <c r="IT82" s="20"/>
      <c r="IU82" s="20"/>
      <c r="IV82" s="20"/>
      <c r="IW82" s="20"/>
      <c r="IX82" s="20"/>
      <c r="IY82" s="20"/>
      <c r="IZ82" s="20"/>
      <c r="JA82" s="20"/>
      <c r="JB82" s="20"/>
      <c r="JC82" s="20"/>
      <c r="JD82" s="20"/>
      <c r="JE82" s="20"/>
      <c r="JF82" s="20"/>
      <c r="JG82" s="20"/>
      <c r="JH82" s="20"/>
      <c r="JI82" s="20"/>
    </row>
    <row r="83" spans="1:269" ht="17.25" customHeight="1">
      <c r="A83" s="101"/>
      <c r="B83" s="20"/>
      <c r="C83" s="20"/>
      <c r="D83" s="83"/>
      <c r="E83" s="86"/>
      <c r="F83" s="82"/>
      <c r="G83" s="29"/>
      <c r="H83" s="83"/>
      <c r="I83" s="104"/>
      <c r="J83" s="29"/>
      <c r="K83" s="83"/>
      <c r="L83" s="104"/>
      <c r="M83" s="29"/>
      <c r="N83" s="150"/>
      <c r="O83" s="150"/>
      <c r="P83" s="29"/>
      <c r="Q83" s="85"/>
      <c r="R83" s="14"/>
      <c r="S83" s="15"/>
      <c r="T83" s="104"/>
      <c r="U83" s="82"/>
      <c r="V83" s="29"/>
      <c r="W83" s="83"/>
      <c r="X83" s="82"/>
      <c r="Y83" s="29"/>
      <c r="Z83" s="104"/>
      <c r="AA83" s="82"/>
      <c r="AB83" s="29"/>
      <c r="AC83" s="83"/>
      <c r="AD83" s="82"/>
      <c r="AE83" s="29"/>
      <c r="AF83" s="104"/>
      <c r="AG83" s="120"/>
      <c r="AH83" s="85"/>
      <c r="AI83" s="84"/>
      <c r="AJ83" s="150"/>
      <c r="AK83" s="83"/>
      <c r="AL83" s="102"/>
      <c r="AM83" s="29"/>
      <c r="AN83" s="83"/>
      <c r="AO83" s="83"/>
      <c r="AP83" s="83"/>
      <c r="AQ83" s="29"/>
      <c r="AR83" s="104"/>
      <c r="AS83" s="104"/>
      <c r="AT83" s="104"/>
      <c r="AU83" s="29"/>
      <c r="AV83" s="83"/>
      <c r="AW83" s="104"/>
      <c r="AX83" s="29"/>
      <c r="AY83" s="120"/>
      <c r="AZ83" s="120"/>
      <c r="BA83" s="120"/>
      <c r="BB83" s="82"/>
      <c r="BC83" s="29"/>
      <c r="BD83" s="150"/>
      <c r="BE83" s="89"/>
      <c r="BF83" s="94"/>
      <c r="BG83" s="150"/>
      <c r="BH83" s="15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c r="II83" s="20"/>
      <c r="IJ83" s="20"/>
      <c r="IK83" s="20"/>
      <c r="IL83" s="20"/>
      <c r="IM83" s="20"/>
      <c r="IN83" s="20"/>
      <c r="IO83" s="20"/>
      <c r="IP83" s="20"/>
      <c r="IQ83" s="20"/>
      <c r="IR83" s="20"/>
      <c r="IS83" s="20"/>
      <c r="IT83" s="20"/>
      <c r="IU83" s="20"/>
      <c r="IV83" s="20"/>
      <c r="IW83" s="20"/>
      <c r="IX83" s="20"/>
      <c r="IY83" s="20"/>
      <c r="IZ83" s="20"/>
      <c r="JA83" s="20"/>
      <c r="JB83" s="20"/>
      <c r="JC83" s="20"/>
      <c r="JD83" s="20"/>
      <c r="JE83" s="20"/>
      <c r="JF83" s="20"/>
      <c r="JG83" s="20"/>
      <c r="JH83" s="20"/>
      <c r="JI83" s="20"/>
    </row>
    <row r="84" spans="1:269" ht="17.25" customHeight="1">
      <c r="A84" s="101">
        <v>2022</v>
      </c>
      <c r="B84" s="20" t="s">
        <v>114</v>
      </c>
      <c r="C84" s="20" t="s">
        <v>135</v>
      </c>
      <c r="D84" s="83">
        <v>1746841</v>
      </c>
      <c r="E84" s="82">
        <v>6.0000000000000001E-3</v>
      </c>
      <c r="F84" s="82">
        <v>9.8000000000000004E-2</v>
      </c>
      <c r="G84" s="29"/>
      <c r="H84" s="83">
        <v>3034</v>
      </c>
      <c r="I84" s="104">
        <v>2877</v>
      </c>
      <c r="J84" s="29"/>
      <c r="K84" s="83">
        <v>27349</v>
      </c>
      <c r="L84" s="104">
        <v>5973</v>
      </c>
      <c r="M84" s="29"/>
      <c r="N84" s="150">
        <v>0.03</v>
      </c>
      <c r="O84" s="150">
        <v>0.03</v>
      </c>
      <c r="P84" s="29"/>
      <c r="Q84" s="85">
        <v>0</v>
      </c>
      <c r="R84" s="14"/>
      <c r="S84" s="15"/>
      <c r="T84" s="104">
        <v>10501</v>
      </c>
      <c r="U84" s="82">
        <v>-2.9000000000000001E-2</v>
      </c>
      <c r="V84" s="29"/>
      <c r="W84" s="83">
        <v>31343</v>
      </c>
      <c r="X84" s="82">
        <v>-0.13700000000000001</v>
      </c>
      <c r="Y84" s="29"/>
      <c r="Z84" s="104">
        <v>6534</v>
      </c>
      <c r="AA84" s="82">
        <v>-7.9000000000000001E-2</v>
      </c>
      <c r="AB84" s="29"/>
      <c r="AC84" s="83">
        <v>42240</v>
      </c>
      <c r="AD84" s="82">
        <v>-4.7E-2</v>
      </c>
      <c r="AE84" s="29"/>
      <c r="AF84" s="104">
        <v>8607</v>
      </c>
      <c r="AG84" s="120">
        <v>-4.3999999999999997E-2</v>
      </c>
      <c r="AH84" s="85">
        <v>4.91</v>
      </c>
      <c r="AI84" s="84">
        <v>54.2</v>
      </c>
      <c r="AJ84" s="150">
        <v>331</v>
      </c>
      <c r="AK84" s="83">
        <v>367</v>
      </c>
      <c r="AL84" s="102">
        <v>51</v>
      </c>
      <c r="AM84" s="29"/>
      <c r="AN84" s="83">
        <v>6979</v>
      </c>
      <c r="AO84" s="83">
        <v>23999</v>
      </c>
      <c r="AP84" s="83">
        <v>11262</v>
      </c>
      <c r="AQ84" s="29"/>
      <c r="AR84" s="104">
        <v>1300</v>
      </c>
      <c r="AS84" s="104">
        <v>4793</v>
      </c>
      <c r="AT84" s="104">
        <v>2514</v>
      </c>
      <c r="AU84" s="29"/>
      <c r="AV84" s="83">
        <v>37753</v>
      </c>
      <c r="AW84" s="104">
        <v>7625</v>
      </c>
      <c r="AX84" s="29"/>
      <c r="AY84" s="120">
        <v>0.96499999999999997</v>
      </c>
      <c r="AZ84" s="120">
        <v>1.6E-2</v>
      </c>
      <c r="BA84" s="120">
        <v>1E-3</v>
      </c>
      <c r="BB84" s="82">
        <v>1.7999999999999999E-2</v>
      </c>
      <c r="BC84" s="29"/>
      <c r="BD84" s="150">
        <v>0</v>
      </c>
      <c r="BE84" s="89"/>
      <c r="BF84" s="94"/>
      <c r="BG84" s="150">
        <v>0</v>
      </c>
      <c r="BH84" s="150" t="s">
        <v>209</v>
      </c>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c r="CN84" s="20"/>
      <c r="CO84" s="20"/>
      <c r="CP84" s="20"/>
      <c r="CQ84" s="20"/>
      <c r="CR84" s="20"/>
      <c r="CS84" s="20"/>
      <c r="CT84" s="20"/>
      <c r="CU84" s="20"/>
      <c r="CV84" s="20"/>
      <c r="CW84" s="20"/>
      <c r="CX84" s="20"/>
      <c r="CY84" s="20"/>
      <c r="CZ84" s="20"/>
      <c r="DA84" s="20"/>
      <c r="DB84" s="20"/>
      <c r="DC84" s="20"/>
      <c r="DD84" s="20"/>
      <c r="DE84" s="20"/>
      <c r="DF84" s="20"/>
      <c r="DG84" s="20"/>
      <c r="DH84" s="20"/>
      <c r="DI84" s="20"/>
      <c r="DJ84" s="20"/>
      <c r="DK84" s="20"/>
      <c r="DL84" s="20"/>
      <c r="DM84" s="20"/>
      <c r="DN84" s="20"/>
      <c r="DO84" s="20"/>
      <c r="DP84" s="20"/>
      <c r="DQ84" s="20"/>
      <c r="DR84" s="20"/>
      <c r="DS84" s="20"/>
      <c r="DT84" s="20"/>
      <c r="DU84" s="20"/>
      <c r="DV84" s="20"/>
      <c r="DW84" s="20"/>
      <c r="DX84" s="20"/>
      <c r="DY84" s="20"/>
      <c r="DZ84" s="20"/>
      <c r="EA84" s="20"/>
      <c r="EB84" s="20"/>
      <c r="EC84" s="20"/>
      <c r="ED84" s="20"/>
      <c r="EE84" s="20"/>
      <c r="EF84" s="20"/>
      <c r="EG84" s="20"/>
      <c r="EH84" s="20"/>
      <c r="EI84" s="20"/>
      <c r="EJ84" s="20"/>
      <c r="EK84" s="20"/>
      <c r="EL84" s="20"/>
      <c r="EM84" s="20"/>
      <c r="EN84" s="20"/>
      <c r="EO84" s="20"/>
      <c r="EP84" s="20"/>
      <c r="EQ84" s="20"/>
      <c r="ER84" s="20"/>
      <c r="ES84" s="20"/>
      <c r="ET84" s="20"/>
      <c r="EU84" s="20"/>
      <c r="EV84" s="20"/>
      <c r="EW84" s="20"/>
      <c r="EX84" s="20"/>
      <c r="EY84" s="20"/>
      <c r="EZ84" s="20"/>
      <c r="FA84" s="20"/>
      <c r="FB84" s="20"/>
      <c r="FC84" s="20"/>
      <c r="FD84" s="20"/>
      <c r="FE84" s="20"/>
      <c r="FF84" s="20"/>
      <c r="FG84" s="20"/>
      <c r="FH84" s="20"/>
      <c r="FI84" s="20"/>
      <c r="FJ84" s="20"/>
      <c r="FK84" s="20"/>
      <c r="FL84" s="20"/>
      <c r="FM84" s="20"/>
      <c r="FN84" s="20"/>
      <c r="FO84" s="20"/>
      <c r="FP84" s="20"/>
      <c r="FQ84" s="20"/>
      <c r="FR84" s="20"/>
      <c r="FS84" s="20"/>
      <c r="FT84" s="20"/>
      <c r="FU84" s="20"/>
      <c r="FV84" s="20"/>
      <c r="FW84" s="20"/>
      <c r="FX84" s="20"/>
      <c r="FY84" s="20"/>
      <c r="FZ84" s="20"/>
      <c r="GA84" s="20"/>
      <c r="GB84" s="20"/>
      <c r="GC84" s="20"/>
      <c r="GD84" s="20"/>
      <c r="GE84" s="20"/>
      <c r="GF84" s="20"/>
      <c r="GG84" s="20"/>
      <c r="GH84" s="20"/>
      <c r="GI84" s="20"/>
      <c r="GJ84" s="20"/>
      <c r="GK84" s="20"/>
      <c r="GL84" s="20"/>
      <c r="GM84" s="20"/>
      <c r="GN84" s="20"/>
      <c r="GO84" s="20"/>
      <c r="GP84" s="20"/>
      <c r="GQ84" s="20"/>
      <c r="GR84" s="20"/>
      <c r="GS84" s="20"/>
      <c r="GT84" s="20"/>
      <c r="GU84" s="20"/>
      <c r="GV84" s="20"/>
      <c r="GW84" s="20"/>
      <c r="GX84" s="20"/>
      <c r="GY84" s="20"/>
      <c r="GZ84" s="20"/>
      <c r="HA84" s="20"/>
      <c r="HB84" s="20"/>
      <c r="HC84" s="20"/>
      <c r="HD84" s="20"/>
      <c r="HE84" s="20"/>
      <c r="HF84" s="20"/>
      <c r="HG84" s="20"/>
      <c r="HH84" s="20"/>
      <c r="HI84" s="20"/>
      <c r="HJ84" s="20"/>
      <c r="HK84" s="20"/>
      <c r="HL84" s="20"/>
      <c r="HM84" s="20"/>
      <c r="HN84" s="20"/>
      <c r="HO84" s="20"/>
      <c r="HP84" s="20"/>
      <c r="HQ84" s="20"/>
      <c r="HR84" s="20"/>
      <c r="HS84" s="20"/>
      <c r="HT84" s="20"/>
      <c r="HU84" s="20"/>
      <c r="HV84" s="20"/>
      <c r="HW84" s="20"/>
      <c r="HX84" s="20"/>
      <c r="HY84" s="20"/>
      <c r="HZ84" s="20"/>
      <c r="IA84" s="20"/>
      <c r="IB84" s="20"/>
      <c r="IC84" s="20"/>
      <c r="ID84" s="20"/>
      <c r="IE84" s="20"/>
      <c r="IF84" s="20"/>
      <c r="IG84" s="20"/>
      <c r="IH84" s="20"/>
      <c r="II84" s="20"/>
      <c r="IJ84" s="20"/>
      <c r="IK84" s="20"/>
      <c r="IL84" s="20"/>
      <c r="IM84" s="20"/>
      <c r="IN84" s="20"/>
      <c r="IO84" s="20"/>
      <c r="IP84" s="20"/>
      <c r="IQ84" s="20"/>
      <c r="IR84" s="20"/>
      <c r="IS84" s="20"/>
      <c r="IT84" s="20"/>
      <c r="IU84" s="20"/>
      <c r="IV84" s="20"/>
      <c r="IW84" s="20"/>
      <c r="IX84" s="20"/>
      <c r="IY84" s="20"/>
      <c r="IZ84" s="20"/>
      <c r="JA84" s="20"/>
      <c r="JB84" s="20"/>
      <c r="JC84" s="20"/>
      <c r="JD84" s="20"/>
      <c r="JE84" s="20"/>
      <c r="JF84" s="20"/>
      <c r="JG84" s="20"/>
      <c r="JH84" s="20"/>
      <c r="JI84" s="20"/>
    </row>
    <row r="85" spans="1:269" ht="17.25" customHeight="1">
      <c r="A85" s="101"/>
      <c r="B85" s="20" t="s">
        <v>113</v>
      </c>
      <c r="C85" s="20" t="s">
        <v>134</v>
      </c>
      <c r="D85" s="83">
        <v>1754332</v>
      </c>
      <c r="E85" s="82">
        <v>4.0000000000000001E-3</v>
      </c>
      <c r="F85" s="82">
        <v>9.9000000000000005E-2</v>
      </c>
      <c r="G85" s="29"/>
      <c r="H85" s="83">
        <v>3006</v>
      </c>
      <c r="I85" s="104">
        <v>2817</v>
      </c>
      <c r="J85" s="29"/>
      <c r="K85" s="83">
        <v>27032</v>
      </c>
      <c r="L85" s="104">
        <v>5893</v>
      </c>
      <c r="M85" s="29"/>
      <c r="N85" s="151">
        <v>0.04</v>
      </c>
      <c r="O85" s="151">
        <v>0.03</v>
      </c>
      <c r="P85" s="29"/>
      <c r="Q85" s="85">
        <v>0</v>
      </c>
      <c r="R85" s="14"/>
      <c r="S85" s="15"/>
      <c r="T85" s="104">
        <v>6592</v>
      </c>
      <c r="U85" s="82">
        <v>-0.372</v>
      </c>
      <c r="V85" s="29"/>
      <c r="W85" s="83">
        <v>23958</v>
      </c>
      <c r="X85" s="82">
        <v>-0.23599999999999999</v>
      </c>
      <c r="Y85" s="29"/>
      <c r="Z85" s="104">
        <v>5044</v>
      </c>
      <c r="AA85" s="82">
        <v>-0.22800000000000001</v>
      </c>
      <c r="AB85" s="29"/>
      <c r="AC85" s="83">
        <v>26328</v>
      </c>
      <c r="AD85" s="82">
        <v>-0.377</v>
      </c>
      <c r="AE85" s="29"/>
      <c r="AF85" s="104">
        <v>5274</v>
      </c>
      <c r="AG85" s="120">
        <v>-0.38700000000000001</v>
      </c>
      <c r="AH85" s="85">
        <v>4.99</v>
      </c>
      <c r="AI85" s="84">
        <v>55.3</v>
      </c>
      <c r="AJ85" s="151">
        <v>330</v>
      </c>
      <c r="AK85" s="83">
        <v>241</v>
      </c>
      <c r="AL85" s="102">
        <v>43</v>
      </c>
      <c r="AM85" s="29"/>
      <c r="AN85" s="83">
        <v>4475</v>
      </c>
      <c r="AO85" s="83">
        <v>14928</v>
      </c>
      <c r="AP85" s="83">
        <v>6924</v>
      </c>
      <c r="AQ85" s="29"/>
      <c r="AR85" s="104">
        <v>770</v>
      </c>
      <c r="AS85" s="104">
        <v>2964</v>
      </c>
      <c r="AT85" s="104">
        <v>1540</v>
      </c>
      <c r="AU85" s="29"/>
      <c r="AV85" s="83">
        <v>24075</v>
      </c>
      <c r="AW85" s="104">
        <v>4819</v>
      </c>
      <c r="AX85" s="29"/>
      <c r="AY85" s="120">
        <v>0.97299999999999998</v>
      </c>
      <c r="AZ85" s="120">
        <v>1.4E-2</v>
      </c>
      <c r="BA85" s="120">
        <v>1E-3</v>
      </c>
      <c r="BB85" s="82">
        <v>1.2E-2</v>
      </c>
      <c r="BC85" s="29"/>
      <c r="BD85" s="151">
        <v>0</v>
      </c>
      <c r="BE85" s="89"/>
      <c r="BF85" s="94"/>
      <c r="BG85" s="151">
        <v>0</v>
      </c>
      <c r="BH85" s="151" t="s">
        <v>209</v>
      </c>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c r="EC85" s="20"/>
      <c r="ED85" s="20"/>
      <c r="EE85" s="20"/>
      <c r="EF85" s="20"/>
      <c r="EG85" s="20"/>
      <c r="EH85" s="20"/>
      <c r="EI85" s="20"/>
      <c r="EJ85" s="20"/>
      <c r="EK85" s="20"/>
      <c r="EL85" s="20"/>
      <c r="EM85" s="20"/>
      <c r="EN85" s="20"/>
      <c r="EO85" s="20"/>
      <c r="EP85" s="20"/>
      <c r="EQ85" s="20"/>
      <c r="ER85" s="20"/>
      <c r="ES85" s="20"/>
      <c r="ET85" s="20"/>
      <c r="EU85" s="20"/>
      <c r="EV85" s="20"/>
      <c r="EW85" s="20"/>
      <c r="EX85" s="20"/>
      <c r="EY85" s="20"/>
      <c r="EZ85" s="20"/>
      <c r="FA85" s="20"/>
      <c r="FB85" s="20"/>
      <c r="FC85" s="20"/>
      <c r="FD85" s="20"/>
      <c r="FE85" s="20"/>
      <c r="FF85" s="20"/>
      <c r="FG85" s="20"/>
      <c r="FH85" s="20"/>
      <c r="FI85" s="20"/>
      <c r="FJ85" s="20"/>
      <c r="FK85" s="20"/>
      <c r="FL85" s="20"/>
      <c r="FM85" s="20"/>
      <c r="FN85" s="20"/>
      <c r="FO85" s="20"/>
      <c r="FP85" s="20"/>
      <c r="FQ85" s="20"/>
      <c r="FR85" s="20"/>
      <c r="FS85" s="20"/>
      <c r="FT85" s="20"/>
      <c r="FU85" s="20"/>
      <c r="FV85" s="20"/>
      <c r="FW85" s="20"/>
      <c r="FX85" s="20"/>
      <c r="FY85" s="20"/>
      <c r="FZ85" s="20"/>
      <c r="GA85" s="20"/>
      <c r="GB85" s="20"/>
      <c r="GC85" s="20"/>
      <c r="GD85" s="20"/>
      <c r="GE85" s="20"/>
      <c r="GF85" s="20"/>
      <c r="GG85" s="20"/>
      <c r="GH85" s="20"/>
      <c r="GI85" s="20"/>
      <c r="GJ85" s="20"/>
      <c r="GK85" s="20"/>
      <c r="GL85" s="20"/>
      <c r="GM85" s="20"/>
      <c r="GN85" s="20"/>
      <c r="GO85" s="20"/>
      <c r="GP85" s="20"/>
      <c r="GQ85" s="20"/>
      <c r="GR85" s="20"/>
      <c r="GS85" s="20"/>
      <c r="GT85" s="20"/>
      <c r="GU85" s="20"/>
      <c r="GV85" s="20"/>
      <c r="GW85" s="20"/>
      <c r="GX85" s="20"/>
      <c r="GY85" s="20"/>
      <c r="GZ85" s="20"/>
      <c r="HA85" s="20"/>
      <c r="HB85" s="20"/>
      <c r="HC85" s="20"/>
      <c r="HD85" s="20"/>
      <c r="HE85" s="20"/>
      <c r="HF85" s="20"/>
      <c r="HG85" s="20"/>
      <c r="HH85" s="20"/>
      <c r="HI85" s="20"/>
      <c r="HJ85" s="20"/>
      <c r="HK85" s="20"/>
      <c r="HL85" s="20"/>
      <c r="HM85" s="20"/>
      <c r="HN85" s="20"/>
      <c r="HO85" s="20"/>
      <c r="HP85" s="20"/>
      <c r="HQ85" s="20"/>
      <c r="HR85" s="20"/>
      <c r="HS85" s="20"/>
      <c r="HT85" s="20"/>
      <c r="HU85" s="20"/>
      <c r="HV85" s="20"/>
      <c r="HW85" s="20"/>
      <c r="HX85" s="20"/>
      <c r="HY85" s="20"/>
      <c r="HZ85" s="20"/>
      <c r="IA85" s="20"/>
      <c r="IB85" s="20"/>
      <c r="IC85" s="20"/>
      <c r="ID85" s="20"/>
      <c r="IE85" s="20"/>
      <c r="IF85" s="20"/>
      <c r="IG85" s="20"/>
      <c r="IH85" s="20"/>
      <c r="II85" s="20"/>
      <c r="IJ85" s="20"/>
      <c r="IK85" s="20"/>
      <c r="IL85" s="20"/>
      <c r="IM85" s="20"/>
      <c r="IN85" s="20"/>
      <c r="IO85" s="20"/>
      <c r="IP85" s="20"/>
      <c r="IQ85" s="20"/>
      <c r="IR85" s="20"/>
      <c r="IS85" s="20"/>
      <c r="IT85" s="20"/>
      <c r="IU85" s="20"/>
      <c r="IV85" s="20"/>
      <c r="IW85" s="20"/>
      <c r="IX85" s="20"/>
      <c r="IY85" s="20"/>
      <c r="IZ85" s="20"/>
      <c r="JA85" s="20"/>
      <c r="JB85" s="20"/>
      <c r="JC85" s="20"/>
      <c r="JD85" s="20"/>
      <c r="JE85" s="20"/>
      <c r="JF85" s="20"/>
      <c r="JG85" s="20"/>
      <c r="JH85" s="20"/>
      <c r="JI85" s="20"/>
    </row>
    <row r="86" spans="1:269" ht="17.25" customHeight="1">
      <c r="A86" s="101"/>
      <c r="B86" s="20" t="s">
        <v>112</v>
      </c>
      <c r="C86" s="20" t="s">
        <v>157</v>
      </c>
      <c r="D86" s="83">
        <v>1760236</v>
      </c>
      <c r="E86" s="82">
        <v>3.0000000000000001E-3</v>
      </c>
      <c r="F86" s="82">
        <v>9.7000000000000003E-2</v>
      </c>
      <c r="G86" s="29"/>
      <c r="H86" s="83">
        <v>2991</v>
      </c>
      <c r="I86" s="104">
        <v>2713</v>
      </c>
      <c r="J86" s="29"/>
      <c r="K86" s="83">
        <v>26429</v>
      </c>
      <c r="L86" s="104">
        <v>5758</v>
      </c>
      <c r="M86" s="29"/>
      <c r="N86" s="152">
        <v>0.04</v>
      </c>
      <c r="O86" s="152">
        <v>0.03</v>
      </c>
      <c r="P86" s="29"/>
      <c r="Q86" s="85">
        <v>0</v>
      </c>
      <c r="R86" s="14"/>
      <c r="S86" s="15"/>
      <c r="T86" s="104">
        <v>9818</v>
      </c>
      <c r="U86" s="82">
        <v>0.48899999999999999</v>
      </c>
      <c r="V86" s="29"/>
      <c r="W86" s="83">
        <v>25671</v>
      </c>
      <c r="X86" s="82">
        <v>7.0999999999999994E-2</v>
      </c>
      <c r="Y86" s="29"/>
      <c r="Z86" s="104">
        <v>5311</v>
      </c>
      <c r="AA86" s="82">
        <v>5.2999999999999999E-2</v>
      </c>
      <c r="AB86" s="29"/>
      <c r="AC86" s="83">
        <v>34651</v>
      </c>
      <c r="AD86" s="82">
        <v>0.316</v>
      </c>
      <c r="AE86" s="29"/>
      <c r="AF86" s="104">
        <v>6837</v>
      </c>
      <c r="AG86" s="120">
        <v>0.29599999999999999</v>
      </c>
      <c r="AH86" s="85">
        <v>5.07</v>
      </c>
      <c r="AI86" s="84">
        <v>57.2</v>
      </c>
      <c r="AJ86" s="152">
        <v>333</v>
      </c>
      <c r="AK86" s="83">
        <v>391</v>
      </c>
      <c r="AL86" s="102">
        <v>60</v>
      </c>
      <c r="AM86" s="29"/>
      <c r="AN86" s="83">
        <v>6284</v>
      </c>
      <c r="AO86" s="83">
        <v>19420</v>
      </c>
      <c r="AP86" s="83">
        <v>8946</v>
      </c>
      <c r="AQ86" s="29"/>
      <c r="AR86" s="104">
        <v>1076</v>
      </c>
      <c r="AS86" s="104">
        <v>3792</v>
      </c>
      <c r="AT86" s="104">
        <v>1969</v>
      </c>
      <c r="AU86" s="29"/>
      <c r="AV86" s="83">
        <v>30724</v>
      </c>
      <c r="AW86" s="104">
        <v>5979</v>
      </c>
      <c r="AX86" s="29"/>
      <c r="AY86" s="120">
        <v>0.97099999999999997</v>
      </c>
      <c r="AZ86" s="121">
        <v>0.01</v>
      </c>
      <c r="BA86" s="121">
        <v>0</v>
      </c>
      <c r="BB86" s="82">
        <v>1.7999999999999999E-2</v>
      </c>
      <c r="BC86" s="29"/>
      <c r="BD86" s="152">
        <v>0</v>
      </c>
      <c r="BE86" s="89"/>
      <c r="BF86" s="94"/>
      <c r="BG86" s="152">
        <v>0</v>
      </c>
      <c r="BH86" s="152" t="s">
        <v>209</v>
      </c>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c r="EC86" s="20"/>
      <c r="ED86" s="20"/>
      <c r="EE86" s="20"/>
      <c r="EF86" s="20"/>
      <c r="EG86" s="20"/>
      <c r="EH86" s="20"/>
      <c r="EI86" s="20"/>
      <c r="EJ86" s="20"/>
      <c r="EK86" s="20"/>
      <c r="EL86" s="20"/>
      <c r="EM86" s="20"/>
      <c r="EN86" s="20"/>
      <c r="EO86" s="20"/>
      <c r="EP86" s="20"/>
      <c r="EQ86" s="20"/>
      <c r="ER86" s="20"/>
      <c r="ES86" s="20"/>
      <c r="ET86" s="20"/>
      <c r="EU86" s="20"/>
      <c r="EV86" s="20"/>
      <c r="EW86" s="20"/>
      <c r="EX86" s="20"/>
      <c r="EY86" s="20"/>
      <c r="EZ86" s="20"/>
      <c r="FA86" s="20"/>
      <c r="FB86" s="20"/>
      <c r="FC86" s="20"/>
      <c r="FD86" s="20"/>
      <c r="FE86" s="20"/>
      <c r="FF86" s="20"/>
      <c r="FG86" s="20"/>
      <c r="FH86" s="20"/>
      <c r="FI86" s="20"/>
      <c r="FJ86" s="20"/>
      <c r="FK86" s="20"/>
      <c r="FL86" s="20"/>
      <c r="FM86" s="20"/>
      <c r="FN86" s="20"/>
      <c r="FO86" s="20"/>
      <c r="FP86" s="20"/>
      <c r="FQ86" s="20"/>
      <c r="FR86" s="20"/>
      <c r="FS86" s="20"/>
      <c r="FT86" s="20"/>
      <c r="FU86" s="20"/>
      <c r="FV86" s="20"/>
      <c r="FW86" s="20"/>
      <c r="FX86" s="20"/>
      <c r="FY86" s="20"/>
      <c r="FZ86" s="20"/>
      <c r="GA86" s="20"/>
      <c r="GB86" s="20"/>
      <c r="GC86" s="20"/>
      <c r="GD86" s="20"/>
      <c r="GE86" s="20"/>
      <c r="GF86" s="20"/>
      <c r="GG86" s="20"/>
      <c r="GH86" s="20"/>
      <c r="GI86" s="20"/>
      <c r="GJ86" s="20"/>
      <c r="GK86" s="20"/>
      <c r="GL86" s="20"/>
      <c r="GM86" s="20"/>
      <c r="GN86" s="20"/>
      <c r="GO86" s="20"/>
      <c r="GP86" s="20"/>
      <c r="GQ86" s="20"/>
      <c r="GR86" s="20"/>
      <c r="GS86" s="20"/>
      <c r="GT86" s="20"/>
      <c r="GU86" s="20"/>
      <c r="GV86" s="20"/>
      <c r="GW86" s="20"/>
      <c r="GX86" s="20"/>
      <c r="GY86" s="20"/>
      <c r="GZ86" s="20"/>
      <c r="HA86" s="20"/>
      <c r="HB86" s="20"/>
      <c r="HC86" s="20"/>
      <c r="HD86" s="20"/>
      <c r="HE86" s="20"/>
      <c r="HF86" s="20"/>
      <c r="HG86" s="20"/>
      <c r="HH86" s="20"/>
      <c r="HI86" s="20"/>
      <c r="HJ86" s="20"/>
      <c r="HK86" s="20"/>
      <c r="HL86" s="20"/>
      <c r="HM86" s="20"/>
      <c r="HN86" s="20"/>
      <c r="HO86" s="20"/>
      <c r="HP86" s="20"/>
      <c r="HQ86" s="20"/>
      <c r="HR86" s="20"/>
      <c r="HS86" s="20"/>
      <c r="HT86" s="20"/>
      <c r="HU86" s="20"/>
      <c r="HV86" s="20"/>
      <c r="HW86" s="20"/>
      <c r="HX86" s="20"/>
      <c r="HY86" s="20"/>
      <c r="HZ86" s="20"/>
      <c r="IA86" s="20"/>
      <c r="IB86" s="20"/>
      <c r="IC86" s="20"/>
      <c r="ID86" s="20"/>
      <c r="IE86" s="20"/>
      <c r="IF86" s="20"/>
      <c r="IG86" s="20"/>
      <c r="IH86" s="20"/>
      <c r="II86" s="20"/>
      <c r="IJ86" s="20"/>
      <c r="IK86" s="20"/>
      <c r="IL86" s="20"/>
      <c r="IM86" s="20"/>
      <c r="IN86" s="20"/>
      <c r="IO86" s="20"/>
      <c r="IP86" s="20"/>
      <c r="IQ86" s="20"/>
      <c r="IR86" s="20"/>
      <c r="IS86" s="20"/>
      <c r="IT86" s="20"/>
      <c r="IU86" s="20"/>
      <c r="IV86" s="20"/>
      <c r="IW86" s="20"/>
      <c r="IX86" s="20"/>
      <c r="IY86" s="20"/>
      <c r="IZ86" s="20"/>
      <c r="JA86" s="20"/>
      <c r="JB86" s="20"/>
      <c r="JC86" s="20"/>
      <c r="JD86" s="20"/>
      <c r="JE86" s="20"/>
      <c r="JF86" s="20"/>
      <c r="JG86" s="20"/>
      <c r="JH86" s="20"/>
      <c r="JI86" s="20"/>
    </row>
    <row r="87" spans="1:269" ht="17.25" customHeight="1">
      <c r="A87" s="101"/>
      <c r="B87" s="20" t="s">
        <v>111</v>
      </c>
      <c r="C87" s="20" t="s">
        <v>153</v>
      </c>
      <c r="D87" s="83">
        <v>1762496</v>
      </c>
      <c r="E87" s="82">
        <v>1E-3</v>
      </c>
      <c r="F87" s="86">
        <v>0.09</v>
      </c>
      <c r="G87" s="29"/>
      <c r="H87" s="83">
        <v>2969</v>
      </c>
      <c r="I87" s="104">
        <v>2677</v>
      </c>
      <c r="J87" s="29"/>
      <c r="K87" s="83">
        <v>26088</v>
      </c>
      <c r="L87" s="104">
        <v>5693</v>
      </c>
      <c r="M87" s="29"/>
      <c r="N87" s="153">
        <v>0.04</v>
      </c>
      <c r="O87" s="153">
        <v>0.03</v>
      </c>
      <c r="P87" s="29"/>
      <c r="Q87" s="85">
        <v>0</v>
      </c>
      <c r="R87" s="14"/>
      <c r="S87" s="15"/>
      <c r="T87" s="104">
        <v>11830</v>
      </c>
      <c r="U87" s="82">
        <v>0.20499999999999999</v>
      </c>
      <c r="V87" s="29"/>
      <c r="W87" s="83">
        <v>19332</v>
      </c>
      <c r="X87" s="82">
        <v>-0.247</v>
      </c>
      <c r="Y87" s="29"/>
      <c r="Z87" s="104">
        <v>4047</v>
      </c>
      <c r="AA87" s="82">
        <v>-0.23799999999999999</v>
      </c>
      <c r="AB87" s="29"/>
      <c r="AC87" s="83">
        <v>38154</v>
      </c>
      <c r="AD87" s="82">
        <v>0.10100000000000001</v>
      </c>
      <c r="AE87" s="29"/>
      <c r="AF87" s="104">
        <v>7435</v>
      </c>
      <c r="AG87" s="120">
        <v>8.6999999999999994E-2</v>
      </c>
      <c r="AH87" s="85">
        <v>5.13</v>
      </c>
      <c r="AI87" s="84">
        <v>58.6</v>
      </c>
      <c r="AJ87" s="153">
        <v>333</v>
      </c>
      <c r="AK87" s="83">
        <v>252</v>
      </c>
      <c r="AL87" s="102">
        <v>37</v>
      </c>
      <c r="AM87" s="29"/>
      <c r="AN87" s="83">
        <v>5730</v>
      </c>
      <c r="AO87" s="83">
        <v>23435</v>
      </c>
      <c r="AP87" s="83">
        <v>8989</v>
      </c>
      <c r="AQ87" s="29"/>
      <c r="AR87" s="104">
        <v>932</v>
      </c>
      <c r="AS87" s="104">
        <v>4500</v>
      </c>
      <c r="AT87" s="104">
        <v>2003</v>
      </c>
      <c r="AU87" s="29"/>
      <c r="AV87" s="83">
        <v>35247</v>
      </c>
      <c r="AW87" s="104">
        <v>6791</v>
      </c>
      <c r="AX87" s="29"/>
      <c r="AY87" s="120">
        <v>0.97399999999999998</v>
      </c>
      <c r="AZ87" s="120">
        <v>8.0000000000000002E-3</v>
      </c>
      <c r="BA87" s="120">
        <v>1E-3</v>
      </c>
      <c r="BB87" s="82">
        <v>1.7000000000000001E-2</v>
      </c>
      <c r="BC87" s="29"/>
      <c r="BD87" s="153">
        <v>0</v>
      </c>
      <c r="BE87" s="89"/>
      <c r="BF87" s="94"/>
      <c r="BG87" s="153">
        <v>0</v>
      </c>
      <c r="BH87" s="153" t="s">
        <v>209</v>
      </c>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c r="EC87" s="20"/>
      <c r="ED87" s="20"/>
      <c r="EE87" s="20"/>
      <c r="EF87" s="20"/>
      <c r="EG87" s="20"/>
      <c r="EH87" s="20"/>
      <c r="EI87" s="20"/>
      <c r="EJ87" s="20"/>
      <c r="EK87" s="20"/>
      <c r="EL87" s="20"/>
      <c r="EM87" s="20"/>
      <c r="EN87" s="20"/>
      <c r="EO87" s="20"/>
      <c r="EP87" s="20"/>
      <c r="EQ87" s="20"/>
      <c r="ER87" s="20"/>
      <c r="ES87" s="20"/>
      <c r="ET87" s="20"/>
      <c r="EU87" s="20"/>
      <c r="EV87" s="20"/>
      <c r="EW87" s="20"/>
      <c r="EX87" s="20"/>
      <c r="EY87" s="20"/>
      <c r="EZ87" s="20"/>
      <c r="FA87" s="20"/>
      <c r="FB87" s="20"/>
      <c r="FC87" s="20"/>
      <c r="FD87" s="20"/>
      <c r="FE87" s="20"/>
      <c r="FF87" s="20"/>
      <c r="FG87" s="20"/>
      <c r="FH87" s="20"/>
      <c r="FI87" s="20"/>
      <c r="FJ87" s="20"/>
      <c r="FK87" s="20"/>
      <c r="FL87" s="20"/>
      <c r="FM87" s="20"/>
      <c r="FN87" s="20"/>
      <c r="FO87" s="20"/>
      <c r="FP87" s="20"/>
      <c r="FQ87" s="20"/>
      <c r="FR87" s="20"/>
      <c r="FS87" s="20"/>
      <c r="FT87" s="20"/>
      <c r="FU87" s="20"/>
      <c r="FV87" s="20"/>
      <c r="FW87" s="20"/>
      <c r="FX87" s="20"/>
      <c r="FY87" s="20"/>
      <c r="FZ87" s="20"/>
      <c r="GA87" s="20"/>
      <c r="GB87" s="20"/>
      <c r="GC87" s="20"/>
      <c r="GD87" s="20"/>
      <c r="GE87" s="20"/>
      <c r="GF87" s="20"/>
      <c r="GG87" s="20"/>
      <c r="GH87" s="20"/>
      <c r="GI87" s="20"/>
      <c r="GJ87" s="20"/>
      <c r="GK87" s="20"/>
      <c r="GL87" s="20"/>
      <c r="GM87" s="20"/>
      <c r="GN87" s="20"/>
      <c r="GO87" s="20"/>
      <c r="GP87" s="20"/>
      <c r="GQ87" s="20"/>
      <c r="GR87" s="20"/>
      <c r="GS87" s="20"/>
      <c r="GT87" s="20"/>
      <c r="GU87" s="20"/>
      <c r="GV87" s="20"/>
      <c r="GW87" s="20"/>
      <c r="GX87" s="20"/>
      <c r="GY87" s="20"/>
      <c r="GZ87" s="20"/>
      <c r="HA87" s="20"/>
      <c r="HB87" s="20"/>
      <c r="HC87" s="20"/>
      <c r="HD87" s="20"/>
      <c r="HE87" s="20"/>
      <c r="HF87" s="20"/>
      <c r="HG87" s="20"/>
      <c r="HH87" s="20"/>
      <c r="HI87" s="20"/>
      <c r="HJ87" s="20"/>
      <c r="HK87" s="20"/>
      <c r="HL87" s="20"/>
      <c r="HM87" s="20"/>
      <c r="HN87" s="20"/>
      <c r="HO87" s="20"/>
      <c r="HP87" s="20"/>
      <c r="HQ87" s="20"/>
      <c r="HR87" s="20"/>
      <c r="HS87" s="20"/>
      <c r="HT87" s="20"/>
      <c r="HU87" s="20"/>
      <c r="HV87" s="20"/>
      <c r="HW87" s="20"/>
      <c r="HX87" s="20"/>
      <c r="HY87" s="20"/>
      <c r="HZ87" s="20"/>
      <c r="IA87" s="20"/>
      <c r="IB87" s="20"/>
      <c r="IC87" s="20"/>
      <c r="ID87" s="20"/>
      <c r="IE87" s="20"/>
      <c r="IF87" s="20"/>
      <c r="IG87" s="20"/>
      <c r="IH87" s="20"/>
      <c r="II87" s="20"/>
      <c r="IJ87" s="20"/>
      <c r="IK87" s="20"/>
      <c r="IL87" s="20"/>
      <c r="IM87" s="20"/>
      <c r="IN87" s="20"/>
      <c r="IO87" s="20"/>
      <c r="IP87" s="20"/>
      <c r="IQ87" s="20"/>
      <c r="IR87" s="20"/>
      <c r="IS87" s="20"/>
      <c r="IT87" s="20"/>
      <c r="IU87" s="20"/>
      <c r="IV87" s="20"/>
      <c r="IW87" s="20"/>
      <c r="IX87" s="20"/>
      <c r="IY87" s="20"/>
      <c r="IZ87" s="20"/>
      <c r="JA87" s="20"/>
      <c r="JB87" s="20"/>
      <c r="JC87" s="20"/>
      <c r="JD87" s="20"/>
      <c r="JE87" s="20"/>
      <c r="JF87" s="20"/>
      <c r="JG87" s="20"/>
      <c r="JH87" s="20"/>
      <c r="JI87" s="20"/>
    </row>
    <row r="88" spans="1:269" ht="17.25" customHeight="1">
      <c r="A88" s="101"/>
      <c r="B88" s="20" t="s">
        <v>110</v>
      </c>
      <c r="C88" s="20" t="s">
        <v>133</v>
      </c>
      <c r="D88" s="83">
        <v>1766614</v>
      </c>
      <c r="E88" s="82">
        <v>2E-3</v>
      </c>
      <c r="F88" s="82">
        <v>8.3000000000000004E-2</v>
      </c>
      <c r="G88" s="29"/>
      <c r="H88" s="83">
        <v>2946</v>
      </c>
      <c r="I88" s="104">
        <v>2612</v>
      </c>
      <c r="J88" s="29"/>
      <c r="K88" s="83">
        <v>25715</v>
      </c>
      <c r="L88" s="104">
        <v>5617</v>
      </c>
      <c r="M88" s="29"/>
      <c r="N88" s="154">
        <v>0.04</v>
      </c>
      <c r="O88" s="154">
        <v>0.03</v>
      </c>
      <c r="P88" s="29"/>
      <c r="Q88" s="85">
        <v>0</v>
      </c>
      <c r="R88" s="14"/>
      <c r="S88" s="15"/>
      <c r="T88" s="104">
        <v>12892</v>
      </c>
      <c r="U88" s="86">
        <v>0.09</v>
      </c>
      <c r="V88" s="29"/>
      <c r="W88" s="83">
        <v>23123</v>
      </c>
      <c r="X88" s="82">
        <v>0.19600000000000001</v>
      </c>
      <c r="Y88" s="29"/>
      <c r="Z88" s="104">
        <v>4719</v>
      </c>
      <c r="AA88" s="82">
        <v>0.16600000000000001</v>
      </c>
      <c r="AB88" s="29"/>
      <c r="AC88" s="83">
        <v>54642</v>
      </c>
      <c r="AD88" s="82">
        <v>0.432</v>
      </c>
      <c r="AE88" s="29"/>
      <c r="AF88" s="104">
        <v>10631</v>
      </c>
      <c r="AG88" s="121">
        <v>0.43</v>
      </c>
      <c r="AH88" s="85">
        <v>5.14</v>
      </c>
      <c r="AI88" s="84">
        <v>60.7</v>
      </c>
      <c r="AJ88" s="154">
        <v>334</v>
      </c>
      <c r="AK88" s="83">
        <v>348</v>
      </c>
      <c r="AL88" s="102">
        <v>57</v>
      </c>
      <c r="AM88" s="29"/>
      <c r="AN88" s="83">
        <v>6824</v>
      </c>
      <c r="AO88" s="83">
        <v>37476</v>
      </c>
      <c r="AP88" s="83">
        <v>10342</v>
      </c>
      <c r="AQ88" s="29"/>
      <c r="AR88" s="104">
        <v>1119</v>
      </c>
      <c r="AS88" s="104">
        <v>7100</v>
      </c>
      <c r="AT88" s="104">
        <v>2412</v>
      </c>
      <c r="AU88" s="29"/>
      <c r="AV88" s="83">
        <v>51938</v>
      </c>
      <c r="AW88" s="104">
        <v>10029</v>
      </c>
      <c r="AX88" s="29"/>
      <c r="AY88" s="120">
        <v>0.97599999999999998</v>
      </c>
      <c r="AZ88" s="120">
        <v>5.0000000000000001E-3</v>
      </c>
      <c r="BA88" s="120">
        <v>1E-3</v>
      </c>
      <c r="BB88" s="82">
        <v>1.7999999999999999E-2</v>
      </c>
      <c r="BC88" s="29"/>
      <c r="BD88" s="154">
        <v>0</v>
      </c>
      <c r="BE88" s="89"/>
      <c r="BF88" s="94"/>
      <c r="BG88" s="154">
        <v>0</v>
      </c>
      <c r="BH88" s="154" t="s">
        <v>209</v>
      </c>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c r="EC88" s="20"/>
      <c r="ED88" s="20"/>
      <c r="EE88" s="20"/>
      <c r="EF88" s="20"/>
      <c r="EG88" s="20"/>
      <c r="EH88" s="20"/>
      <c r="EI88" s="20"/>
      <c r="EJ88" s="20"/>
      <c r="EK88" s="20"/>
      <c r="EL88" s="20"/>
      <c r="EM88" s="20"/>
      <c r="EN88" s="20"/>
      <c r="EO88" s="20"/>
      <c r="EP88" s="20"/>
      <c r="EQ88" s="20"/>
      <c r="ER88" s="20"/>
      <c r="ES88" s="20"/>
      <c r="ET88" s="20"/>
      <c r="EU88" s="20"/>
      <c r="EV88" s="20"/>
      <c r="EW88" s="20"/>
      <c r="EX88" s="20"/>
      <c r="EY88" s="20"/>
      <c r="EZ88" s="20"/>
      <c r="FA88" s="20"/>
      <c r="FB88" s="20"/>
      <c r="FC88" s="20"/>
      <c r="FD88" s="20"/>
      <c r="FE88" s="20"/>
      <c r="FF88" s="20"/>
      <c r="FG88" s="20"/>
      <c r="FH88" s="20"/>
      <c r="FI88" s="20"/>
      <c r="FJ88" s="20"/>
      <c r="FK88" s="20"/>
      <c r="FL88" s="20"/>
      <c r="FM88" s="20"/>
      <c r="FN88" s="20"/>
      <c r="FO88" s="20"/>
      <c r="FP88" s="20"/>
      <c r="FQ88" s="20"/>
      <c r="FR88" s="20"/>
      <c r="FS88" s="20"/>
      <c r="FT88" s="20"/>
      <c r="FU88" s="20"/>
      <c r="FV88" s="20"/>
      <c r="FW88" s="20"/>
      <c r="FX88" s="20"/>
      <c r="FY88" s="20"/>
      <c r="FZ88" s="20"/>
      <c r="GA88" s="20"/>
      <c r="GB88" s="20"/>
      <c r="GC88" s="20"/>
      <c r="GD88" s="20"/>
      <c r="GE88" s="20"/>
      <c r="GF88" s="20"/>
      <c r="GG88" s="20"/>
      <c r="GH88" s="20"/>
      <c r="GI88" s="20"/>
      <c r="GJ88" s="20"/>
      <c r="GK88" s="20"/>
      <c r="GL88" s="20"/>
      <c r="GM88" s="20"/>
      <c r="GN88" s="20"/>
      <c r="GO88" s="20"/>
      <c r="GP88" s="20"/>
      <c r="GQ88" s="20"/>
      <c r="GR88" s="20"/>
      <c r="GS88" s="20"/>
      <c r="GT88" s="20"/>
      <c r="GU88" s="20"/>
      <c r="GV88" s="20"/>
      <c r="GW88" s="20"/>
      <c r="GX88" s="20"/>
      <c r="GY88" s="20"/>
      <c r="GZ88" s="20"/>
      <c r="HA88" s="20"/>
      <c r="HB88" s="20"/>
      <c r="HC88" s="20"/>
      <c r="HD88" s="20"/>
      <c r="HE88" s="20"/>
      <c r="HF88" s="20"/>
      <c r="HG88" s="20"/>
      <c r="HH88" s="20"/>
      <c r="HI88" s="20"/>
      <c r="HJ88" s="20"/>
      <c r="HK88" s="20"/>
      <c r="HL88" s="20"/>
      <c r="HM88" s="20"/>
      <c r="HN88" s="20"/>
      <c r="HO88" s="20"/>
      <c r="HP88" s="20"/>
      <c r="HQ88" s="20"/>
      <c r="HR88" s="20"/>
      <c r="HS88" s="20"/>
      <c r="HT88" s="20"/>
      <c r="HU88" s="20"/>
      <c r="HV88" s="20"/>
      <c r="HW88" s="20"/>
      <c r="HX88" s="20"/>
      <c r="HY88" s="20"/>
      <c r="HZ88" s="20"/>
      <c r="IA88" s="20"/>
      <c r="IB88" s="20"/>
      <c r="IC88" s="20"/>
      <c r="ID88" s="20"/>
      <c r="IE88" s="20"/>
      <c r="IF88" s="20"/>
      <c r="IG88" s="20"/>
      <c r="IH88" s="20"/>
      <c r="II88" s="20"/>
      <c r="IJ88" s="20"/>
      <c r="IK88" s="20"/>
      <c r="IL88" s="20"/>
      <c r="IM88" s="20"/>
      <c r="IN88" s="20"/>
      <c r="IO88" s="20"/>
      <c r="IP88" s="20"/>
      <c r="IQ88" s="20"/>
      <c r="IR88" s="20"/>
      <c r="IS88" s="20"/>
      <c r="IT88" s="20"/>
      <c r="IU88" s="20"/>
      <c r="IV88" s="20"/>
      <c r="IW88" s="20"/>
      <c r="IX88" s="20"/>
      <c r="IY88" s="20"/>
      <c r="IZ88" s="20"/>
      <c r="JA88" s="20"/>
      <c r="JB88" s="20"/>
      <c r="JC88" s="20"/>
      <c r="JD88" s="20"/>
      <c r="JE88" s="20"/>
      <c r="JF88" s="20"/>
      <c r="JG88" s="20"/>
      <c r="JH88" s="20"/>
      <c r="JI88" s="20"/>
    </row>
    <row r="89" spans="1:269" ht="17.25" customHeight="1">
      <c r="A89" s="101"/>
      <c r="B89" s="20" t="s">
        <v>235</v>
      </c>
      <c r="C89" s="20" t="s">
        <v>149</v>
      </c>
      <c r="D89" s="83">
        <v>1774413</v>
      </c>
      <c r="E89" s="82">
        <v>4.0000000000000001E-3</v>
      </c>
      <c r="F89" s="82">
        <v>7.5999999999999998E-2</v>
      </c>
      <c r="G89" s="29"/>
      <c r="H89" s="83">
        <v>2936</v>
      </c>
      <c r="I89" s="104">
        <v>2538</v>
      </c>
      <c r="J89" s="29"/>
      <c r="K89" s="83">
        <v>25142</v>
      </c>
      <c r="L89" s="104">
        <v>5495</v>
      </c>
      <c r="M89" s="29"/>
      <c r="N89" s="155">
        <v>0.05</v>
      </c>
      <c r="O89" s="155">
        <v>0.03</v>
      </c>
      <c r="P89" s="29"/>
      <c r="Q89" s="85">
        <v>0</v>
      </c>
      <c r="R89" s="14"/>
      <c r="S89" s="15"/>
      <c r="T89" s="104">
        <v>10938</v>
      </c>
      <c r="U89" s="82">
        <v>-0.152</v>
      </c>
      <c r="V89" s="29"/>
      <c r="W89" s="83">
        <v>29480</v>
      </c>
      <c r="X89" s="82">
        <v>0.27500000000000002</v>
      </c>
      <c r="Y89" s="29"/>
      <c r="Z89" s="104">
        <v>6075</v>
      </c>
      <c r="AA89" s="82">
        <v>0.28699999999999998</v>
      </c>
      <c r="AB89" s="29"/>
      <c r="AC89" s="83">
        <v>51406</v>
      </c>
      <c r="AD89" s="82">
        <v>-5.8999999999999997E-2</v>
      </c>
      <c r="AE89" s="29"/>
      <c r="AF89" s="104">
        <v>9985</v>
      </c>
      <c r="AG89" s="120">
        <v>-6.0999999999999999E-2</v>
      </c>
      <c r="AH89" s="85">
        <v>5.15</v>
      </c>
      <c r="AI89" s="84">
        <v>57.1</v>
      </c>
      <c r="AJ89" s="155">
        <v>330</v>
      </c>
      <c r="AK89" s="83">
        <v>471</v>
      </c>
      <c r="AL89" s="102">
        <v>85</v>
      </c>
      <c r="AM89" s="29"/>
      <c r="AN89" s="83">
        <v>7142</v>
      </c>
      <c r="AO89" s="83">
        <v>31064</v>
      </c>
      <c r="AP89" s="83">
        <v>13199</v>
      </c>
      <c r="AQ89" s="29"/>
      <c r="AR89" s="104">
        <v>1167</v>
      </c>
      <c r="AS89" s="104">
        <v>5920</v>
      </c>
      <c r="AT89" s="104">
        <v>2898</v>
      </c>
      <c r="AU89" s="29"/>
      <c r="AV89" s="83">
        <v>47789</v>
      </c>
      <c r="AW89" s="104">
        <v>9177</v>
      </c>
      <c r="AX89" s="29"/>
      <c r="AY89" s="120">
        <v>0.97899999999999998</v>
      </c>
      <c r="AZ89" s="120">
        <v>6.0000000000000001E-3</v>
      </c>
      <c r="BA89" s="120">
        <v>1E-3</v>
      </c>
      <c r="BB89" s="82">
        <v>1.4999999999999999E-2</v>
      </c>
      <c r="BC89" s="29"/>
      <c r="BD89" s="155">
        <v>0</v>
      </c>
      <c r="BE89" s="89"/>
      <c r="BF89" s="94"/>
      <c r="BG89" s="155">
        <v>0</v>
      </c>
      <c r="BH89" s="155" t="s">
        <v>209</v>
      </c>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c r="EC89" s="20"/>
      <c r="ED89" s="20"/>
      <c r="EE89" s="20"/>
      <c r="EF89" s="20"/>
      <c r="EG89" s="20"/>
      <c r="EH89" s="20"/>
      <c r="EI89" s="20"/>
      <c r="EJ89" s="20"/>
      <c r="EK89" s="20"/>
      <c r="EL89" s="20"/>
      <c r="EM89" s="20"/>
      <c r="EN89" s="20"/>
      <c r="EO89" s="20"/>
      <c r="EP89" s="20"/>
      <c r="EQ89" s="20"/>
      <c r="ER89" s="20"/>
      <c r="ES89" s="20"/>
      <c r="ET89" s="20"/>
      <c r="EU89" s="20"/>
      <c r="EV89" s="20"/>
      <c r="EW89" s="20"/>
      <c r="EX89" s="20"/>
      <c r="EY89" s="20"/>
      <c r="EZ89" s="20"/>
      <c r="FA89" s="20"/>
      <c r="FB89" s="20"/>
      <c r="FC89" s="20"/>
      <c r="FD89" s="20"/>
      <c r="FE89" s="20"/>
      <c r="FF89" s="20"/>
      <c r="FG89" s="20"/>
      <c r="FH89" s="20"/>
      <c r="FI89" s="20"/>
      <c r="FJ89" s="20"/>
      <c r="FK89" s="20"/>
      <c r="FL89" s="20"/>
      <c r="FM89" s="20"/>
      <c r="FN89" s="20"/>
      <c r="FO89" s="20"/>
      <c r="FP89" s="20"/>
      <c r="FQ89" s="20"/>
      <c r="FR89" s="20"/>
      <c r="FS89" s="20"/>
      <c r="FT89" s="20"/>
      <c r="FU89" s="20"/>
      <c r="FV89" s="20"/>
      <c r="FW89" s="20"/>
      <c r="FX89" s="20"/>
      <c r="FY89" s="20"/>
      <c r="FZ89" s="20"/>
      <c r="GA89" s="20"/>
      <c r="GB89" s="20"/>
      <c r="GC89" s="20"/>
      <c r="GD89" s="20"/>
      <c r="GE89" s="20"/>
      <c r="GF89" s="20"/>
      <c r="GG89" s="20"/>
      <c r="GH89" s="20"/>
      <c r="GI89" s="20"/>
      <c r="GJ89" s="20"/>
      <c r="GK89" s="20"/>
      <c r="GL89" s="20"/>
      <c r="GM89" s="20"/>
      <c r="GN89" s="20"/>
      <c r="GO89" s="20"/>
      <c r="GP89" s="20"/>
      <c r="GQ89" s="20"/>
      <c r="GR89" s="20"/>
      <c r="GS89" s="20"/>
      <c r="GT89" s="20"/>
      <c r="GU89" s="20"/>
      <c r="GV89" s="20"/>
      <c r="GW89" s="20"/>
      <c r="GX89" s="20"/>
      <c r="GY89" s="20"/>
      <c r="GZ89" s="20"/>
      <c r="HA89" s="20"/>
      <c r="HB89" s="20"/>
      <c r="HC89" s="20"/>
      <c r="HD89" s="20"/>
      <c r="HE89" s="20"/>
      <c r="HF89" s="20"/>
      <c r="HG89" s="20"/>
      <c r="HH89" s="20"/>
      <c r="HI89" s="20"/>
      <c r="HJ89" s="20"/>
      <c r="HK89" s="20"/>
      <c r="HL89" s="20"/>
      <c r="HM89" s="20"/>
      <c r="HN89" s="20"/>
      <c r="HO89" s="20"/>
      <c r="HP89" s="20"/>
      <c r="HQ89" s="20"/>
      <c r="HR89" s="20"/>
      <c r="HS89" s="20"/>
      <c r="HT89" s="20"/>
      <c r="HU89" s="20"/>
      <c r="HV89" s="20"/>
      <c r="HW89" s="20"/>
      <c r="HX89" s="20"/>
      <c r="HY89" s="20"/>
      <c r="HZ89" s="20"/>
      <c r="IA89" s="20"/>
      <c r="IB89" s="20"/>
      <c r="IC89" s="20"/>
      <c r="ID89" s="20"/>
      <c r="IE89" s="20"/>
      <c r="IF89" s="20"/>
      <c r="IG89" s="20"/>
      <c r="IH89" s="20"/>
      <c r="II89" s="20"/>
      <c r="IJ89" s="20"/>
      <c r="IK89" s="20"/>
      <c r="IL89" s="20"/>
      <c r="IM89" s="20"/>
      <c r="IN89" s="20"/>
      <c r="IO89" s="20"/>
      <c r="IP89" s="20"/>
      <c r="IQ89" s="20"/>
      <c r="IR89" s="20"/>
      <c r="IS89" s="20"/>
      <c r="IT89" s="20"/>
      <c r="IU89" s="20"/>
      <c r="IV89" s="20"/>
      <c r="IW89" s="20"/>
      <c r="IX89" s="20"/>
      <c r="IY89" s="20"/>
      <c r="IZ89" s="20"/>
      <c r="JA89" s="20"/>
      <c r="JB89" s="20"/>
      <c r="JC89" s="20"/>
      <c r="JD89" s="20"/>
      <c r="JE89" s="20"/>
      <c r="JF89" s="20"/>
      <c r="JG89" s="20"/>
      <c r="JH89" s="20"/>
      <c r="JI89" s="20"/>
    </row>
    <row r="90" spans="1:269" ht="17.25" customHeight="1">
      <c r="A90" s="101"/>
      <c r="B90" s="20" t="s">
        <v>120</v>
      </c>
      <c r="C90" s="20" t="s">
        <v>147</v>
      </c>
      <c r="D90" s="83">
        <v>1783359</v>
      </c>
      <c r="E90" s="82">
        <v>5.0000000000000001E-3</v>
      </c>
      <c r="F90" s="82">
        <v>7.1999999999999995E-2</v>
      </c>
      <c r="G90" s="29"/>
      <c r="H90" s="83">
        <v>2929</v>
      </c>
      <c r="I90" s="104">
        <v>2484</v>
      </c>
      <c r="J90" s="29"/>
      <c r="K90" s="83">
        <v>24596</v>
      </c>
      <c r="L90" s="104">
        <v>5362</v>
      </c>
      <c r="M90" s="29"/>
      <c r="N90" s="156">
        <v>0.05</v>
      </c>
      <c r="O90" s="156">
        <v>0.03</v>
      </c>
      <c r="P90" s="29"/>
      <c r="Q90" s="85">
        <v>0</v>
      </c>
      <c r="R90" s="14"/>
      <c r="S90" s="15"/>
      <c r="T90" s="104">
        <v>9497</v>
      </c>
      <c r="U90" s="82">
        <v>-0.13200000000000001</v>
      </c>
      <c r="V90" s="29"/>
      <c r="W90" s="83">
        <v>30761</v>
      </c>
      <c r="X90" s="82">
        <v>4.2999999999999997E-2</v>
      </c>
      <c r="Y90" s="29"/>
      <c r="Z90" s="104">
        <v>6157</v>
      </c>
      <c r="AA90" s="82">
        <v>1.2999999999999999E-2</v>
      </c>
      <c r="AB90" s="29"/>
      <c r="AC90" s="83">
        <v>40067</v>
      </c>
      <c r="AD90" s="82">
        <v>-0.221</v>
      </c>
      <c r="AE90" s="29"/>
      <c r="AF90" s="104">
        <v>7901</v>
      </c>
      <c r="AG90" s="120">
        <v>-0.20899999999999999</v>
      </c>
      <c r="AH90" s="85">
        <v>5.07</v>
      </c>
      <c r="AI90" s="84">
        <v>55.9</v>
      </c>
      <c r="AJ90" s="156">
        <v>330</v>
      </c>
      <c r="AK90" s="83">
        <v>402</v>
      </c>
      <c r="AL90" s="102">
        <v>73</v>
      </c>
      <c r="AM90" s="29"/>
      <c r="AN90" s="83">
        <v>7380</v>
      </c>
      <c r="AO90" s="83">
        <v>21664</v>
      </c>
      <c r="AP90" s="83">
        <v>11023</v>
      </c>
      <c r="AQ90" s="29"/>
      <c r="AR90" s="104">
        <v>1262</v>
      </c>
      <c r="AS90" s="104">
        <v>4164</v>
      </c>
      <c r="AT90" s="104">
        <v>2475</v>
      </c>
      <c r="AU90" s="29"/>
      <c r="AV90" s="83">
        <v>37100</v>
      </c>
      <c r="AW90" s="104">
        <v>7312</v>
      </c>
      <c r="AX90" s="29"/>
      <c r="AY90" s="120">
        <v>0.96799999999999997</v>
      </c>
      <c r="AZ90" s="121">
        <v>0.01</v>
      </c>
      <c r="BA90" s="120">
        <v>1E-3</v>
      </c>
      <c r="BB90" s="82">
        <v>2.1000000000000001E-2</v>
      </c>
      <c r="BC90" s="29"/>
      <c r="BD90" s="156">
        <v>0</v>
      </c>
      <c r="BE90" s="89"/>
      <c r="BF90" s="94"/>
      <c r="BG90" s="156">
        <v>0</v>
      </c>
      <c r="BH90" s="156" t="s">
        <v>209</v>
      </c>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c r="EC90" s="20"/>
      <c r="ED90" s="20"/>
      <c r="EE90" s="20"/>
      <c r="EF90" s="20"/>
      <c r="EG90" s="20"/>
      <c r="EH90" s="20"/>
      <c r="EI90" s="20"/>
      <c r="EJ90" s="20"/>
      <c r="EK90" s="20"/>
      <c r="EL90" s="20"/>
      <c r="EM90" s="20"/>
      <c r="EN90" s="20"/>
      <c r="EO90" s="20"/>
      <c r="EP90" s="20"/>
      <c r="EQ90" s="20"/>
      <c r="ER90" s="20"/>
      <c r="ES90" s="20"/>
      <c r="ET90" s="20"/>
      <c r="EU90" s="20"/>
      <c r="EV90" s="20"/>
      <c r="EW90" s="20"/>
      <c r="EX90" s="20"/>
      <c r="EY90" s="20"/>
      <c r="EZ90" s="20"/>
      <c r="FA90" s="20"/>
      <c r="FB90" s="20"/>
      <c r="FC90" s="20"/>
      <c r="FD90" s="20"/>
      <c r="FE90" s="20"/>
      <c r="FF90" s="20"/>
      <c r="FG90" s="20"/>
      <c r="FH90" s="20"/>
      <c r="FI90" s="20"/>
      <c r="FJ90" s="20"/>
      <c r="FK90" s="20"/>
      <c r="FL90" s="20"/>
      <c r="FM90" s="20"/>
      <c r="FN90" s="20"/>
      <c r="FO90" s="20"/>
      <c r="FP90" s="20"/>
      <c r="FQ90" s="20"/>
      <c r="FR90" s="20"/>
      <c r="FS90" s="20"/>
      <c r="FT90" s="20"/>
      <c r="FU90" s="20"/>
      <c r="FV90" s="20"/>
      <c r="FW90" s="20"/>
      <c r="FX90" s="20"/>
      <c r="FY90" s="20"/>
      <c r="FZ90" s="20"/>
      <c r="GA90" s="20"/>
      <c r="GB90" s="20"/>
      <c r="GC90" s="20"/>
      <c r="GD90" s="20"/>
      <c r="GE90" s="20"/>
      <c r="GF90" s="20"/>
      <c r="GG90" s="20"/>
      <c r="GH90" s="20"/>
      <c r="GI90" s="20"/>
      <c r="GJ90" s="20"/>
      <c r="GK90" s="20"/>
      <c r="GL90" s="20"/>
      <c r="GM90" s="20"/>
      <c r="GN90" s="20"/>
      <c r="GO90" s="20"/>
      <c r="GP90" s="20"/>
      <c r="GQ90" s="20"/>
      <c r="GR90" s="20"/>
      <c r="GS90" s="20"/>
      <c r="GT90" s="20"/>
      <c r="GU90" s="20"/>
      <c r="GV90" s="20"/>
      <c r="GW90" s="20"/>
      <c r="GX90" s="20"/>
      <c r="GY90" s="20"/>
      <c r="GZ90" s="20"/>
      <c r="HA90" s="20"/>
      <c r="HB90" s="20"/>
      <c r="HC90" s="20"/>
      <c r="HD90" s="20"/>
      <c r="HE90" s="20"/>
      <c r="HF90" s="20"/>
      <c r="HG90" s="20"/>
      <c r="HH90" s="20"/>
      <c r="HI90" s="20"/>
      <c r="HJ90" s="20"/>
      <c r="HK90" s="20"/>
      <c r="HL90" s="20"/>
      <c r="HM90" s="20"/>
      <c r="HN90" s="20"/>
      <c r="HO90" s="20"/>
      <c r="HP90" s="20"/>
      <c r="HQ90" s="20"/>
      <c r="HR90" s="20"/>
      <c r="HS90" s="20"/>
      <c r="HT90" s="20"/>
      <c r="HU90" s="20"/>
      <c r="HV90" s="20"/>
      <c r="HW90" s="20"/>
      <c r="HX90" s="20"/>
      <c r="HY90" s="20"/>
      <c r="HZ90" s="20"/>
      <c r="IA90" s="20"/>
      <c r="IB90" s="20"/>
      <c r="IC90" s="20"/>
      <c r="ID90" s="20"/>
      <c r="IE90" s="20"/>
      <c r="IF90" s="20"/>
      <c r="IG90" s="20"/>
      <c r="IH90" s="20"/>
      <c r="II90" s="20"/>
      <c r="IJ90" s="20"/>
      <c r="IK90" s="20"/>
      <c r="IL90" s="20"/>
      <c r="IM90" s="20"/>
      <c r="IN90" s="20"/>
      <c r="IO90" s="20"/>
      <c r="IP90" s="20"/>
      <c r="IQ90" s="20"/>
      <c r="IR90" s="20"/>
      <c r="IS90" s="20"/>
      <c r="IT90" s="20"/>
      <c r="IU90" s="20"/>
      <c r="IV90" s="20"/>
      <c r="IW90" s="20"/>
      <c r="IX90" s="20"/>
      <c r="IY90" s="20"/>
      <c r="IZ90" s="20"/>
      <c r="JA90" s="20"/>
      <c r="JB90" s="20"/>
      <c r="JC90" s="20"/>
      <c r="JD90" s="20"/>
      <c r="JE90" s="20"/>
      <c r="JF90" s="20"/>
      <c r="JG90" s="20"/>
      <c r="JH90" s="20"/>
      <c r="JI90" s="20"/>
    </row>
    <row r="91" spans="1:269" ht="17.25" customHeight="1">
      <c r="A91" s="101"/>
      <c r="B91" s="20" t="s">
        <v>119</v>
      </c>
      <c r="C91" s="20" t="s">
        <v>145</v>
      </c>
      <c r="D91" s="83">
        <v>1791537</v>
      </c>
      <c r="E91" s="82">
        <v>5.0000000000000001E-3</v>
      </c>
      <c r="F91" s="82">
        <v>6.7000000000000004E-2</v>
      </c>
      <c r="G91" s="29"/>
      <c r="H91" s="83">
        <v>2899</v>
      </c>
      <c r="I91" s="104">
        <v>2399</v>
      </c>
      <c r="J91" s="29"/>
      <c r="K91" s="83">
        <v>24173</v>
      </c>
      <c r="L91" s="104">
        <v>5251</v>
      </c>
      <c r="M91" s="29"/>
      <c r="N91" s="157">
        <v>0.05</v>
      </c>
      <c r="O91" s="157">
        <v>0.03</v>
      </c>
      <c r="P91" s="29"/>
      <c r="Q91" s="85">
        <v>0</v>
      </c>
      <c r="R91" s="14"/>
      <c r="S91" s="15"/>
      <c r="T91" s="104">
        <v>10907</v>
      </c>
      <c r="U91" s="82">
        <v>0.14799999999999999</v>
      </c>
      <c r="V91" s="29"/>
      <c r="W91" s="83">
        <v>30386</v>
      </c>
      <c r="X91" s="82">
        <v>-1.2E-2</v>
      </c>
      <c r="Y91" s="29"/>
      <c r="Z91" s="104">
        <v>6148</v>
      </c>
      <c r="AA91" s="82">
        <v>-1E-3</v>
      </c>
      <c r="AB91" s="29"/>
      <c r="AC91" s="83">
        <v>38514</v>
      </c>
      <c r="AD91" s="82">
        <v>-3.9E-2</v>
      </c>
      <c r="AE91" s="29"/>
      <c r="AF91" s="104">
        <v>7857</v>
      </c>
      <c r="AG91" s="120">
        <v>-6.0000000000000001E-3</v>
      </c>
      <c r="AH91" s="85">
        <v>4.9000000000000004</v>
      </c>
      <c r="AI91" s="84">
        <v>55.7</v>
      </c>
      <c r="AJ91" s="157">
        <v>330</v>
      </c>
      <c r="AK91" s="83">
        <v>354</v>
      </c>
      <c r="AL91" s="102">
        <v>55</v>
      </c>
      <c r="AM91" s="29"/>
      <c r="AN91" s="83">
        <v>6888</v>
      </c>
      <c r="AO91" s="83">
        <v>19267</v>
      </c>
      <c r="AP91" s="83">
        <v>12359</v>
      </c>
      <c r="AQ91" s="29"/>
      <c r="AR91" s="104">
        <v>1207</v>
      </c>
      <c r="AS91" s="104">
        <v>3874</v>
      </c>
      <c r="AT91" s="104">
        <v>2776</v>
      </c>
      <c r="AU91" s="29"/>
      <c r="AV91" s="83">
        <v>35789</v>
      </c>
      <c r="AW91" s="104">
        <v>7223</v>
      </c>
      <c r="AX91" s="29"/>
      <c r="AY91" s="120">
        <v>0.96599999999999997</v>
      </c>
      <c r="AZ91" s="120">
        <v>1.2999999999999999E-2</v>
      </c>
      <c r="BA91" s="121">
        <v>0</v>
      </c>
      <c r="BB91" s="82">
        <v>2.1000000000000001E-2</v>
      </c>
      <c r="BC91" s="29"/>
      <c r="BD91" s="157">
        <v>0</v>
      </c>
      <c r="BE91" s="89"/>
      <c r="BF91" s="94"/>
      <c r="BG91" s="157">
        <v>0</v>
      </c>
      <c r="BH91" s="157" t="s">
        <v>209</v>
      </c>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c r="CN91" s="20"/>
      <c r="CO91" s="20"/>
      <c r="CP91" s="20"/>
      <c r="CQ91" s="20"/>
      <c r="CR91" s="20"/>
      <c r="CS91" s="20"/>
      <c r="CT91" s="20"/>
      <c r="CU91" s="20"/>
      <c r="CV91" s="20"/>
      <c r="CW91" s="20"/>
      <c r="CX91" s="20"/>
      <c r="CY91" s="20"/>
      <c r="CZ91" s="20"/>
      <c r="DA91" s="20"/>
      <c r="DB91" s="20"/>
      <c r="DC91" s="20"/>
      <c r="DD91" s="20"/>
      <c r="DE91" s="20"/>
      <c r="DF91" s="20"/>
      <c r="DG91" s="20"/>
      <c r="DH91" s="20"/>
      <c r="DI91" s="20"/>
      <c r="DJ91" s="20"/>
      <c r="DK91" s="20"/>
      <c r="DL91" s="20"/>
      <c r="DM91" s="20"/>
      <c r="DN91" s="20"/>
      <c r="DO91" s="20"/>
      <c r="DP91" s="20"/>
      <c r="DQ91" s="20"/>
      <c r="DR91" s="20"/>
      <c r="DS91" s="20"/>
      <c r="DT91" s="20"/>
      <c r="DU91" s="20"/>
      <c r="DV91" s="20"/>
      <c r="DW91" s="20"/>
      <c r="DX91" s="20"/>
      <c r="DY91" s="20"/>
      <c r="DZ91" s="20"/>
      <c r="EA91" s="20"/>
      <c r="EB91" s="20"/>
      <c r="EC91" s="20"/>
      <c r="ED91" s="20"/>
      <c r="EE91" s="20"/>
      <c r="EF91" s="20"/>
      <c r="EG91" s="20"/>
      <c r="EH91" s="20"/>
      <c r="EI91" s="20"/>
      <c r="EJ91" s="20"/>
      <c r="EK91" s="20"/>
      <c r="EL91" s="20"/>
      <c r="EM91" s="20"/>
      <c r="EN91" s="20"/>
      <c r="EO91" s="20"/>
      <c r="EP91" s="20"/>
      <c r="EQ91" s="20"/>
      <c r="ER91" s="20"/>
      <c r="ES91" s="20"/>
      <c r="ET91" s="20"/>
      <c r="EU91" s="20"/>
      <c r="EV91" s="20"/>
      <c r="EW91" s="20"/>
      <c r="EX91" s="20"/>
      <c r="EY91" s="20"/>
      <c r="EZ91" s="20"/>
      <c r="FA91" s="20"/>
      <c r="FB91" s="20"/>
      <c r="FC91" s="20"/>
      <c r="FD91" s="20"/>
      <c r="FE91" s="20"/>
      <c r="FF91" s="20"/>
      <c r="FG91" s="20"/>
      <c r="FH91" s="20"/>
      <c r="FI91" s="20"/>
      <c r="FJ91" s="20"/>
      <c r="FK91" s="20"/>
      <c r="FL91" s="20"/>
      <c r="FM91" s="20"/>
      <c r="FN91" s="20"/>
      <c r="FO91" s="20"/>
      <c r="FP91" s="20"/>
      <c r="FQ91" s="20"/>
      <c r="FR91" s="20"/>
      <c r="FS91" s="20"/>
      <c r="FT91" s="20"/>
      <c r="FU91" s="20"/>
      <c r="FV91" s="20"/>
      <c r="FW91" s="20"/>
      <c r="FX91" s="20"/>
      <c r="FY91" s="20"/>
      <c r="FZ91" s="20"/>
      <c r="GA91" s="20"/>
      <c r="GB91" s="20"/>
      <c r="GC91" s="20"/>
      <c r="GD91" s="20"/>
      <c r="GE91" s="20"/>
      <c r="GF91" s="20"/>
      <c r="GG91" s="20"/>
      <c r="GH91" s="20"/>
      <c r="GI91" s="20"/>
      <c r="GJ91" s="20"/>
      <c r="GK91" s="20"/>
      <c r="GL91" s="20"/>
      <c r="GM91" s="20"/>
      <c r="GN91" s="20"/>
      <c r="GO91" s="20"/>
      <c r="GP91" s="20"/>
      <c r="GQ91" s="20"/>
      <c r="GR91" s="20"/>
      <c r="GS91" s="20"/>
      <c r="GT91" s="20"/>
      <c r="GU91" s="20"/>
      <c r="GV91" s="20"/>
      <c r="GW91" s="20"/>
      <c r="GX91" s="20"/>
      <c r="GY91" s="20"/>
      <c r="GZ91" s="20"/>
      <c r="HA91" s="20"/>
      <c r="HB91" s="20"/>
      <c r="HC91" s="20"/>
      <c r="HD91" s="20"/>
      <c r="HE91" s="20"/>
      <c r="HF91" s="20"/>
      <c r="HG91" s="20"/>
      <c r="HH91" s="20"/>
      <c r="HI91" s="20"/>
      <c r="HJ91" s="20"/>
      <c r="HK91" s="20"/>
      <c r="HL91" s="20"/>
      <c r="HM91" s="20"/>
      <c r="HN91" s="20"/>
      <c r="HO91" s="20"/>
      <c r="HP91" s="20"/>
      <c r="HQ91" s="20"/>
      <c r="HR91" s="20"/>
      <c r="HS91" s="20"/>
      <c r="HT91" s="20"/>
      <c r="HU91" s="20"/>
      <c r="HV91" s="20"/>
      <c r="HW91" s="20"/>
      <c r="HX91" s="20"/>
      <c r="HY91" s="20"/>
      <c r="HZ91" s="20"/>
      <c r="IA91" s="20"/>
      <c r="IB91" s="20"/>
      <c r="IC91" s="20"/>
      <c r="ID91" s="20"/>
      <c r="IE91" s="20"/>
      <c r="IF91" s="20"/>
      <c r="IG91" s="20"/>
      <c r="IH91" s="20"/>
      <c r="II91" s="20"/>
      <c r="IJ91" s="20"/>
      <c r="IK91" s="20"/>
      <c r="IL91" s="20"/>
      <c r="IM91" s="20"/>
      <c r="IN91" s="20"/>
      <c r="IO91" s="20"/>
      <c r="IP91" s="20"/>
      <c r="IQ91" s="20"/>
      <c r="IR91" s="20"/>
      <c r="IS91" s="20"/>
      <c r="IT91" s="20"/>
      <c r="IU91" s="20"/>
      <c r="IV91" s="20"/>
      <c r="IW91" s="20"/>
      <c r="IX91" s="20"/>
      <c r="IY91" s="20"/>
      <c r="IZ91" s="20"/>
      <c r="JA91" s="20"/>
      <c r="JB91" s="20"/>
      <c r="JC91" s="20"/>
      <c r="JD91" s="20"/>
      <c r="JE91" s="20"/>
      <c r="JF91" s="20"/>
      <c r="JG91" s="20"/>
      <c r="JH91" s="20"/>
      <c r="JI91" s="20"/>
    </row>
    <row r="92" spans="1:269" ht="17.25" customHeight="1">
      <c r="A92" s="101"/>
      <c r="B92" s="20" t="s">
        <v>118</v>
      </c>
      <c r="C92" s="20" t="s">
        <v>143</v>
      </c>
      <c r="D92" s="83">
        <v>1796525</v>
      </c>
      <c r="E92" s="82">
        <v>3.0000000000000001E-3</v>
      </c>
      <c r="F92" s="82">
        <v>5.8999999999999997E-2</v>
      </c>
      <c r="G92" s="29"/>
      <c r="H92" s="83">
        <v>2878</v>
      </c>
      <c r="I92" s="104">
        <v>2338</v>
      </c>
      <c r="J92" s="29"/>
      <c r="K92" s="83">
        <v>24133</v>
      </c>
      <c r="L92" s="104">
        <v>5218</v>
      </c>
      <c r="M92" s="29"/>
      <c r="N92" s="158">
        <v>0.04</v>
      </c>
      <c r="O92" s="158">
        <v>0.03</v>
      </c>
      <c r="P92" s="29"/>
      <c r="Q92" s="85">
        <v>0</v>
      </c>
      <c r="R92" s="14"/>
      <c r="S92" s="15"/>
      <c r="T92" s="104">
        <v>8727</v>
      </c>
      <c r="U92" s="86">
        <v>-0.2</v>
      </c>
      <c r="V92" s="29"/>
      <c r="W92" s="83">
        <v>25904</v>
      </c>
      <c r="X92" s="82">
        <v>-0.14799999999999999</v>
      </c>
      <c r="Y92" s="29"/>
      <c r="Z92" s="104">
        <v>5441</v>
      </c>
      <c r="AA92" s="82">
        <v>-0.115</v>
      </c>
      <c r="AB92" s="29"/>
      <c r="AC92" s="83">
        <v>34057</v>
      </c>
      <c r="AD92" s="82">
        <v>-0.11600000000000001</v>
      </c>
      <c r="AE92" s="29"/>
      <c r="AF92" s="104">
        <v>6994</v>
      </c>
      <c r="AG92" s="121">
        <v>-0.11</v>
      </c>
      <c r="AH92" s="85">
        <v>4.87</v>
      </c>
      <c r="AI92" s="84">
        <v>54.4</v>
      </c>
      <c r="AJ92" s="158">
        <v>329</v>
      </c>
      <c r="AK92" s="83">
        <v>205</v>
      </c>
      <c r="AL92" s="102">
        <v>40</v>
      </c>
      <c r="AM92" s="29"/>
      <c r="AN92" s="83">
        <v>6772</v>
      </c>
      <c r="AO92" s="83">
        <v>16021</v>
      </c>
      <c r="AP92" s="83">
        <v>11263</v>
      </c>
      <c r="AQ92" s="29"/>
      <c r="AR92" s="104">
        <v>1244</v>
      </c>
      <c r="AS92" s="104">
        <v>3283</v>
      </c>
      <c r="AT92" s="104">
        <v>2467</v>
      </c>
      <c r="AU92" s="29"/>
      <c r="AV92" s="83">
        <v>31328</v>
      </c>
      <c r="AW92" s="104">
        <v>6402</v>
      </c>
      <c r="AX92" s="29"/>
      <c r="AY92" s="120">
        <v>0.96399999999999997</v>
      </c>
      <c r="AZ92" s="120">
        <v>1.2999999999999999E-2</v>
      </c>
      <c r="BA92" s="120">
        <v>5.0000000000000001E-3</v>
      </c>
      <c r="BB92" s="82">
        <v>1.7000000000000001E-2</v>
      </c>
      <c r="BC92" s="29"/>
      <c r="BD92" s="158">
        <v>0</v>
      </c>
      <c r="BE92" s="89"/>
      <c r="BF92" s="94"/>
      <c r="BG92" s="158">
        <v>0</v>
      </c>
      <c r="BH92" s="158" t="s">
        <v>209</v>
      </c>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c r="CN92" s="20"/>
      <c r="CO92" s="20"/>
      <c r="CP92" s="20"/>
      <c r="CQ92" s="20"/>
      <c r="CR92" s="20"/>
      <c r="CS92" s="20"/>
      <c r="CT92" s="20"/>
      <c r="CU92" s="20"/>
      <c r="CV92" s="20"/>
      <c r="CW92" s="20"/>
      <c r="CX92" s="20"/>
      <c r="CY92" s="20"/>
      <c r="CZ92" s="20"/>
      <c r="DA92" s="20"/>
      <c r="DB92" s="20"/>
      <c r="DC92" s="20"/>
      <c r="DD92" s="20"/>
      <c r="DE92" s="20"/>
      <c r="DF92" s="20"/>
      <c r="DG92" s="20"/>
      <c r="DH92" s="20"/>
      <c r="DI92" s="20"/>
      <c r="DJ92" s="20"/>
      <c r="DK92" s="20"/>
      <c r="DL92" s="20"/>
      <c r="DM92" s="20"/>
      <c r="DN92" s="20"/>
      <c r="DO92" s="20"/>
      <c r="DP92" s="20"/>
      <c r="DQ92" s="20"/>
      <c r="DR92" s="20"/>
      <c r="DS92" s="20"/>
      <c r="DT92" s="20"/>
      <c r="DU92" s="20"/>
      <c r="DV92" s="20"/>
      <c r="DW92" s="20"/>
      <c r="DX92" s="20"/>
      <c r="DY92" s="20"/>
      <c r="DZ92" s="20"/>
      <c r="EA92" s="20"/>
      <c r="EB92" s="20"/>
      <c r="EC92" s="20"/>
      <c r="ED92" s="20"/>
      <c r="EE92" s="20"/>
      <c r="EF92" s="20"/>
      <c r="EG92" s="20"/>
      <c r="EH92" s="20"/>
      <c r="EI92" s="20"/>
      <c r="EJ92" s="20"/>
      <c r="EK92" s="20"/>
      <c r="EL92" s="20"/>
      <c r="EM92" s="20"/>
      <c r="EN92" s="20"/>
      <c r="EO92" s="20"/>
      <c r="EP92" s="20"/>
      <c r="EQ92" s="20"/>
      <c r="ER92" s="20"/>
      <c r="ES92" s="20"/>
      <c r="ET92" s="20"/>
      <c r="EU92" s="20"/>
      <c r="EV92" s="20"/>
      <c r="EW92" s="20"/>
      <c r="EX92" s="20"/>
      <c r="EY92" s="20"/>
      <c r="EZ92" s="20"/>
      <c r="FA92" s="20"/>
      <c r="FB92" s="20"/>
      <c r="FC92" s="20"/>
      <c r="FD92" s="20"/>
      <c r="FE92" s="20"/>
      <c r="FF92" s="20"/>
      <c r="FG92" s="20"/>
      <c r="FH92" s="20"/>
      <c r="FI92" s="20"/>
      <c r="FJ92" s="20"/>
      <c r="FK92" s="20"/>
      <c r="FL92" s="20"/>
      <c r="FM92" s="20"/>
      <c r="FN92" s="20"/>
      <c r="FO92" s="20"/>
      <c r="FP92" s="20"/>
      <c r="FQ92" s="20"/>
      <c r="FR92" s="20"/>
      <c r="FS92" s="20"/>
      <c r="FT92" s="20"/>
      <c r="FU92" s="20"/>
      <c r="FV92" s="20"/>
      <c r="FW92" s="20"/>
      <c r="FX92" s="20"/>
      <c r="FY92" s="20"/>
      <c r="FZ92" s="20"/>
      <c r="GA92" s="20"/>
      <c r="GB92" s="20"/>
      <c r="GC92" s="20"/>
      <c r="GD92" s="20"/>
      <c r="GE92" s="20"/>
      <c r="GF92" s="20"/>
      <c r="GG92" s="20"/>
      <c r="GH92" s="20"/>
      <c r="GI92" s="20"/>
      <c r="GJ92" s="20"/>
      <c r="GK92" s="20"/>
      <c r="GL92" s="20"/>
      <c r="GM92" s="20"/>
      <c r="GN92" s="20"/>
      <c r="GO92" s="20"/>
      <c r="GP92" s="20"/>
      <c r="GQ92" s="20"/>
      <c r="GR92" s="20"/>
      <c r="GS92" s="20"/>
      <c r="GT92" s="20"/>
      <c r="GU92" s="20"/>
      <c r="GV92" s="20"/>
      <c r="GW92" s="20"/>
      <c r="GX92" s="20"/>
      <c r="GY92" s="20"/>
      <c r="GZ92" s="20"/>
      <c r="HA92" s="20"/>
      <c r="HB92" s="20"/>
      <c r="HC92" s="20"/>
      <c r="HD92" s="20"/>
      <c r="HE92" s="20"/>
      <c r="HF92" s="20"/>
      <c r="HG92" s="20"/>
      <c r="HH92" s="20"/>
      <c r="HI92" s="20"/>
      <c r="HJ92" s="20"/>
      <c r="HK92" s="20"/>
      <c r="HL92" s="20"/>
      <c r="HM92" s="20"/>
      <c r="HN92" s="20"/>
      <c r="HO92" s="20"/>
      <c r="HP92" s="20"/>
      <c r="HQ92" s="20"/>
      <c r="HR92" s="20"/>
      <c r="HS92" s="20"/>
      <c r="HT92" s="20"/>
      <c r="HU92" s="20"/>
      <c r="HV92" s="20"/>
      <c r="HW92" s="20"/>
      <c r="HX92" s="20"/>
      <c r="HY92" s="20"/>
      <c r="HZ92" s="20"/>
      <c r="IA92" s="20"/>
      <c r="IB92" s="20"/>
      <c r="IC92" s="20"/>
      <c r="ID92" s="20"/>
      <c r="IE92" s="20"/>
      <c r="IF92" s="20"/>
      <c r="IG92" s="20"/>
      <c r="IH92" s="20"/>
      <c r="II92" s="20"/>
      <c r="IJ92" s="20"/>
      <c r="IK92" s="20"/>
      <c r="IL92" s="20"/>
      <c r="IM92" s="20"/>
      <c r="IN92" s="20"/>
      <c r="IO92" s="20"/>
      <c r="IP92" s="20"/>
      <c r="IQ92" s="20"/>
      <c r="IR92" s="20"/>
      <c r="IS92" s="20"/>
      <c r="IT92" s="20"/>
      <c r="IU92" s="20"/>
      <c r="IV92" s="20"/>
      <c r="IW92" s="20"/>
      <c r="IX92" s="20"/>
      <c r="IY92" s="20"/>
      <c r="IZ92" s="20"/>
      <c r="JA92" s="20"/>
      <c r="JB92" s="20"/>
      <c r="JC92" s="20"/>
      <c r="JD92" s="20"/>
      <c r="JE92" s="20"/>
      <c r="JF92" s="20"/>
      <c r="JG92" s="20"/>
      <c r="JH92" s="20"/>
      <c r="JI92" s="20"/>
    </row>
    <row r="93" spans="1:269" ht="17.25" customHeight="1">
      <c r="A93" s="101"/>
      <c r="B93" s="20" t="s">
        <v>117</v>
      </c>
      <c r="C93" s="20" t="s">
        <v>141</v>
      </c>
      <c r="D93" s="83">
        <v>1798906</v>
      </c>
      <c r="E93" s="82">
        <v>1E-3</v>
      </c>
      <c r="F93" s="82">
        <v>5.2999999999999999E-2</v>
      </c>
      <c r="G93" s="29"/>
      <c r="H93" s="83">
        <v>2869</v>
      </c>
      <c r="I93" s="104">
        <v>2278</v>
      </c>
      <c r="J93" s="29"/>
      <c r="K93" s="83">
        <v>23658</v>
      </c>
      <c r="L93" s="104">
        <v>5117</v>
      </c>
      <c r="M93" s="29"/>
      <c r="N93" s="159">
        <v>0.04</v>
      </c>
      <c r="O93" s="159">
        <v>0.03</v>
      </c>
      <c r="P93" s="29"/>
      <c r="Q93" s="85">
        <v>0</v>
      </c>
      <c r="R93" s="14"/>
      <c r="S93" s="15"/>
      <c r="T93" s="104">
        <v>7280</v>
      </c>
      <c r="U93" s="82">
        <v>-0.16600000000000001</v>
      </c>
      <c r="V93" s="29"/>
      <c r="W93" s="83">
        <v>21049</v>
      </c>
      <c r="X93" s="82">
        <v>-0.187</v>
      </c>
      <c r="Y93" s="29"/>
      <c r="Z93" s="104">
        <v>4436</v>
      </c>
      <c r="AA93" s="82">
        <v>-0.185</v>
      </c>
      <c r="AB93" s="29"/>
      <c r="AC93" s="83">
        <v>32473</v>
      </c>
      <c r="AD93" s="82">
        <v>-4.7E-2</v>
      </c>
      <c r="AE93" s="29"/>
      <c r="AF93" s="104">
        <v>6341</v>
      </c>
      <c r="AG93" s="120">
        <v>-9.2999999999999999E-2</v>
      </c>
      <c r="AH93" s="85">
        <v>5.12</v>
      </c>
      <c r="AI93" s="84">
        <v>55.8</v>
      </c>
      <c r="AJ93" s="159">
        <v>329</v>
      </c>
      <c r="AK93" s="83">
        <v>310</v>
      </c>
      <c r="AL93" s="102">
        <v>39</v>
      </c>
      <c r="AM93" s="29"/>
      <c r="AN93" s="83">
        <v>7762</v>
      </c>
      <c r="AO93" s="83">
        <v>15542</v>
      </c>
      <c r="AP93" s="83">
        <v>9170</v>
      </c>
      <c r="AQ93" s="29"/>
      <c r="AR93" s="104">
        <v>1241</v>
      </c>
      <c r="AS93" s="104">
        <v>3187</v>
      </c>
      <c r="AT93" s="104">
        <v>1913</v>
      </c>
      <c r="AU93" s="29"/>
      <c r="AV93" s="83">
        <v>29882</v>
      </c>
      <c r="AW93" s="104">
        <v>5852</v>
      </c>
      <c r="AX93" s="29"/>
      <c r="AY93" s="120">
        <v>0.84099999999999997</v>
      </c>
      <c r="AZ93" s="120">
        <v>9.0999999999999998E-2</v>
      </c>
      <c r="BA93" s="120">
        <v>4.5999999999999999E-2</v>
      </c>
      <c r="BB93" s="82">
        <v>2.1999999999999999E-2</v>
      </c>
      <c r="BC93" s="29"/>
      <c r="BD93" s="159">
        <v>0</v>
      </c>
      <c r="BE93" s="89"/>
      <c r="BF93" s="94"/>
      <c r="BG93" s="159">
        <v>0</v>
      </c>
      <c r="BH93" s="159" t="s">
        <v>209</v>
      </c>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c r="CN93" s="20"/>
      <c r="CO93" s="20"/>
      <c r="CP93" s="20"/>
      <c r="CQ93" s="20"/>
      <c r="CR93" s="20"/>
      <c r="CS93" s="20"/>
      <c r="CT93" s="20"/>
      <c r="CU93" s="20"/>
      <c r="CV93" s="20"/>
      <c r="CW93" s="20"/>
      <c r="CX93" s="20"/>
      <c r="CY93" s="20"/>
      <c r="CZ93" s="20"/>
      <c r="DA93" s="20"/>
      <c r="DB93" s="20"/>
      <c r="DC93" s="20"/>
      <c r="DD93" s="20"/>
      <c r="DE93" s="20"/>
      <c r="DF93" s="20"/>
      <c r="DG93" s="20"/>
      <c r="DH93" s="20"/>
      <c r="DI93" s="20"/>
      <c r="DJ93" s="20"/>
      <c r="DK93" s="20"/>
      <c r="DL93" s="20"/>
      <c r="DM93" s="20"/>
      <c r="DN93" s="20"/>
      <c r="DO93" s="20"/>
      <c r="DP93" s="20"/>
      <c r="DQ93" s="20"/>
      <c r="DR93" s="20"/>
      <c r="DS93" s="20"/>
      <c r="DT93" s="20"/>
      <c r="DU93" s="20"/>
      <c r="DV93" s="20"/>
      <c r="DW93" s="20"/>
      <c r="DX93" s="20"/>
      <c r="DY93" s="20"/>
      <c r="DZ93" s="20"/>
      <c r="EA93" s="20"/>
      <c r="EB93" s="20"/>
      <c r="EC93" s="20"/>
      <c r="ED93" s="20"/>
      <c r="EE93" s="20"/>
      <c r="EF93" s="20"/>
      <c r="EG93" s="20"/>
      <c r="EH93" s="20"/>
      <c r="EI93" s="20"/>
      <c r="EJ93" s="20"/>
      <c r="EK93" s="20"/>
      <c r="EL93" s="20"/>
      <c r="EM93" s="20"/>
      <c r="EN93" s="20"/>
      <c r="EO93" s="20"/>
      <c r="EP93" s="20"/>
      <c r="EQ93" s="20"/>
      <c r="ER93" s="20"/>
      <c r="ES93" s="20"/>
      <c r="ET93" s="20"/>
      <c r="EU93" s="20"/>
      <c r="EV93" s="20"/>
      <c r="EW93" s="20"/>
      <c r="EX93" s="20"/>
      <c r="EY93" s="20"/>
      <c r="EZ93" s="20"/>
      <c r="FA93" s="20"/>
      <c r="FB93" s="20"/>
      <c r="FC93" s="20"/>
      <c r="FD93" s="20"/>
      <c r="FE93" s="20"/>
      <c r="FF93" s="20"/>
      <c r="FG93" s="20"/>
      <c r="FH93" s="20"/>
      <c r="FI93" s="20"/>
      <c r="FJ93" s="20"/>
      <c r="FK93" s="20"/>
      <c r="FL93" s="20"/>
      <c r="FM93" s="20"/>
      <c r="FN93" s="20"/>
      <c r="FO93" s="20"/>
      <c r="FP93" s="20"/>
      <c r="FQ93" s="20"/>
      <c r="FR93" s="20"/>
      <c r="FS93" s="20"/>
      <c r="FT93" s="20"/>
      <c r="FU93" s="20"/>
      <c r="FV93" s="20"/>
      <c r="FW93" s="20"/>
      <c r="FX93" s="20"/>
      <c r="FY93" s="20"/>
      <c r="FZ93" s="20"/>
      <c r="GA93" s="20"/>
      <c r="GB93" s="20"/>
      <c r="GC93" s="20"/>
      <c r="GD93" s="20"/>
      <c r="GE93" s="20"/>
      <c r="GF93" s="20"/>
      <c r="GG93" s="20"/>
      <c r="GH93" s="20"/>
      <c r="GI93" s="20"/>
      <c r="GJ93" s="20"/>
      <c r="GK93" s="20"/>
      <c r="GL93" s="20"/>
      <c r="GM93" s="20"/>
      <c r="GN93" s="20"/>
      <c r="GO93" s="20"/>
      <c r="GP93" s="20"/>
      <c r="GQ93" s="20"/>
      <c r="GR93" s="20"/>
      <c r="GS93" s="20"/>
      <c r="GT93" s="20"/>
      <c r="GU93" s="20"/>
      <c r="GV93" s="20"/>
      <c r="GW93" s="20"/>
      <c r="GX93" s="20"/>
      <c r="GY93" s="20"/>
      <c r="GZ93" s="20"/>
      <c r="HA93" s="20"/>
      <c r="HB93" s="20"/>
      <c r="HC93" s="20"/>
      <c r="HD93" s="20"/>
      <c r="HE93" s="20"/>
      <c r="HF93" s="20"/>
      <c r="HG93" s="20"/>
      <c r="HH93" s="20"/>
      <c r="HI93" s="20"/>
      <c r="HJ93" s="20"/>
      <c r="HK93" s="20"/>
      <c r="HL93" s="20"/>
      <c r="HM93" s="20"/>
      <c r="HN93" s="20"/>
      <c r="HO93" s="20"/>
      <c r="HP93" s="20"/>
      <c r="HQ93" s="20"/>
      <c r="HR93" s="20"/>
      <c r="HS93" s="20"/>
      <c r="HT93" s="20"/>
      <c r="HU93" s="20"/>
      <c r="HV93" s="20"/>
      <c r="HW93" s="20"/>
      <c r="HX93" s="20"/>
      <c r="HY93" s="20"/>
      <c r="HZ93" s="20"/>
      <c r="IA93" s="20"/>
      <c r="IB93" s="20"/>
      <c r="IC93" s="20"/>
      <c r="ID93" s="20"/>
      <c r="IE93" s="20"/>
      <c r="IF93" s="20"/>
      <c r="IG93" s="20"/>
      <c r="IH93" s="20"/>
      <c r="II93" s="20"/>
      <c r="IJ93" s="20"/>
      <c r="IK93" s="20"/>
      <c r="IL93" s="20"/>
      <c r="IM93" s="20"/>
      <c r="IN93" s="20"/>
      <c r="IO93" s="20"/>
      <c r="IP93" s="20"/>
      <c r="IQ93" s="20"/>
      <c r="IR93" s="20"/>
      <c r="IS93" s="20"/>
      <c r="IT93" s="20"/>
      <c r="IU93" s="20"/>
      <c r="IV93" s="20"/>
      <c r="IW93" s="20"/>
      <c r="IX93" s="20"/>
      <c r="IY93" s="20"/>
      <c r="IZ93" s="20"/>
      <c r="JA93" s="20"/>
      <c r="JB93" s="20"/>
      <c r="JC93" s="20"/>
      <c r="JD93" s="20"/>
      <c r="JE93" s="20"/>
      <c r="JF93" s="20"/>
      <c r="JG93" s="20"/>
      <c r="JH93" s="20"/>
      <c r="JI93" s="20"/>
    </row>
    <row r="94" spans="1:269" ht="17.25" customHeight="1">
      <c r="A94" s="101"/>
      <c r="B94" s="20" t="s">
        <v>116</v>
      </c>
      <c r="C94" s="20" t="s">
        <v>139</v>
      </c>
      <c r="D94" s="83">
        <v>1803359</v>
      </c>
      <c r="E94" s="82">
        <v>2E-3</v>
      </c>
      <c r="F94" s="82">
        <v>4.8000000000000001E-2</v>
      </c>
      <c r="G94" s="29"/>
      <c r="H94" s="83">
        <v>2787</v>
      </c>
      <c r="I94" s="104">
        <v>2194</v>
      </c>
      <c r="J94" s="29"/>
      <c r="K94" s="83">
        <v>23395</v>
      </c>
      <c r="L94" s="104">
        <v>5061</v>
      </c>
      <c r="M94" s="29"/>
      <c r="N94" s="160">
        <v>0.05</v>
      </c>
      <c r="O94" s="160">
        <v>0.03</v>
      </c>
      <c r="P94" s="29"/>
      <c r="Q94" s="85">
        <v>0</v>
      </c>
      <c r="R94" s="14"/>
      <c r="S94" s="15"/>
      <c r="T94" s="104">
        <v>7792</v>
      </c>
      <c r="U94" s="86">
        <v>7.0000000000000007E-2</v>
      </c>
      <c r="V94" s="29"/>
      <c r="W94" s="83">
        <v>21268</v>
      </c>
      <c r="X94" s="86">
        <v>0.01</v>
      </c>
      <c r="Y94" s="29"/>
      <c r="Z94" s="104">
        <v>4481</v>
      </c>
      <c r="AA94" s="86">
        <v>0.01</v>
      </c>
      <c r="AB94" s="29"/>
      <c r="AC94" s="83">
        <v>28224</v>
      </c>
      <c r="AD94" s="82">
        <v>-0.13100000000000001</v>
      </c>
      <c r="AE94" s="29"/>
      <c r="AF94" s="104">
        <v>5840</v>
      </c>
      <c r="AG94" s="120">
        <v>-7.9000000000000001E-2</v>
      </c>
      <c r="AH94" s="85">
        <v>4.83</v>
      </c>
      <c r="AI94" s="84">
        <v>55.2</v>
      </c>
      <c r="AJ94" s="160">
        <v>329</v>
      </c>
      <c r="AK94" s="83">
        <v>289</v>
      </c>
      <c r="AL94" s="102">
        <v>54</v>
      </c>
      <c r="AM94" s="29"/>
      <c r="AN94" s="83">
        <v>8203</v>
      </c>
      <c r="AO94" s="83">
        <v>12471</v>
      </c>
      <c r="AP94" s="83">
        <v>7551</v>
      </c>
      <c r="AQ94" s="29"/>
      <c r="AR94" s="104">
        <v>1386</v>
      </c>
      <c r="AS94" s="104">
        <v>2659</v>
      </c>
      <c r="AT94" s="104">
        <v>1795</v>
      </c>
      <c r="AU94" s="29"/>
      <c r="AV94" s="83">
        <v>25840</v>
      </c>
      <c r="AW94" s="104">
        <v>5251</v>
      </c>
      <c r="AX94" s="29"/>
      <c r="AY94" s="120">
        <v>0.70199999999999996</v>
      </c>
      <c r="AZ94" s="120">
        <v>0.16600000000000001</v>
      </c>
      <c r="BA94" s="120">
        <v>0.104</v>
      </c>
      <c r="BB94" s="82">
        <v>2.7E-2</v>
      </c>
      <c r="BC94" s="29"/>
      <c r="BD94" s="160">
        <v>0</v>
      </c>
      <c r="BE94" s="89"/>
      <c r="BF94" s="94"/>
      <c r="BG94" s="160">
        <v>0</v>
      </c>
      <c r="BH94" s="160" t="s">
        <v>209</v>
      </c>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c r="CN94" s="20"/>
      <c r="CO94" s="20"/>
      <c r="CP94" s="20"/>
      <c r="CQ94" s="20"/>
      <c r="CR94" s="20"/>
      <c r="CS94" s="20"/>
      <c r="CT94" s="20"/>
      <c r="CU94" s="20"/>
      <c r="CV94" s="20"/>
      <c r="CW94" s="20"/>
      <c r="CX94" s="20"/>
      <c r="CY94" s="20"/>
      <c r="CZ94" s="20"/>
      <c r="DA94" s="20"/>
      <c r="DB94" s="20"/>
      <c r="DC94" s="20"/>
      <c r="DD94" s="20"/>
      <c r="DE94" s="20"/>
      <c r="DF94" s="20"/>
      <c r="DG94" s="20"/>
      <c r="DH94" s="20"/>
      <c r="DI94" s="20"/>
      <c r="DJ94" s="20"/>
      <c r="DK94" s="20"/>
      <c r="DL94" s="20"/>
      <c r="DM94" s="20"/>
      <c r="DN94" s="20"/>
      <c r="DO94" s="20"/>
      <c r="DP94" s="20"/>
      <c r="DQ94" s="20"/>
      <c r="DR94" s="20"/>
      <c r="DS94" s="20"/>
      <c r="DT94" s="20"/>
      <c r="DU94" s="20"/>
      <c r="DV94" s="20"/>
      <c r="DW94" s="20"/>
      <c r="DX94" s="20"/>
      <c r="DY94" s="20"/>
      <c r="DZ94" s="20"/>
      <c r="EA94" s="20"/>
      <c r="EB94" s="20"/>
      <c r="EC94" s="20"/>
      <c r="ED94" s="20"/>
      <c r="EE94" s="20"/>
      <c r="EF94" s="20"/>
      <c r="EG94" s="20"/>
      <c r="EH94" s="20"/>
      <c r="EI94" s="20"/>
      <c r="EJ94" s="20"/>
      <c r="EK94" s="20"/>
      <c r="EL94" s="20"/>
      <c r="EM94" s="20"/>
      <c r="EN94" s="20"/>
      <c r="EO94" s="20"/>
      <c r="EP94" s="20"/>
      <c r="EQ94" s="20"/>
      <c r="ER94" s="20"/>
      <c r="ES94" s="20"/>
      <c r="ET94" s="20"/>
      <c r="EU94" s="20"/>
      <c r="EV94" s="20"/>
      <c r="EW94" s="20"/>
      <c r="EX94" s="20"/>
      <c r="EY94" s="20"/>
      <c r="EZ94" s="20"/>
      <c r="FA94" s="20"/>
      <c r="FB94" s="20"/>
      <c r="FC94" s="20"/>
      <c r="FD94" s="20"/>
      <c r="FE94" s="20"/>
      <c r="FF94" s="20"/>
      <c r="FG94" s="20"/>
      <c r="FH94" s="20"/>
      <c r="FI94" s="20"/>
      <c r="FJ94" s="20"/>
      <c r="FK94" s="20"/>
      <c r="FL94" s="20"/>
      <c r="FM94" s="20"/>
      <c r="FN94" s="20"/>
      <c r="FO94" s="20"/>
      <c r="FP94" s="20"/>
      <c r="FQ94" s="20"/>
      <c r="FR94" s="20"/>
      <c r="FS94" s="20"/>
      <c r="FT94" s="20"/>
      <c r="FU94" s="20"/>
      <c r="FV94" s="20"/>
      <c r="FW94" s="20"/>
      <c r="FX94" s="20"/>
      <c r="FY94" s="20"/>
      <c r="FZ94" s="20"/>
      <c r="GA94" s="20"/>
      <c r="GB94" s="20"/>
      <c r="GC94" s="20"/>
      <c r="GD94" s="20"/>
      <c r="GE94" s="20"/>
      <c r="GF94" s="20"/>
      <c r="GG94" s="20"/>
      <c r="GH94" s="20"/>
      <c r="GI94" s="20"/>
      <c r="GJ94" s="20"/>
      <c r="GK94" s="20"/>
      <c r="GL94" s="20"/>
      <c r="GM94" s="20"/>
      <c r="GN94" s="20"/>
      <c r="GO94" s="20"/>
      <c r="GP94" s="20"/>
      <c r="GQ94" s="20"/>
      <c r="GR94" s="20"/>
      <c r="GS94" s="20"/>
      <c r="GT94" s="20"/>
      <c r="GU94" s="20"/>
      <c r="GV94" s="20"/>
      <c r="GW94" s="20"/>
      <c r="GX94" s="20"/>
      <c r="GY94" s="20"/>
      <c r="GZ94" s="20"/>
      <c r="HA94" s="20"/>
      <c r="HB94" s="20"/>
      <c r="HC94" s="20"/>
      <c r="HD94" s="20"/>
      <c r="HE94" s="20"/>
      <c r="HF94" s="20"/>
      <c r="HG94" s="20"/>
      <c r="HH94" s="20"/>
      <c r="HI94" s="20"/>
      <c r="HJ94" s="20"/>
      <c r="HK94" s="20"/>
      <c r="HL94" s="20"/>
      <c r="HM94" s="20"/>
      <c r="HN94" s="20"/>
      <c r="HO94" s="20"/>
      <c r="HP94" s="20"/>
      <c r="HQ94" s="20"/>
      <c r="HR94" s="20"/>
      <c r="HS94" s="20"/>
      <c r="HT94" s="20"/>
      <c r="HU94" s="20"/>
      <c r="HV94" s="20"/>
      <c r="HW94" s="20"/>
      <c r="HX94" s="20"/>
      <c r="HY94" s="20"/>
      <c r="HZ94" s="20"/>
      <c r="IA94" s="20"/>
      <c r="IB94" s="20"/>
      <c r="IC94" s="20"/>
      <c r="ID94" s="20"/>
      <c r="IE94" s="20"/>
      <c r="IF94" s="20"/>
      <c r="IG94" s="20"/>
      <c r="IH94" s="20"/>
      <c r="II94" s="20"/>
      <c r="IJ94" s="20"/>
      <c r="IK94" s="20"/>
      <c r="IL94" s="20"/>
      <c r="IM94" s="20"/>
      <c r="IN94" s="20"/>
      <c r="IO94" s="20"/>
      <c r="IP94" s="20"/>
      <c r="IQ94" s="20"/>
      <c r="IR94" s="20"/>
      <c r="IS94" s="20"/>
      <c r="IT94" s="20"/>
      <c r="IU94" s="20"/>
      <c r="IV94" s="20"/>
      <c r="IW94" s="20"/>
      <c r="IX94" s="20"/>
      <c r="IY94" s="20"/>
      <c r="IZ94" s="20"/>
      <c r="JA94" s="20"/>
      <c r="JB94" s="20"/>
      <c r="JC94" s="20"/>
      <c r="JD94" s="20"/>
      <c r="JE94" s="20"/>
      <c r="JF94" s="20"/>
      <c r="JG94" s="20"/>
      <c r="JH94" s="20"/>
      <c r="JI94" s="20"/>
    </row>
    <row r="95" spans="1:269" ht="17.25" customHeight="1">
      <c r="A95" s="101"/>
      <c r="B95" s="20" t="s">
        <v>115</v>
      </c>
      <c r="C95" s="20" t="s">
        <v>239</v>
      </c>
      <c r="D95" s="83">
        <v>1809906</v>
      </c>
      <c r="E95" s="82">
        <v>4.0000000000000001E-3</v>
      </c>
      <c r="F95" s="82">
        <v>4.2000000000000003E-2</v>
      </c>
      <c r="G95" s="29"/>
      <c r="H95" s="83">
        <v>2799</v>
      </c>
      <c r="I95" s="104">
        <v>2158</v>
      </c>
      <c r="J95" s="29"/>
      <c r="K95" s="83">
        <v>23246</v>
      </c>
      <c r="L95" s="104">
        <v>5029</v>
      </c>
      <c r="M95" s="29"/>
      <c r="N95" s="161">
        <v>0.06</v>
      </c>
      <c r="O95" s="161">
        <v>0.04</v>
      </c>
      <c r="P95" s="29"/>
      <c r="Q95" s="85">
        <v>0</v>
      </c>
      <c r="R95" s="14"/>
      <c r="S95" s="15"/>
      <c r="T95" s="104">
        <v>7510</v>
      </c>
      <c r="U95" s="82">
        <v>-3.5999999999999997E-2</v>
      </c>
      <c r="V95" s="29"/>
      <c r="W95" s="83">
        <v>21858</v>
      </c>
      <c r="X95" s="82">
        <v>2.8000000000000001E-2</v>
      </c>
      <c r="Y95" s="29"/>
      <c r="Z95" s="104">
        <v>4591</v>
      </c>
      <c r="AA95" s="82">
        <v>2.5000000000000001E-2</v>
      </c>
      <c r="AB95" s="29"/>
      <c r="AC95" s="83">
        <v>25574</v>
      </c>
      <c r="AD95" s="82">
        <v>-9.4E-2</v>
      </c>
      <c r="AE95" s="29"/>
      <c r="AF95" s="104">
        <v>5255</v>
      </c>
      <c r="AG95" s="121">
        <v>-0.1</v>
      </c>
      <c r="AH95" s="85">
        <v>4.87</v>
      </c>
      <c r="AI95" s="84">
        <v>57.1</v>
      </c>
      <c r="AJ95" s="161">
        <v>329</v>
      </c>
      <c r="AK95" s="83">
        <v>228</v>
      </c>
      <c r="AL95" s="102">
        <v>37</v>
      </c>
      <c r="AM95" s="29"/>
      <c r="AN95" s="83">
        <v>7031</v>
      </c>
      <c r="AO95" s="83">
        <v>12517</v>
      </c>
      <c r="AP95" s="83">
        <v>6026</v>
      </c>
      <c r="AQ95" s="29"/>
      <c r="AR95" s="104">
        <v>1186</v>
      </c>
      <c r="AS95" s="104">
        <v>2663</v>
      </c>
      <c r="AT95" s="104">
        <v>1406</v>
      </c>
      <c r="AU95" s="29"/>
      <c r="AV95" s="83">
        <v>22756</v>
      </c>
      <c r="AW95" s="104">
        <v>4652</v>
      </c>
      <c r="AX95" s="29"/>
      <c r="AY95" s="120">
        <v>0.67500000000000004</v>
      </c>
      <c r="AZ95" s="121">
        <v>0.26</v>
      </c>
      <c r="BA95" s="120">
        <v>3.3000000000000002E-2</v>
      </c>
      <c r="BB95" s="82">
        <v>3.3000000000000002E-2</v>
      </c>
      <c r="BC95" s="29"/>
      <c r="BD95" s="161">
        <v>0</v>
      </c>
      <c r="BE95" s="89"/>
      <c r="BF95" s="94"/>
      <c r="BG95" s="161">
        <v>0</v>
      </c>
      <c r="BH95" s="161" t="s">
        <v>209</v>
      </c>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c r="CN95" s="20"/>
      <c r="CO95" s="20"/>
      <c r="CP95" s="20"/>
      <c r="CQ95" s="20"/>
      <c r="CR95" s="20"/>
      <c r="CS95" s="20"/>
      <c r="CT95" s="20"/>
      <c r="CU95" s="20"/>
      <c r="CV95" s="20"/>
      <c r="CW95" s="20"/>
      <c r="CX95" s="20"/>
      <c r="CY95" s="20"/>
      <c r="CZ95" s="20"/>
      <c r="DA95" s="20"/>
      <c r="DB95" s="20"/>
      <c r="DC95" s="20"/>
      <c r="DD95" s="20"/>
      <c r="DE95" s="20"/>
      <c r="DF95" s="20"/>
      <c r="DG95" s="20"/>
      <c r="DH95" s="20"/>
      <c r="DI95" s="20"/>
      <c r="DJ95" s="20"/>
      <c r="DK95" s="20"/>
      <c r="DL95" s="20"/>
      <c r="DM95" s="20"/>
      <c r="DN95" s="20"/>
      <c r="DO95" s="20"/>
      <c r="DP95" s="20"/>
      <c r="DQ95" s="20"/>
      <c r="DR95" s="20"/>
      <c r="DS95" s="20"/>
      <c r="DT95" s="20"/>
      <c r="DU95" s="20"/>
      <c r="DV95" s="20"/>
      <c r="DW95" s="20"/>
      <c r="DX95" s="20"/>
      <c r="DY95" s="20"/>
      <c r="DZ95" s="20"/>
      <c r="EA95" s="20"/>
      <c r="EB95" s="20"/>
      <c r="EC95" s="20"/>
      <c r="ED95" s="20"/>
      <c r="EE95" s="20"/>
      <c r="EF95" s="20"/>
      <c r="EG95" s="20"/>
      <c r="EH95" s="20"/>
      <c r="EI95" s="20"/>
      <c r="EJ95" s="20"/>
      <c r="EK95" s="20"/>
      <c r="EL95" s="20"/>
      <c r="EM95" s="20"/>
      <c r="EN95" s="20"/>
      <c r="EO95" s="20"/>
      <c r="EP95" s="20"/>
      <c r="EQ95" s="20"/>
      <c r="ER95" s="20"/>
      <c r="ES95" s="20"/>
      <c r="ET95" s="20"/>
      <c r="EU95" s="20"/>
      <c r="EV95" s="20"/>
      <c r="EW95" s="20"/>
      <c r="EX95" s="20"/>
      <c r="EY95" s="20"/>
      <c r="EZ95" s="20"/>
      <c r="FA95" s="20"/>
      <c r="FB95" s="20"/>
      <c r="FC95" s="20"/>
      <c r="FD95" s="20"/>
      <c r="FE95" s="20"/>
      <c r="FF95" s="20"/>
      <c r="FG95" s="20"/>
      <c r="FH95" s="20"/>
      <c r="FI95" s="20"/>
      <c r="FJ95" s="20"/>
      <c r="FK95" s="20"/>
      <c r="FL95" s="20"/>
      <c r="FM95" s="20"/>
      <c r="FN95" s="20"/>
      <c r="FO95" s="20"/>
      <c r="FP95" s="20"/>
      <c r="FQ95" s="20"/>
      <c r="FR95" s="20"/>
      <c r="FS95" s="20"/>
      <c r="FT95" s="20"/>
      <c r="FU95" s="20"/>
      <c r="FV95" s="20"/>
      <c r="FW95" s="20"/>
      <c r="FX95" s="20"/>
      <c r="FY95" s="20"/>
      <c r="FZ95" s="20"/>
      <c r="GA95" s="20"/>
      <c r="GB95" s="20"/>
      <c r="GC95" s="20"/>
      <c r="GD95" s="20"/>
      <c r="GE95" s="20"/>
      <c r="GF95" s="20"/>
      <c r="GG95" s="20"/>
      <c r="GH95" s="20"/>
      <c r="GI95" s="20"/>
      <c r="GJ95" s="20"/>
      <c r="GK95" s="20"/>
      <c r="GL95" s="20"/>
      <c r="GM95" s="20"/>
      <c r="GN95" s="20"/>
      <c r="GO95" s="20"/>
      <c r="GP95" s="20"/>
      <c r="GQ95" s="20"/>
      <c r="GR95" s="20"/>
      <c r="GS95" s="20"/>
      <c r="GT95" s="20"/>
      <c r="GU95" s="20"/>
      <c r="GV95" s="20"/>
      <c r="GW95" s="20"/>
      <c r="GX95" s="20"/>
      <c r="GY95" s="20"/>
      <c r="GZ95" s="20"/>
      <c r="HA95" s="20"/>
      <c r="HB95" s="20"/>
      <c r="HC95" s="20"/>
      <c r="HD95" s="20"/>
      <c r="HE95" s="20"/>
      <c r="HF95" s="20"/>
      <c r="HG95" s="20"/>
      <c r="HH95" s="20"/>
      <c r="HI95" s="20"/>
      <c r="HJ95" s="20"/>
      <c r="HK95" s="20"/>
      <c r="HL95" s="20"/>
      <c r="HM95" s="20"/>
      <c r="HN95" s="20"/>
      <c r="HO95" s="20"/>
      <c r="HP95" s="20"/>
      <c r="HQ95" s="20"/>
      <c r="HR95" s="20"/>
      <c r="HS95" s="20"/>
      <c r="HT95" s="20"/>
      <c r="HU95" s="20"/>
      <c r="HV95" s="20"/>
      <c r="HW95" s="20"/>
      <c r="HX95" s="20"/>
      <c r="HY95" s="20"/>
      <c r="HZ95" s="20"/>
      <c r="IA95" s="20"/>
      <c r="IB95" s="20"/>
      <c r="IC95" s="20"/>
      <c r="ID95" s="20"/>
      <c r="IE95" s="20"/>
      <c r="IF95" s="20"/>
      <c r="IG95" s="20"/>
      <c r="IH95" s="20"/>
      <c r="II95" s="20"/>
      <c r="IJ95" s="20"/>
      <c r="IK95" s="20"/>
      <c r="IL95" s="20"/>
      <c r="IM95" s="20"/>
      <c r="IN95" s="20"/>
      <c r="IO95" s="20"/>
      <c r="IP95" s="20"/>
      <c r="IQ95" s="20"/>
      <c r="IR95" s="20"/>
      <c r="IS95" s="20"/>
      <c r="IT95" s="20"/>
      <c r="IU95" s="20"/>
      <c r="IV95" s="20"/>
      <c r="IW95" s="20"/>
      <c r="IX95" s="20"/>
      <c r="IY95" s="20"/>
      <c r="IZ95" s="20"/>
      <c r="JA95" s="20"/>
      <c r="JB95" s="20"/>
      <c r="JC95" s="20"/>
      <c r="JD95" s="20"/>
      <c r="JE95" s="20"/>
      <c r="JF95" s="20"/>
      <c r="JG95" s="20"/>
      <c r="JH95" s="20"/>
      <c r="JI95" s="20"/>
    </row>
    <row r="96" spans="1:269" ht="17.25" customHeight="1">
      <c r="A96" s="101"/>
      <c r="B96" s="20"/>
      <c r="C96" s="20"/>
      <c r="D96" s="83"/>
      <c r="E96" s="82"/>
      <c r="F96" s="82"/>
      <c r="G96" s="29"/>
      <c r="H96" s="83"/>
      <c r="I96" s="104"/>
      <c r="J96" s="29"/>
      <c r="K96" s="83"/>
      <c r="L96" s="104"/>
      <c r="M96" s="29"/>
      <c r="N96" s="162"/>
      <c r="O96" s="162"/>
      <c r="P96" s="29"/>
      <c r="Q96" s="85"/>
      <c r="R96" s="14"/>
      <c r="S96" s="15"/>
      <c r="T96" s="104"/>
      <c r="U96" s="82"/>
      <c r="V96" s="29"/>
      <c r="W96" s="83"/>
      <c r="X96" s="82"/>
      <c r="Y96" s="29"/>
      <c r="Z96" s="104"/>
      <c r="AA96" s="82"/>
      <c r="AB96" s="29"/>
      <c r="AC96" s="83"/>
      <c r="AD96" s="82"/>
      <c r="AE96" s="29"/>
      <c r="AF96" s="104"/>
      <c r="AG96" s="121"/>
      <c r="AH96" s="85"/>
      <c r="AI96" s="84"/>
      <c r="AJ96" s="162"/>
      <c r="AK96" s="83"/>
      <c r="AL96" s="102"/>
      <c r="AM96" s="29"/>
      <c r="AN96" s="83"/>
      <c r="AO96" s="83"/>
      <c r="AP96" s="83"/>
      <c r="AQ96" s="29"/>
      <c r="AR96" s="104"/>
      <c r="AS96" s="104"/>
      <c r="AT96" s="104"/>
      <c r="AU96" s="29"/>
      <c r="AV96" s="83"/>
      <c r="AW96" s="104"/>
      <c r="AX96" s="29"/>
      <c r="AY96" s="120"/>
      <c r="AZ96" s="121"/>
      <c r="BA96" s="120"/>
      <c r="BB96" s="82"/>
      <c r="BC96" s="29"/>
      <c r="BD96" s="162"/>
      <c r="BE96" s="89"/>
      <c r="BF96" s="94"/>
      <c r="BG96" s="162"/>
      <c r="BH96" s="162"/>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c r="CN96" s="20"/>
      <c r="CO96" s="20"/>
      <c r="CP96" s="20"/>
      <c r="CQ96" s="20"/>
      <c r="CR96" s="20"/>
      <c r="CS96" s="20"/>
      <c r="CT96" s="20"/>
      <c r="CU96" s="20"/>
      <c r="CV96" s="20"/>
      <c r="CW96" s="20"/>
      <c r="CX96" s="20"/>
      <c r="CY96" s="20"/>
      <c r="CZ96" s="20"/>
      <c r="DA96" s="20"/>
      <c r="DB96" s="20"/>
      <c r="DC96" s="20"/>
      <c r="DD96" s="20"/>
      <c r="DE96" s="20"/>
      <c r="DF96" s="20"/>
      <c r="DG96" s="20"/>
      <c r="DH96" s="20"/>
      <c r="DI96" s="20"/>
      <c r="DJ96" s="20"/>
      <c r="DK96" s="20"/>
      <c r="DL96" s="20"/>
      <c r="DM96" s="20"/>
      <c r="DN96" s="20"/>
      <c r="DO96" s="20"/>
      <c r="DP96" s="20"/>
      <c r="DQ96" s="20"/>
      <c r="DR96" s="20"/>
      <c r="DS96" s="20"/>
      <c r="DT96" s="20"/>
      <c r="DU96" s="20"/>
      <c r="DV96" s="20"/>
      <c r="DW96" s="20"/>
      <c r="DX96" s="20"/>
      <c r="DY96" s="20"/>
      <c r="DZ96" s="20"/>
      <c r="EA96" s="20"/>
      <c r="EB96" s="20"/>
      <c r="EC96" s="20"/>
      <c r="ED96" s="20"/>
      <c r="EE96" s="20"/>
      <c r="EF96" s="20"/>
      <c r="EG96" s="20"/>
      <c r="EH96" s="20"/>
      <c r="EI96" s="20"/>
      <c r="EJ96" s="20"/>
      <c r="EK96" s="20"/>
      <c r="EL96" s="20"/>
      <c r="EM96" s="20"/>
      <c r="EN96" s="20"/>
      <c r="EO96" s="20"/>
      <c r="EP96" s="20"/>
      <c r="EQ96" s="20"/>
      <c r="ER96" s="20"/>
      <c r="ES96" s="20"/>
      <c r="ET96" s="20"/>
      <c r="EU96" s="20"/>
      <c r="EV96" s="20"/>
      <c r="EW96" s="20"/>
      <c r="EX96" s="20"/>
      <c r="EY96" s="20"/>
      <c r="EZ96" s="20"/>
      <c r="FA96" s="20"/>
      <c r="FB96" s="20"/>
      <c r="FC96" s="20"/>
      <c r="FD96" s="20"/>
      <c r="FE96" s="20"/>
      <c r="FF96" s="20"/>
      <c r="FG96" s="20"/>
      <c r="FH96" s="20"/>
      <c r="FI96" s="20"/>
      <c r="FJ96" s="20"/>
      <c r="FK96" s="20"/>
      <c r="FL96" s="20"/>
      <c r="FM96" s="20"/>
      <c r="FN96" s="20"/>
      <c r="FO96" s="20"/>
      <c r="FP96" s="20"/>
      <c r="FQ96" s="20"/>
      <c r="FR96" s="20"/>
      <c r="FS96" s="20"/>
      <c r="FT96" s="20"/>
      <c r="FU96" s="20"/>
      <c r="FV96" s="20"/>
      <c r="FW96" s="20"/>
      <c r="FX96" s="20"/>
      <c r="FY96" s="20"/>
      <c r="FZ96" s="20"/>
      <c r="GA96" s="20"/>
      <c r="GB96" s="20"/>
      <c r="GC96" s="20"/>
      <c r="GD96" s="20"/>
      <c r="GE96" s="20"/>
      <c r="GF96" s="20"/>
      <c r="GG96" s="20"/>
      <c r="GH96" s="20"/>
      <c r="GI96" s="20"/>
      <c r="GJ96" s="20"/>
      <c r="GK96" s="20"/>
      <c r="GL96" s="20"/>
      <c r="GM96" s="20"/>
      <c r="GN96" s="20"/>
      <c r="GO96" s="20"/>
      <c r="GP96" s="20"/>
      <c r="GQ96" s="20"/>
      <c r="GR96" s="20"/>
      <c r="GS96" s="20"/>
      <c r="GT96" s="20"/>
      <c r="GU96" s="20"/>
      <c r="GV96" s="20"/>
      <c r="GW96" s="20"/>
      <c r="GX96" s="20"/>
      <c r="GY96" s="20"/>
      <c r="GZ96" s="20"/>
      <c r="HA96" s="20"/>
      <c r="HB96" s="20"/>
      <c r="HC96" s="20"/>
      <c r="HD96" s="20"/>
      <c r="HE96" s="20"/>
      <c r="HF96" s="20"/>
      <c r="HG96" s="20"/>
      <c r="HH96" s="20"/>
      <c r="HI96" s="20"/>
      <c r="HJ96" s="20"/>
      <c r="HK96" s="20"/>
      <c r="HL96" s="20"/>
      <c r="HM96" s="20"/>
      <c r="HN96" s="20"/>
      <c r="HO96" s="20"/>
      <c r="HP96" s="20"/>
      <c r="HQ96" s="20"/>
      <c r="HR96" s="20"/>
      <c r="HS96" s="20"/>
      <c r="HT96" s="20"/>
      <c r="HU96" s="20"/>
      <c r="HV96" s="20"/>
      <c r="HW96" s="20"/>
      <c r="HX96" s="20"/>
      <c r="HY96" s="20"/>
      <c r="HZ96" s="20"/>
      <c r="IA96" s="20"/>
      <c r="IB96" s="20"/>
      <c r="IC96" s="20"/>
      <c r="ID96" s="20"/>
      <c r="IE96" s="20"/>
      <c r="IF96" s="20"/>
      <c r="IG96" s="20"/>
      <c r="IH96" s="20"/>
      <c r="II96" s="20"/>
      <c r="IJ96" s="20"/>
      <c r="IK96" s="20"/>
      <c r="IL96" s="20"/>
      <c r="IM96" s="20"/>
      <c r="IN96" s="20"/>
      <c r="IO96" s="20"/>
      <c r="IP96" s="20"/>
      <c r="IQ96" s="20"/>
      <c r="IR96" s="20"/>
      <c r="IS96" s="20"/>
      <c r="IT96" s="20"/>
      <c r="IU96" s="20"/>
      <c r="IV96" s="20"/>
      <c r="IW96" s="20"/>
      <c r="IX96" s="20"/>
      <c r="IY96" s="20"/>
      <c r="IZ96" s="20"/>
      <c r="JA96" s="20"/>
      <c r="JB96" s="20"/>
      <c r="JC96" s="20"/>
      <c r="JD96" s="20"/>
      <c r="JE96" s="20"/>
      <c r="JF96" s="20"/>
      <c r="JG96" s="20"/>
      <c r="JH96" s="20"/>
      <c r="JI96" s="20"/>
    </row>
    <row r="97" spans="1:269" ht="17.25" customHeight="1">
      <c r="A97" s="101">
        <v>2023</v>
      </c>
      <c r="B97" s="20" t="s">
        <v>114</v>
      </c>
      <c r="C97" s="20" t="s">
        <v>135</v>
      </c>
      <c r="D97" s="83">
        <v>1813979</v>
      </c>
      <c r="E97" s="82">
        <v>2E-3</v>
      </c>
      <c r="F97" s="82">
        <v>3.7999999999999999E-2</v>
      </c>
      <c r="G97" s="29"/>
      <c r="H97" s="83">
        <v>2763</v>
      </c>
      <c r="I97" s="104">
        <v>2079</v>
      </c>
      <c r="J97" s="29"/>
      <c r="K97" s="83">
        <v>23586</v>
      </c>
      <c r="L97" s="104">
        <v>5110</v>
      </c>
      <c r="M97" s="29"/>
      <c r="N97" s="162">
        <v>0.06</v>
      </c>
      <c r="O97" s="162">
        <v>0.04</v>
      </c>
      <c r="P97" s="29"/>
      <c r="Q97" s="85">
        <v>0</v>
      </c>
      <c r="R97" s="14"/>
      <c r="S97" s="15"/>
      <c r="T97" s="104">
        <v>7342</v>
      </c>
      <c r="U97" s="82">
        <v>-2.1999999999999999E-2</v>
      </c>
      <c r="V97" s="29"/>
      <c r="W97" s="83">
        <v>17237</v>
      </c>
      <c r="X97" s="82">
        <v>-0.21099999999999999</v>
      </c>
      <c r="Y97" s="29"/>
      <c r="Z97" s="104">
        <v>3485</v>
      </c>
      <c r="AA97" s="82">
        <v>-0.24099999999999999</v>
      </c>
      <c r="AB97" s="29"/>
      <c r="AC97" s="83">
        <v>26484</v>
      </c>
      <c r="AD97" s="82">
        <v>3.5999999999999997E-2</v>
      </c>
      <c r="AE97" s="29"/>
      <c r="AF97" s="104">
        <v>5353</v>
      </c>
      <c r="AG97" s="120">
        <v>1.9E-2</v>
      </c>
      <c r="AH97" s="85">
        <v>4.95</v>
      </c>
      <c r="AI97" s="84">
        <v>59.3</v>
      </c>
      <c r="AJ97" s="162">
        <v>332</v>
      </c>
      <c r="AK97" s="83">
        <v>108</v>
      </c>
      <c r="AL97" s="102">
        <v>21</v>
      </c>
      <c r="AM97" s="29"/>
      <c r="AN97" s="83">
        <v>6496</v>
      </c>
      <c r="AO97" s="83">
        <v>14672</v>
      </c>
      <c r="AP97" s="83">
        <v>5316</v>
      </c>
      <c r="AQ97" s="29"/>
      <c r="AR97" s="104">
        <v>1053</v>
      </c>
      <c r="AS97" s="104">
        <v>3135</v>
      </c>
      <c r="AT97" s="104">
        <v>1165</v>
      </c>
      <c r="AU97" s="29"/>
      <c r="AV97" s="83">
        <v>24779</v>
      </c>
      <c r="AW97" s="104">
        <v>4979</v>
      </c>
      <c r="AX97" s="29"/>
      <c r="AY97" s="120">
        <v>0.67400000000000004</v>
      </c>
      <c r="AZ97" s="120">
        <v>0.29199999999999998</v>
      </c>
      <c r="BA97" s="120">
        <v>5.0000000000000001E-3</v>
      </c>
      <c r="BB97" s="82">
        <v>2.9000000000000001E-2</v>
      </c>
      <c r="BC97" s="29"/>
      <c r="BD97" s="162">
        <v>0</v>
      </c>
      <c r="BE97" s="89"/>
      <c r="BF97" s="94"/>
      <c r="BG97" s="162">
        <v>0</v>
      </c>
      <c r="BH97" s="162" t="s">
        <v>209</v>
      </c>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c r="CN97" s="20"/>
      <c r="CO97" s="20"/>
      <c r="CP97" s="20"/>
      <c r="CQ97" s="20"/>
      <c r="CR97" s="20"/>
      <c r="CS97" s="20"/>
      <c r="CT97" s="20"/>
      <c r="CU97" s="20"/>
      <c r="CV97" s="20"/>
      <c r="CW97" s="20"/>
      <c r="CX97" s="20"/>
      <c r="CY97" s="20"/>
      <c r="CZ97" s="20"/>
      <c r="DA97" s="20"/>
      <c r="DB97" s="20"/>
      <c r="DC97" s="20"/>
      <c r="DD97" s="20"/>
      <c r="DE97" s="20"/>
      <c r="DF97" s="20"/>
      <c r="DG97" s="20"/>
      <c r="DH97" s="20"/>
      <c r="DI97" s="20"/>
      <c r="DJ97" s="20"/>
      <c r="DK97" s="20"/>
      <c r="DL97" s="20"/>
      <c r="DM97" s="20"/>
      <c r="DN97" s="20"/>
      <c r="DO97" s="20"/>
      <c r="DP97" s="20"/>
      <c r="DQ97" s="20"/>
      <c r="DR97" s="20"/>
      <c r="DS97" s="20"/>
      <c r="DT97" s="20"/>
      <c r="DU97" s="20"/>
      <c r="DV97" s="20"/>
      <c r="DW97" s="20"/>
      <c r="DX97" s="20"/>
      <c r="DY97" s="20"/>
      <c r="DZ97" s="20"/>
      <c r="EA97" s="20"/>
      <c r="EB97" s="20"/>
      <c r="EC97" s="20"/>
      <c r="ED97" s="20"/>
      <c r="EE97" s="20"/>
      <c r="EF97" s="20"/>
      <c r="EG97" s="20"/>
      <c r="EH97" s="20"/>
      <c r="EI97" s="20"/>
      <c r="EJ97" s="20"/>
      <c r="EK97" s="20"/>
      <c r="EL97" s="20"/>
      <c r="EM97" s="20"/>
      <c r="EN97" s="20"/>
      <c r="EO97" s="20"/>
      <c r="EP97" s="20"/>
      <c r="EQ97" s="20"/>
      <c r="ER97" s="20"/>
      <c r="ES97" s="20"/>
      <c r="ET97" s="20"/>
      <c r="EU97" s="20"/>
      <c r="EV97" s="20"/>
      <c r="EW97" s="20"/>
      <c r="EX97" s="20"/>
      <c r="EY97" s="20"/>
      <c r="EZ97" s="20"/>
      <c r="FA97" s="20"/>
      <c r="FB97" s="20"/>
      <c r="FC97" s="20"/>
      <c r="FD97" s="20"/>
      <c r="FE97" s="20"/>
      <c r="FF97" s="20"/>
      <c r="FG97" s="20"/>
      <c r="FH97" s="20"/>
      <c r="FI97" s="20"/>
      <c r="FJ97" s="20"/>
      <c r="FK97" s="20"/>
      <c r="FL97" s="20"/>
      <c r="FM97" s="20"/>
      <c r="FN97" s="20"/>
      <c r="FO97" s="20"/>
      <c r="FP97" s="20"/>
      <c r="FQ97" s="20"/>
      <c r="FR97" s="20"/>
      <c r="FS97" s="20"/>
      <c r="FT97" s="20"/>
      <c r="FU97" s="20"/>
      <c r="FV97" s="20"/>
      <c r="FW97" s="20"/>
      <c r="FX97" s="20"/>
      <c r="FY97" s="20"/>
      <c r="FZ97" s="20"/>
      <c r="GA97" s="20"/>
      <c r="GB97" s="20"/>
      <c r="GC97" s="20"/>
      <c r="GD97" s="20"/>
      <c r="GE97" s="20"/>
      <c r="GF97" s="20"/>
      <c r="GG97" s="20"/>
      <c r="GH97" s="20"/>
      <c r="GI97" s="20"/>
      <c r="GJ97" s="20"/>
      <c r="GK97" s="20"/>
      <c r="GL97" s="20"/>
      <c r="GM97" s="20"/>
      <c r="GN97" s="20"/>
      <c r="GO97" s="20"/>
      <c r="GP97" s="20"/>
      <c r="GQ97" s="20"/>
      <c r="GR97" s="20"/>
      <c r="GS97" s="20"/>
      <c r="GT97" s="20"/>
      <c r="GU97" s="20"/>
      <c r="GV97" s="20"/>
      <c r="GW97" s="20"/>
      <c r="GX97" s="20"/>
      <c r="GY97" s="20"/>
      <c r="GZ97" s="20"/>
      <c r="HA97" s="20"/>
      <c r="HB97" s="20"/>
      <c r="HC97" s="20"/>
      <c r="HD97" s="20"/>
      <c r="HE97" s="20"/>
      <c r="HF97" s="20"/>
      <c r="HG97" s="20"/>
      <c r="HH97" s="20"/>
      <c r="HI97" s="20"/>
      <c r="HJ97" s="20"/>
      <c r="HK97" s="20"/>
      <c r="HL97" s="20"/>
      <c r="HM97" s="20"/>
      <c r="HN97" s="20"/>
      <c r="HO97" s="20"/>
      <c r="HP97" s="20"/>
      <c r="HQ97" s="20"/>
      <c r="HR97" s="20"/>
      <c r="HS97" s="20"/>
      <c r="HT97" s="20"/>
      <c r="HU97" s="20"/>
      <c r="HV97" s="20"/>
      <c r="HW97" s="20"/>
      <c r="HX97" s="20"/>
      <c r="HY97" s="20"/>
      <c r="HZ97" s="20"/>
      <c r="IA97" s="20"/>
      <c r="IB97" s="20"/>
      <c r="IC97" s="20"/>
      <c r="ID97" s="20"/>
      <c r="IE97" s="20"/>
      <c r="IF97" s="20"/>
      <c r="IG97" s="20"/>
      <c r="IH97" s="20"/>
      <c r="II97" s="20"/>
      <c r="IJ97" s="20"/>
      <c r="IK97" s="20"/>
      <c r="IL97" s="20"/>
      <c r="IM97" s="20"/>
      <c r="IN97" s="20"/>
      <c r="IO97" s="20"/>
      <c r="IP97" s="20"/>
      <c r="IQ97" s="20"/>
      <c r="IR97" s="20"/>
      <c r="IS97" s="20"/>
      <c r="IT97" s="20"/>
      <c r="IU97" s="20"/>
      <c r="IV97" s="20"/>
      <c r="IW97" s="20"/>
      <c r="IX97" s="20"/>
      <c r="IY97" s="20"/>
      <c r="IZ97" s="20"/>
      <c r="JA97" s="20"/>
      <c r="JB97" s="20"/>
      <c r="JC97" s="20"/>
      <c r="JD97" s="20"/>
      <c r="JE97" s="20"/>
      <c r="JF97" s="20"/>
      <c r="JG97" s="20"/>
      <c r="JH97" s="20"/>
      <c r="JI97" s="20"/>
    </row>
    <row r="98" spans="1:269" ht="17.25" customHeight="1">
      <c r="A98" s="101"/>
      <c r="B98" s="20" t="s">
        <v>113</v>
      </c>
      <c r="C98" s="20" t="s">
        <v>134</v>
      </c>
      <c r="D98" s="83">
        <v>1817765</v>
      </c>
      <c r="E98" s="82">
        <v>2E-3</v>
      </c>
      <c r="F98" s="82">
        <v>3.5999999999999997E-2</v>
      </c>
      <c r="G98" s="29"/>
      <c r="H98" s="83">
        <v>2753</v>
      </c>
      <c r="I98" s="104">
        <v>2035</v>
      </c>
      <c r="J98" s="29"/>
      <c r="K98" s="83">
        <v>23395</v>
      </c>
      <c r="L98" s="104">
        <v>5070</v>
      </c>
      <c r="M98" s="29"/>
      <c r="N98" s="163">
        <v>0.06</v>
      </c>
      <c r="O98" s="163">
        <v>0.04</v>
      </c>
      <c r="P98" s="29"/>
      <c r="Q98" s="85">
        <v>0</v>
      </c>
      <c r="R98" s="14"/>
      <c r="S98" s="15"/>
      <c r="T98" s="104">
        <v>9719</v>
      </c>
      <c r="U98" s="82">
        <v>0.32400000000000001</v>
      </c>
      <c r="V98" s="29"/>
      <c r="W98" s="83">
        <v>17332</v>
      </c>
      <c r="X98" s="82">
        <v>6.0000000000000001E-3</v>
      </c>
      <c r="Y98" s="29"/>
      <c r="Z98" s="104">
        <v>3578</v>
      </c>
      <c r="AA98" s="82">
        <v>2.7E-2</v>
      </c>
      <c r="AB98" s="29"/>
      <c r="AC98" s="83">
        <v>34185</v>
      </c>
      <c r="AD98" s="82">
        <v>0.29099999999999998</v>
      </c>
      <c r="AE98" s="29"/>
      <c r="AF98" s="104">
        <v>7170</v>
      </c>
      <c r="AG98" s="120">
        <v>0.33900000000000002</v>
      </c>
      <c r="AH98" s="85">
        <v>4.7699999999999996</v>
      </c>
      <c r="AI98" s="84">
        <v>60.8</v>
      </c>
      <c r="AJ98" s="163">
        <v>336</v>
      </c>
      <c r="AK98" s="83">
        <v>233</v>
      </c>
      <c r="AL98" s="102">
        <v>40</v>
      </c>
      <c r="AM98" s="29"/>
      <c r="AN98" s="83">
        <v>7691</v>
      </c>
      <c r="AO98" s="83">
        <v>21647</v>
      </c>
      <c r="AP98" s="83">
        <v>4848</v>
      </c>
      <c r="AQ98" s="29"/>
      <c r="AR98" s="104">
        <v>1343</v>
      </c>
      <c r="AS98" s="104">
        <v>4648</v>
      </c>
      <c r="AT98" s="104">
        <v>1179</v>
      </c>
      <c r="AU98" s="29"/>
      <c r="AV98" s="83">
        <v>31293</v>
      </c>
      <c r="AW98" s="104">
        <v>6610</v>
      </c>
      <c r="AX98" s="29"/>
      <c r="AY98" s="120">
        <v>0.76300000000000001</v>
      </c>
      <c r="AZ98" s="120">
        <v>0.21099999999999999</v>
      </c>
      <c r="BA98" s="121">
        <v>0</v>
      </c>
      <c r="BB98" s="82">
        <v>2.5999999999999999E-2</v>
      </c>
      <c r="BC98" s="29"/>
      <c r="BD98" s="163">
        <v>0</v>
      </c>
      <c r="BE98" s="89"/>
      <c r="BF98" s="94"/>
      <c r="BG98" s="163">
        <v>0</v>
      </c>
      <c r="BH98" s="163" t="s">
        <v>209</v>
      </c>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c r="CN98" s="20"/>
      <c r="CO98" s="20"/>
      <c r="CP98" s="20"/>
      <c r="CQ98" s="20"/>
      <c r="CR98" s="20"/>
      <c r="CS98" s="20"/>
      <c r="CT98" s="20"/>
      <c r="CU98" s="20"/>
      <c r="CV98" s="20"/>
      <c r="CW98" s="20"/>
      <c r="CX98" s="20"/>
      <c r="CY98" s="20"/>
      <c r="CZ98" s="20"/>
      <c r="DA98" s="20"/>
      <c r="DB98" s="20"/>
      <c r="DC98" s="20"/>
      <c r="DD98" s="20"/>
      <c r="DE98" s="20"/>
      <c r="DF98" s="20"/>
      <c r="DG98" s="20"/>
      <c r="DH98" s="20"/>
      <c r="DI98" s="20"/>
      <c r="DJ98" s="20"/>
      <c r="DK98" s="20"/>
      <c r="DL98" s="20"/>
      <c r="DM98" s="20"/>
      <c r="DN98" s="20"/>
      <c r="DO98" s="20"/>
      <c r="DP98" s="20"/>
      <c r="DQ98" s="20"/>
      <c r="DR98" s="20"/>
      <c r="DS98" s="20"/>
      <c r="DT98" s="20"/>
      <c r="DU98" s="20"/>
      <c r="DV98" s="20"/>
      <c r="DW98" s="20"/>
      <c r="DX98" s="20"/>
      <c r="DY98" s="20"/>
      <c r="DZ98" s="20"/>
      <c r="EA98" s="20"/>
      <c r="EB98" s="20"/>
      <c r="EC98" s="20"/>
      <c r="ED98" s="20"/>
      <c r="EE98" s="20"/>
      <c r="EF98" s="20"/>
      <c r="EG98" s="20"/>
      <c r="EH98" s="20"/>
      <c r="EI98" s="20"/>
      <c r="EJ98" s="20"/>
      <c r="EK98" s="20"/>
      <c r="EL98" s="20"/>
      <c r="EM98" s="20"/>
      <c r="EN98" s="20"/>
      <c r="EO98" s="20"/>
      <c r="EP98" s="20"/>
      <c r="EQ98" s="20"/>
      <c r="ER98" s="20"/>
      <c r="ES98" s="20"/>
      <c r="ET98" s="20"/>
      <c r="EU98" s="20"/>
      <c r="EV98" s="20"/>
      <c r="EW98" s="20"/>
      <c r="EX98" s="20"/>
      <c r="EY98" s="20"/>
      <c r="EZ98" s="20"/>
      <c r="FA98" s="20"/>
      <c r="FB98" s="20"/>
      <c r="FC98" s="20"/>
      <c r="FD98" s="20"/>
      <c r="FE98" s="20"/>
      <c r="FF98" s="20"/>
      <c r="FG98" s="20"/>
      <c r="FH98" s="20"/>
      <c r="FI98" s="20"/>
      <c r="FJ98" s="20"/>
      <c r="FK98" s="20"/>
      <c r="FL98" s="20"/>
      <c r="FM98" s="20"/>
      <c r="FN98" s="20"/>
      <c r="FO98" s="20"/>
      <c r="FP98" s="20"/>
      <c r="FQ98" s="20"/>
      <c r="FR98" s="20"/>
      <c r="FS98" s="20"/>
      <c r="FT98" s="20"/>
      <c r="FU98" s="20"/>
      <c r="FV98" s="20"/>
      <c r="FW98" s="20"/>
      <c r="FX98" s="20"/>
      <c r="FY98" s="20"/>
      <c r="FZ98" s="20"/>
      <c r="GA98" s="20"/>
      <c r="GB98" s="20"/>
      <c r="GC98" s="20"/>
      <c r="GD98" s="20"/>
      <c r="GE98" s="20"/>
      <c r="GF98" s="20"/>
      <c r="GG98" s="20"/>
      <c r="GH98" s="20"/>
      <c r="GI98" s="20"/>
      <c r="GJ98" s="20"/>
      <c r="GK98" s="20"/>
      <c r="GL98" s="20"/>
      <c r="GM98" s="20"/>
      <c r="GN98" s="20"/>
      <c r="GO98" s="20"/>
      <c r="GP98" s="20"/>
      <c r="GQ98" s="20"/>
      <c r="GR98" s="20"/>
      <c r="GS98" s="20"/>
      <c r="GT98" s="20"/>
      <c r="GU98" s="20"/>
      <c r="GV98" s="20"/>
      <c r="GW98" s="20"/>
      <c r="GX98" s="20"/>
      <c r="GY98" s="20"/>
      <c r="GZ98" s="20"/>
      <c r="HA98" s="20"/>
      <c r="HB98" s="20"/>
      <c r="HC98" s="20"/>
      <c r="HD98" s="20"/>
      <c r="HE98" s="20"/>
      <c r="HF98" s="20"/>
      <c r="HG98" s="20"/>
      <c r="HH98" s="20"/>
      <c r="HI98" s="20"/>
      <c r="HJ98" s="20"/>
      <c r="HK98" s="20"/>
      <c r="HL98" s="20"/>
      <c r="HM98" s="20"/>
      <c r="HN98" s="20"/>
      <c r="HO98" s="20"/>
      <c r="HP98" s="20"/>
      <c r="HQ98" s="20"/>
      <c r="HR98" s="20"/>
      <c r="HS98" s="20"/>
      <c r="HT98" s="20"/>
      <c r="HU98" s="20"/>
      <c r="HV98" s="20"/>
      <c r="HW98" s="20"/>
      <c r="HX98" s="20"/>
      <c r="HY98" s="20"/>
      <c r="HZ98" s="20"/>
      <c r="IA98" s="20"/>
      <c r="IB98" s="20"/>
      <c r="IC98" s="20"/>
      <c r="ID98" s="20"/>
      <c r="IE98" s="20"/>
      <c r="IF98" s="20"/>
      <c r="IG98" s="20"/>
      <c r="IH98" s="20"/>
      <c r="II98" s="20"/>
      <c r="IJ98" s="20"/>
      <c r="IK98" s="20"/>
      <c r="IL98" s="20"/>
      <c r="IM98" s="20"/>
      <c r="IN98" s="20"/>
      <c r="IO98" s="20"/>
      <c r="IP98" s="20"/>
      <c r="IQ98" s="20"/>
      <c r="IR98" s="20"/>
      <c r="IS98" s="20"/>
      <c r="IT98" s="20"/>
      <c r="IU98" s="20"/>
      <c r="IV98" s="20"/>
      <c r="IW98" s="20"/>
      <c r="IX98" s="20"/>
      <c r="IY98" s="20"/>
      <c r="IZ98" s="20"/>
      <c r="JA98" s="20"/>
      <c r="JB98" s="20"/>
      <c r="JC98" s="20"/>
      <c r="JD98" s="20"/>
      <c r="JE98" s="20"/>
      <c r="JF98" s="20"/>
      <c r="JG98" s="20"/>
      <c r="JH98" s="20"/>
      <c r="JI98" s="20"/>
    </row>
    <row r="99" spans="1:269" ht="17.25" customHeight="1">
      <c r="A99" s="101"/>
      <c r="B99" s="20" t="s">
        <v>112</v>
      </c>
      <c r="C99" s="20" t="s">
        <v>157</v>
      </c>
      <c r="D99" s="83">
        <v>1819837</v>
      </c>
      <c r="E99" s="82">
        <v>1E-3</v>
      </c>
      <c r="F99" s="82">
        <v>3.4000000000000002E-2</v>
      </c>
      <c r="G99" s="29"/>
      <c r="H99" s="83">
        <v>2745</v>
      </c>
      <c r="I99" s="104">
        <v>1981</v>
      </c>
      <c r="J99" s="29"/>
      <c r="K99" s="83">
        <v>23255</v>
      </c>
      <c r="L99" s="104">
        <v>5042</v>
      </c>
      <c r="M99" s="29"/>
      <c r="N99" s="164">
        <v>0.06</v>
      </c>
      <c r="O99" s="164">
        <v>0.04</v>
      </c>
      <c r="P99" s="29"/>
      <c r="Q99" s="85">
        <v>0</v>
      </c>
      <c r="R99" s="14"/>
      <c r="S99" s="15"/>
      <c r="T99" s="104">
        <v>11553</v>
      </c>
      <c r="U99" s="82">
        <v>0.189</v>
      </c>
      <c r="V99" s="29"/>
      <c r="W99" s="83">
        <v>18235</v>
      </c>
      <c r="X99" s="82">
        <v>5.1999999999999998E-2</v>
      </c>
      <c r="Y99" s="29"/>
      <c r="Z99" s="104">
        <v>4027</v>
      </c>
      <c r="AA99" s="82">
        <v>0.125</v>
      </c>
      <c r="AB99" s="29"/>
      <c r="AC99" s="83">
        <v>44942</v>
      </c>
      <c r="AD99" s="82">
        <v>0.315</v>
      </c>
      <c r="AE99" s="29"/>
      <c r="AF99" s="104">
        <v>9364</v>
      </c>
      <c r="AG99" s="120">
        <v>0.30599999999999999</v>
      </c>
      <c r="AH99" s="85">
        <v>4.8</v>
      </c>
      <c r="AI99" s="84">
        <v>59.6</v>
      </c>
      <c r="AJ99" s="164">
        <v>330</v>
      </c>
      <c r="AK99" s="83">
        <v>237</v>
      </c>
      <c r="AL99" s="102">
        <v>44</v>
      </c>
      <c r="AM99" s="29"/>
      <c r="AN99" s="83">
        <v>9591</v>
      </c>
      <c r="AO99" s="83">
        <v>29976</v>
      </c>
      <c r="AP99" s="83">
        <v>5375</v>
      </c>
      <c r="AQ99" s="29"/>
      <c r="AR99" s="104">
        <v>1747</v>
      </c>
      <c r="AS99" s="104">
        <v>6336</v>
      </c>
      <c r="AT99" s="104">
        <v>1281</v>
      </c>
      <c r="AU99" s="29"/>
      <c r="AV99" s="83">
        <v>41478</v>
      </c>
      <c r="AW99" s="104">
        <v>8576</v>
      </c>
      <c r="AX99" s="29"/>
      <c r="AY99" s="120">
        <v>0.86599999999999999</v>
      </c>
      <c r="AZ99" s="120">
        <v>9.0999999999999998E-2</v>
      </c>
      <c r="BA99" s="121">
        <v>0</v>
      </c>
      <c r="BB99" s="82">
        <v>4.3999999999999997E-2</v>
      </c>
      <c r="BC99" s="29"/>
      <c r="BD99" s="164">
        <v>0</v>
      </c>
      <c r="BE99" s="89"/>
      <c r="BF99" s="94"/>
      <c r="BG99" s="164">
        <v>0</v>
      </c>
      <c r="BH99" s="164" t="s">
        <v>209</v>
      </c>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c r="CN99" s="20"/>
      <c r="CO99" s="20"/>
      <c r="CP99" s="20"/>
      <c r="CQ99" s="20"/>
      <c r="CR99" s="20"/>
      <c r="CS99" s="20"/>
      <c r="CT99" s="20"/>
      <c r="CU99" s="20"/>
      <c r="CV99" s="20"/>
      <c r="CW99" s="20"/>
      <c r="CX99" s="20"/>
      <c r="CY99" s="20"/>
      <c r="CZ99" s="20"/>
      <c r="DA99" s="20"/>
      <c r="DB99" s="20"/>
      <c r="DC99" s="20"/>
      <c r="DD99" s="20"/>
      <c r="DE99" s="20"/>
      <c r="DF99" s="20"/>
      <c r="DG99" s="20"/>
      <c r="DH99" s="20"/>
      <c r="DI99" s="20"/>
      <c r="DJ99" s="20"/>
      <c r="DK99" s="20"/>
      <c r="DL99" s="20"/>
      <c r="DM99" s="20"/>
      <c r="DN99" s="20"/>
      <c r="DO99" s="20"/>
      <c r="DP99" s="20"/>
      <c r="DQ99" s="20"/>
      <c r="DR99" s="20"/>
      <c r="DS99" s="20"/>
      <c r="DT99" s="20"/>
      <c r="DU99" s="20"/>
      <c r="DV99" s="20"/>
      <c r="DW99" s="20"/>
      <c r="DX99" s="20"/>
      <c r="DY99" s="20"/>
      <c r="DZ99" s="20"/>
      <c r="EA99" s="20"/>
      <c r="EB99" s="20"/>
      <c r="EC99" s="20"/>
      <c r="ED99" s="20"/>
      <c r="EE99" s="20"/>
      <c r="EF99" s="20"/>
      <c r="EG99" s="20"/>
      <c r="EH99" s="20"/>
      <c r="EI99" s="20"/>
      <c r="EJ99" s="20"/>
      <c r="EK99" s="20"/>
      <c r="EL99" s="20"/>
      <c r="EM99" s="20"/>
      <c r="EN99" s="20"/>
      <c r="EO99" s="20"/>
      <c r="EP99" s="20"/>
      <c r="EQ99" s="20"/>
      <c r="ER99" s="20"/>
      <c r="ES99" s="20"/>
      <c r="ET99" s="20"/>
      <c r="EU99" s="20"/>
      <c r="EV99" s="20"/>
      <c r="EW99" s="20"/>
      <c r="EX99" s="20"/>
      <c r="EY99" s="20"/>
      <c r="EZ99" s="20"/>
      <c r="FA99" s="20"/>
      <c r="FB99" s="20"/>
      <c r="FC99" s="20"/>
      <c r="FD99" s="20"/>
      <c r="FE99" s="20"/>
      <c r="FF99" s="20"/>
      <c r="FG99" s="20"/>
      <c r="FH99" s="20"/>
      <c r="FI99" s="20"/>
      <c r="FJ99" s="20"/>
      <c r="FK99" s="20"/>
      <c r="FL99" s="20"/>
      <c r="FM99" s="20"/>
      <c r="FN99" s="20"/>
      <c r="FO99" s="20"/>
      <c r="FP99" s="20"/>
      <c r="FQ99" s="20"/>
      <c r="FR99" s="20"/>
      <c r="FS99" s="20"/>
      <c r="FT99" s="20"/>
      <c r="FU99" s="20"/>
      <c r="FV99" s="20"/>
      <c r="FW99" s="20"/>
      <c r="FX99" s="20"/>
      <c r="FY99" s="20"/>
      <c r="FZ99" s="20"/>
      <c r="GA99" s="20"/>
      <c r="GB99" s="20"/>
      <c r="GC99" s="20"/>
      <c r="GD99" s="20"/>
      <c r="GE99" s="20"/>
      <c r="GF99" s="20"/>
      <c r="GG99" s="20"/>
      <c r="GH99" s="20"/>
      <c r="GI99" s="20"/>
      <c r="GJ99" s="20"/>
      <c r="GK99" s="20"/>
      <c r="GL99" s="20"/>
      <c r="GM99" s="20"/>
      <c r="GN99" s="20"/>
      <c r="GO99" s="20"/>
      <c r="GP99" s="20"/>
      <c r="GQ99" s="20"/>
      <c r="GR99" s="20"/>
      <c r="GS99" s="20"/>
      <c r="GT99" s="20"/>
      <c r="GU99" s="20"/>
      <c r="GV99" s="20"/>
      <c r="GW99" s="20"/>
      <c r="GX99" s="20"/>
      <c r="GY99" s="20"/>
      <c r="GZ99" s="20"/>
      <c r="HA99" s="20"/>
      <c r="HB99" s="20"/>
      <c r="HC99" s="20"/>
      <c r="HD99" s="20"/>
      <c r="HE99" s="20"/>
      <c r="HF99" s="20"/>
      <c r="HG99" s="20"/>
      <c r="HH99" s="20"/>
      <c r="HI99" s="20"/>
      <c r="HJ99" s="20"/>
      <c r="HK99" s="20"/>
      <c r="HL99" s="20"/>
      <c r="HM99" s="20"/>
      <c r="HN99" s="20"/>
      <c r="HO99" s="20"/>
      <c r="HP99" s="20"/>
      <c r="HQ99" s="20"/>
      <c r="HR99" s="20"/>
      <c r="HS99" s="20"/>
      <c r="HT99" s="20"/>
      <c r="HU99" s="20"/>
      <c r="HV99" s="20"/>
      <c r="HW99" s="20"/>
      <c r="HX99" s="20"/>
      <c r="HY99" s="20"/>
      <c r="HZ99" s="20"/>
      <c r="IA99" s="20"/>
      <c r="IB99" s="20"/>
      <c r="IC99" s="20"/>
      <c r="ID99" s="20"/>
      <c r="IE99" s="20"/>
      <c r="IF99" s="20"/>
      <c r="IG99" s="20"/>
      <c r="IH99" s="20"/>
      <c r="II99" s="20"/>
      <c r="IJ99" s="20"/>
      <c r="IK99" s="20"/>
      <c r="IL99" s="20"/>
      <c r="IM99" s="20"/>
      <c r="IN99" s="20"/>
      <c r="IO99" s="20"/>
      <c r="IP99" s="20"/>
      <c r="IQ99" s="20"/>
      <c r="IR99" s="20"/>
      <c r="IS99" s="20"/>
      <c r="IT99" s="20"/>
      <c r="IU99" s="20"/>
      <c r="IV99" s="20"/>
      <c r="IW99" s="20"/>
      <c r="IX99" s="20"/>
      <c r="IY99" s="20"/>
      <c r="IZ99" s="20"/>
      <c r="JA99" s="20"/>
      <c r="JB99" s="20"/>
      <c r="JC99" s="20"/>
      <c r="JD99" s="20"/>
      <c r="JE99" s="20"/>
      <c r="JF99" s="20"/>
      <c r="JG99" s="20"/>
      <c r="JH99" s="20"/>
      <c r="JI99" s="20"/>
    </row>
    <row r="100" spans="1:269" ht="17.25" customHeight="1">
      <c r="A100" s="101"/>
      <c r="B100" s="20" t="s">
        <v>111</v>
      </c>
      <c r="C100" s="20" t="s">
        <v>153</v>
      </c>
      <c r="D100" s="83">
        <v>1822820</v>
      </c>
      <c r="E100" s="82">
        <v>2E-3</v>
      </c>
      <c r="F100" s="82">
        <v>3.4000000000000002E-2</v>
      </c>
      <c r="G100" s="29"/>
      <c r="H100" s="83">
        <v>2732</v>
      </c>
      <c r="I100" s="104">
        <v>1933</v>
      </c>
      <c r="J100" s="29"/>
      <c r="K100" s="83">
        <v>23130</v>
      </c>
      <c r="L100" s="104">
        <v>5010</v>
      </c>
      <c r="M100" s="29"/>
      <c r="N100" s="165">
        <v>0.06</v>
      </c>
      <c r="O100" s="165">
        <v>0.04</v>
      </c>
      <c r="P100" s="29"/>
      <c r="Q100" s="85">
        <v>0</v>
      </c>
      <c r="R100" s="14"/>
      <c r="S100" s="15"/>
      <c r="T100" s="104">
        <v>8368</v>
      </c>
      <c r="U100" s="82">
        <v>-0.27600000000000002</v>
      </c>
      <c r="V100" s="29"/>
      <c r="W100" s="83">
        <v>17056</v>
      </c>
      <c r="X100" s="82">
        <v>-6.5000000000000002E-2</v>
      </c>
      <c r="Y100" s="29"/>
      <c r="Z100" s="104">
        <v>3832</v>
      </c>
      <c r="AA100" s="82">
        <v>-4.8000000000000001E-2</v>
      </c>
      <c r="AB100" s="29"/>
      <c r="AC100" s="83">
        <v>35396</v>
      </c>
      <c r="AD100" s="82">
        <v>-0.21199999999999999</v>
      </c>
      <c r="AE100" s="29"/>
      <c r="AF100" s="104">
        <v>7132</v>
      </c>
      <c r="AG100" s="120">
        <v>-0.23799999999999999</v>
      </c>
      <c r="AH100" s="85">
        <v>4.96</v>
      </c>
      <c r="AI100" s="84">
        <v>58.9</v>
      </c>
      <c r="AJ100" s="165">
        <v>331</v>
      </c>
      <c r="AK100" s="83">
        <v>312</v>
      </c>
      <c r="AL100" s="102">
        <v>50</v>
      </c>
      <c r="AM100" s="29"/>
      <c r="AN100" s="83">
        <v>9664</v>
      </c>
      <c r="AO100" s="83">
        <v>21297</v>
      </c>
      <c r="AP100" s="83">
        <v>4435</v>
      </c>
      <c r="AQ100" s="29"/>
      <c r="AR100" s="104">
        <v>1735</v>
      </c>
      <c r="AS100" s="104">
        <v>4353</v>
      </c>
      <c r="AT100" s="104">
        <v>1044</v>
      </c>
      <c r="AU100" s="29"/>
      <c r="AV100" s="83">
        <v>33740</v>
      </c>
      <c r="AW100" s="104">
        <v>6766</v>
      </c>
      <c r="AX100" s="29"/>
      <c r="AY100" s="120">
        <v>0.93899999999999995</v>
      </c>
      <c r="AZ100" s="120">
        <v>2.9000000000000001E-2</v>
      </c>
      <c r="BA100" s="121">
        <v>0</v>
      </c>
      <c r="BB100" s="82">
        <v>3.2000000000000001E-2</v>
      </c>
      <c r="BC100" s="29"/>
      <c r="BD100" s="165">
        <v>0</v>
      </c>
      <c r="BE100" s="89"/>
      <c r="BF100" s="94"/>
      <c r="BG100" s="165">
        <v>0</v>
      </c>
      <c r="BH100" s="165" t="s">
        <v>209</v>
      </c>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c r="CN100" s="20"/>
      <c r="CO100" s="20"/>
      <c r="CP100" s="20"/>
      <c r="CQ100" s="20"/>
      <c r="CR100" s="20"/>
      <c r="CS100" s="20"/>
      <c r="CT100" s="20"/>
      <c r="CU100" s="20"/>
      <c r="CV100" s="20"/>
      <c r="CW100" s="20"/>
      <c r="CX100" s="20"/>
      <c r="CY100" s="20"/>
      <c r="CZ100" s="20"/>
      <c r="DA100" s="20"/>
      <c r="DB100" s="20"/>
      <c r="DC100" s="20"/>
      <c r="DD100" s="20"/>
      <c r="DE100" s="20"/>
      <c r="DF100" s="20"/>
      <c r="DG100" s="20"/>
      <c r="DH100" s="20"/>
      <c r="DI100" s="20"/>
      <c r="DJ100" s="20"/>
      <c r="DK100" s="20"/>
      <c r="DL100" s="20"/>
      <c r="DM100" s="20"/>
      <c r="DN100" s="20"/>
      <c r="DO100" s="20"/>
      <c r="DP100" s="20"/>
      <c r="DQ100" s="20"/>
      <c r="DR100" s="20"/>
      <c r="DS100" s="20"/>
      <c r="DT100" s="20"/>
      <c r="DU100" s="20"/>
      <c r="DV100" s="20"/>
      <c r="DW100" s="20"/>
      <c r="DX100" s="20"/>
      <c r="DY100" s="20"/>
      <c r="DZ100" s="20"/>
      <c r="EA100" s="20"/>
      <c r="EB100" s="20"/>
      <c r="EC100" s="20"/>
      <c r="ED100" s="20"/>
      <c r="EE100" s="20"/>
      <c r="EF100" s="20"/>
      <c r="EG100" s="20"/>
      <c r="EH100" s="20"/>
      <c r="EI100" s="20"/>
      <c r="EJ100" s="20"/>
      <c r="EK100" s="20"/>
      <c r="EL100" s="20"/>
      <c r="EM100" s="20"/>
      <c r="EN100" s="20"/>
      <c r="EO100" s="20"/>
      <c r="EP100" s="20"/>
      <c r="EQ100" s="20"/>
      <c r="ER100" s="20"/>
      <c r="ES100" s="20"/>
      <c r="ET100" s="20"/>
      <c r="EU100" s="20"/>
      <c r="EV100" s="20"/>
      <c r="EW100" s="20"/>
      <c r="EX100" s="20"/>
      <c r="EY100" s="20"/>
      <c r="EZ100" s="20"/>
      <c r="FA100" s="20"/>
      <c r="FB100" s="20"/>
      <c r="FC100" s="20"/>
      <c r="FD100" s="20"/>
      <c r="FE100" s="20"/>
      <c r="FF100" s="20"/>
      <c r="FG100" s="20"/>
      <c r="FH100" s="20"/>
      <c r="FI100" s="20"/>
      <c r="FJ100" s="20"/>
      <c r="FK100" s="20"/>
      <c r="FL100" s="20"/>
      <c r="FM100" s="20"/>
      <c r="FN100" s="20"/>
      <c r="FO100" s="20"/>
      <c r="FP100" s="20"/>
      <c r="FQ100" s="20"/>
      <c r="FR100" s="20"/>
      <c r="FS100" s="20"/>
      <c r="FT100" s="20"/>
      <c r="FU100" s="20"/>
      <c r="FV100" s="20"/>
      <c r="FW100" s="20"/>
      <c r="FX100" s="20"/>
      <c r="FY100" s="20"/>
      <c r="FZ100" s="20"/>
      <c r="GA100" s="20"/>
      <c r="GB100" s="20"/>
      <c r="GC100" s="20"/>
      <c r="GD100" s="20"/>
      <c r="GE100" s="20"/>
      <c r="GF100" s="20"/>
      <c r="GG100" s="20"/>
      <c r="GH100" s="20"/>
      <c r="GI100" s="20"/>
      <c r="GJ100" s="20"/>
      <c r="GK100" s="20"/>
      <c r="GL100" s="20"/>
      <c r="GM100" s="20"/>
      <c r="GN100" s="20"/>
      <c r="GO100" s="20"/>
      <c r="GP100" s="20"/>
      <c r="GQ100" s="20"/>
      <c r="GR100" s="20"/>
      <c r="GS100" s="20"/>
      <c r="GT100" s="20"/>
      <c r="GU100" s="20"/>
      <c r="GV100" s="20"/>
      <c r="GW100" s="20"/>
      <c r="GX100" s="20"/>
      <c r="GY100" s="20"/>
      <c r="GZ100" s="20"/>
      <c r="HA100" s="20"/>
      <c r="HB100" s="20"/>
      <c r="HC100" s="20"/>
      <c r="HD100" s="20"/>
      <c r="HE100" s="20"/>
      <c r="HF100" s="20"/>
      <c r="HG100" s="20"/>
      <c r="HH100" s="20"/>
      <c r="HI100" s="20"/>
      <c r="HJ100" s="20"/>
      <c r="HK100" s="20"/>
      <c r="HL100" s="20"/>
      <c r="HM100" s="20"/>
      <c r="HN100" s="20"/>
      <c r="HO100" s="20"/>
      <c r="HP100" s="20"/>
      <c r="HQ100" s="20"/>
      <c r="HR100" s="20"/>
      <c r="HS100" s="20"/>
      <c r="HT100" s="20"/>
      <c r="HU100" s="20"/>
      <c r="HV100" s="20"/>
      <c r="HW100" s="20"/>
      <c r="HX100" s="20"/>
      <c r="HY100" s="20"/>
      <c r="HZ100" s="20"/>
      <c r="IA100" s="20"/>
      <c r="IB100" s="20"/>
      <c r="IC100" s="20"/>
      <c r="ID100" s="20"/>
      <c r="IE100" s="20"/>
      <c r="IF100" s="20"/>
      <c r="IG100" s="20"/>
      <c r="IH100" s="20"/>
      <c r="II100" s="20"/>
      <c r="IJ100" s="20"/>
      <c r="IK100" s="20"/>
      <c r="IL100" s="20"/>
      <c r="IM100" s="20"/>
      <c r="IN100" s="20"/>
      <c r="IO100" s="20"/>
      <c r="IP100" s="20"/>
      <c r="IQ100" s="20"/>
      <c r="IR100" s="20"/>
      <c r="IS100" s="20"/>
      <c r="IT100" s="20"/>
      <c r="IU100" s="20"/>
      <c r="IV100" s="20"/>
      <c r="IW100" s="20"/>
      <c r="IX100" s="20"/>
      <c r="IY100" s="20"/>
      <c r="IZ100" s="20"/>
      <c r="JA100" s="20"/>
      <c r="JB100" s="20"/>
      <c r="JC100" s="20"/>
      <c r="JD100" s="20"/>
      <c r="JE100" s="20"/>
      <c r="JF100" s="20"/>
      <c r="JG100" s="20"/>
      <c r="JH100" s="20"/>
      <c r="JI100" s="20"/>
    </row>
    <row r="101" spans="1:269" ht="17.25" customHeight="1">
      <c r="A101" s="101"/>
      <c r="B101" s="20" t="s">
        <v>110</v>
      </c>
      <c r="C101" s="20" t="s">
        <v>133</v>
      </c>
      <c r="D101" s="83">
        <v>1828924</v>
      </c>
      <c r="E101" s="82">
        <v>3.0000000000000001E-3</v>
      </c>
      <c r="F101" s="82">
        <v>3.5000000000000003E-2</v>
      </c>
      <c r="G101" s="29"/>
      <c r="H101" s="83">
        <v>2724</v>
      </c>
      <c r="I101" s="104">
        <v>1882</v>
      </c>
      <c r="J101" s="29"/>
      <c r="K101" s="83">
        <v>22990</v>
      </c>
      <c r="L101" s="104">
        <v>4990</v>
      </c>
      <c r="M101" s="29"/>
      <c r="N101" s="166">
        <v>7.0000000000000007E-2</v>
      </c>
      <c r="O101" s="166">
        <v>0.04</v>
      </c>
      <c r="P101" s="29"/>
      <c r="Q101" s="85">
        <v>0</v>
      </c>
      <c r="R101" s="14"/>
      <c r="S101" s="15"/>
      <c r="T101" s="104">
        <v>9530</v>
      </c>
      <c r="U101" s="82">
        <v>0.13900000000000001</v>
      </c>
      <c r="V101" s="29"/>
      <c r="W101" s="83">
        <v>23919</v>
      </c>
      <c r="X101" s="82">
        <v>0.40200000000000002</v>
      </c>
      <c r="Y101" s="29"/>
      <c r="Z101" s="104">
        <v>5071</v>
      </c>
      <c r="AA101" s="82">
        <v>0.32300000000000001</v>
      </c>
      <c r="AB101" s="29"/>
      <c r="AC101" s="83">
        <v>42589</v>
      </c>
      <c r="AD101" s="82">
        <v>0.20300000000000001</v>
      </c>
      <c r="AE101" s="29"/>
      <c r="AF101" s="104">
        <v>8591</v>
      </c>
      <c r="AG101" s="120">
        <v>0.20499999999999999</v>
      </c>
      <c r="AH101" s="85">
        <v>4.96</v>
      </c>
      <c r="AI101" s="84">
        <v>57.5</v>
      </c>
      <c r="AJ101" s="166">
        <v>330</v>
      </c>
      <c r="AK101" s="83">
        <v>311</v>
      </c>
      <c r="AL101" s="102">
        <v>65</v>
      </c>
      <c r="AM101" s="29"/>
      <c r="AN101" s="83">
        <v>13521</v>
      </c>
      <c r="AO101" s="83">
        <v>22407</v>
      </c>
      <c r="AP101" s="83">
        <v>6662</v>
      </c>
      <c r="AQ101" s="29"/>
      <c r="AR101" s="104">
        <v>2363</v>
      </c>
      <c r="AS101" s="104">
        <v>4643</v>
      </c>
      <c r="AT101" s="104">
        <v>1585</v>
      </c>
      <c r="AU101" s="29"/>
      <c r="AV101" s="83">
        <v>39459</v>
      </c>
      <c r="AW101" s="104">
        <v>7947</v>
      </c>
      <c r="AX101" s="29"/>
      <c r="AY101" s="120">
        <v>0.94</v>
      </c>
      <c r="AZ101" s="120">
        <v>2.8000000000000001E-2</v>
      </c>
      <c r="BA101" s="121">
        <v>0</v>
      </c>
      <c r="BB101" s="82">
        <v>3.2000000000000001E-2</v>
      </c>
      <c r="BC101" s="29"/>
      <c r="BD101" s="166">
        <v>0</v>
      </c>
      <c r="BE101" s="89"/>
      <c r="BF101" s="94"/>
      <c r="BG101" s="166">
        <v>0</v>
      </c>
      <c r="BH101" s="166" t="s">
        <v>209</v>
      </c>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c r="CN101" s="20"/>
      <c r="CO101" s="20"/>
      <c r="CP101" s="20"/>
      <c r="CQ101" s="20"/>
      <c r="CR101" s="20"/>
      <c r="CS101" s="20"/>
      <c r="CT101" s="20"/>
      <c r="CU101" s="20"/>
      <c r="CV101" s="20"/>
      <c r="CW101" s="20"/>
      <c r="CX101" s="20"/>
      <c r="CY101" s="20"/>
      <c r="CZ101" s="20"/>
      <c r="DA101" s="20"/>
      <c r="DB101" s="20"/>
      <c r="DC101" s="20"/>
      <c r="DD101" s="20"/>
      <c r="DE101" s="20"/>
      <c r="DF101" s="20"/>
      <c r="DG101" s="20"/>
      <c r="DH101" s="20"/>
      <c r="DI101" s="20"/>
      <c r="DJ101" s="20"/>
      <c r="DK101" s="20"/>
      <c r="DL101" s="20"/>
      <c r="DM101" s="20"/>
      <c r="DN101" s="20"/>
      <c r="DO101" s="20"/>
      <c r="DP101" s="20"/>
      <c r="DQ101" s="20"/>
      <c r="DR101" s="20"/>
      <c r="DS101" s="20"/>
      <c r="DT101" s="20"/>
      <c r="DU101" s="20"/>
      <c r="DV101" s="20"/>
      <c r="DW101" s="20"/>
      <c r="DX101" s="20"/>
      <c r="DY101" s="20"/>
      <c r="DZ101" s="20"/>
      <c r="EA101" s="20"/>
      <c r="EB101" s="20"/>
      <c r="EC101" s="20"/>
      <c r="ED101" s="20"/>
      <c r="EE101" s="20"/>
      <c r="EF101" s="20"/>
      <c r="EG101" s="20"/>
      <c r="EH101" s="20"/>
      <c r="EI101" s="20"/>
      <c r="EJ101" s="20"/>
      <c r="EK101" s="20"/>
      <c r="EL101" s="20"/>
      <c r="EM101" s="20"/>
      <c r="EN101" s="20"/>
      <c r="EO101" s="20"/>
      <c r="EP101" s="20"/>
      <c r="EQ101" s="20"/>
      <c r="ER101" s="20"/>
      <c r="ES101" s="20"/>
      <c r="ET101" s="20"/>
      <c r="EU101" s="20"/>
      <c r="EV101" s="20"/>
      <c r="EW101" s="20"/>
      <c r="EX101" s="20"/>
      <c r="EY101" s="20"/>
      <c r="EZ101" s="20"/>
      <c r="FA101" s="20"/>
      <c r="FB101" s="20"/>
      <c r="FC101" s="20"/>
      <c r="FD101" s="20"/>
      <c r="FE101" s="20"/>
      <c r="FF101" s="20"/>
      <c r="FG101" s="20"/>
      <c r="FH101" s="20"/>
      <c r="FI101" s="20"/>
      <c r="FJ101" s="20"/>
      <c r="FK101" s="20"/>
      <c r="FL101" s="20"/>
      <c r="FM101" s="20"/>
      <c r="FN101" s="20"/>
      <c r="FO101" s="20"/>
      <c r="FP101" s="20"/>
      <c r="FQ101" s="20"/>
      <c r="FR101" s="20"/>
      <c r="FS101" s="20"/>
      <c r="FT101" s="20"/>
      <c r="FU101" s="20"/>
      <c r="FV101" s="20"/>
      <c r="FW101" s="20"/>
      <c r="FX101" s="20"/>
      <c r="FY101" s="20"/>
      <c r="FZ101" s="20"/>
      <c r="GA101" s="20"/>
      <c r="GB101" s="20"/>
      <c r="GC101" s="20"/>
      <c r="GD101" s="20"/>
      <c r="GE101" s="20"/>
      <c r="GF101" s="20"/>
      <c r="GG101" s="20"/>
      <c r="GH101" s="20"/>
      <c r="GI101" s="20"/>
      <c r="GJ101" s="20"/>
      <c r="GK101" s="20"/>
      <c r="GL101" s="20"/>
      <c r="GM101" s="20"/>
      <c r="GN101" s="20"/>
      <c r="GO101" s="20"/>
      <c r="GP101" s="20"/>
      <c r="GQ101" s="20"/>
      <c r="GR101" s="20"/>
      <c r="GS101" s="20"/>
      <c r="GT101" s="20"/>
      <c r="GU101" s="20"/>
      <c r="GV101" s="20"/>
      <c r="GW101" s="20"/>
      <c r="GX101" s="20"/>
      <c r="GY101" s="20"/>
      <c r="GZ101" s="20"/>
      <c r="HA101" s="20"/>
      <c r="HB101" s="20"/>
      <c r="HC101" s="20"/>
      <c r="HD101" s="20"/>
      <c r="HE101" s="20"/>
      <c r="HF101" s="20"/>
      <c r="HG101" s="20"/>
      <c r="HH101" s="20"/>
      <c r="HI101" s="20"/>
      <c r="HJ101" s="20"/>
      <c r="HK101" s="20"/>
      <c r="HL101" s="20"/>
      <c r="HM101" s="20"/>
      <c r="HN101" s="20"/>
      <c r="HO101" s="20"/>
      <c r="HP101" s="20"/>
      <c r="HQ101" s="20"/>
      <c r="HR101" s="20"/>
      <c r="HS101" s="20"/>
      <c r="HT101" s="20"/>
      <c r="HU101" s="20"/>
      <c r="HV101" s="20"/>
      <c r="HW101" s="20"/>
      <c r="HX101" s="20"/>
      <c r="HY101" s="20"/>
      <c r="HZ101" s="20"/>
      <c r="IA101" s="20"/>
      <c r="IB101" s="20"/>
      <c r="IC101" s="20"/>
      <c r="ID101" s="20"/>
      <c r="IE101" s="20"/>
      <c r="IF101" s="20"/>
      <c r="IG101" s="20"/>
      <c r="IH101" s="20"/>
      <c r="II101" s="20"/>
      <c r="IJ101" s="20"/>
      <c r="IK101" s="20"/>
      <c r="IL101" s="20"/>
      <c r="IM101" s="20"/>
      <c r="IN101" s="20"/>
      <c r="IO101" s="20"/>
      <c r="IP101" s="20"/>
      <c r="IQ101" s="20"/>
      <c r="IR101" s="20"/>
      <c r="IS101" s="20"/>
      <c r="IT101" s="20"/>
      <c r="IU101" s="20"/>
      <c r="IV101" s="20"/>
      <c r="IW101" s="20"/>
      <c r="IX101" s="20"/>
      <c r="IY101" s="20"/>
      <c r="IZ101" s="20"/>
      <c r="JA101" s="20"/>
      <c r="JB101" s="20"/>
      <c r="JC101" s="20"/>
      <c r="JD101" s="20"/>
      <c r="JE101" s="20"/>
      <c r="JF101" s="20"/>
      <c r="JG101" s="20"/>
      <c r="JH101" s="20"/>
      <c r="JI101" s="20"/>
    </row>
    <row r="102" spans="1:269" ht="17.25" customHeight="1">
      <c r="A102" s="101"/>
      <c r="B102" s="20" t="s">
        <v>235</v>
      </c>
      <c r="C102" s="20" t="s">
        <v>149</v>
      </c>
      <c r="D102" s="83">
        <v>1841259</v>
      </c>
      <c r="E102" s="82">
        <v>7.0000000000000001E-3</v>
      </c>
      <c r="F102" s="82">
        <v>3.7999999999999999E-2</v>
      </c>
      <c r="G102" s="29"/>
      <c r="H102" s="83">
        <v>2742</v>
      </c>
      <c r="I102" s="104">
        <v>1847</v>
      </c>
      <c r="J102" s="29"/>
      <c r="K102" s="83">
        <v>23016</v>
      </c>
      <c r="L102" s="104">
        <v>4997</v>
      </c>
      <c r="M102" s="29"/>
      <c r="N102" s="167">
        <v>7.0000000000000007E-2</v>
      </c>
      <c r="O102" s="167">
        <v>0.04</v>
      </c>
      <c r="P102" s="29"/>
      <c r="Q102" s="85">
        <v>0</v>
      </c>
      <c r="R102" s="14"/>
      <c r="S102" s="15"/>
      <c r="T102" s="104">
        <v>8250</v>
      </c>
      <c r="U102" s="82">
        <v>-0.13400000000000001</v>
      </c>
      <c r="V102" s="29"/>
      <c r="W102" s="83">
        <v>28527</v>
      </c>
      <c r="X102" s="82">
        <v>0.193</v>
      </c>
      <c r="Y102" s="29"/>
      <c r="Z102" s="104">
        <v>6013</v>
      </c>
      <c r="AA102" s="82">
        <v>0.186</v>
      </c>
      <c r="AB102" s="29"/>
      <c r="AC102" s="83">
        <v>34335</v>
      </c>
      <c r="AD102" s="82">
        <v>-0.19400000000000001</v>
      </c>
      <c r="AE102" s="29"/>
      <c r="AF102" s="104">
        <v>7079</v>
      </c>
      <c r="AG102" s="120">
        <v>-0.17599999999999999</v>
      </c>
      <c r="AH102" s="85">
        <v>4.8499999999999996</v>
      </c>
      <c r="AI102" s="84">
        <v>54.8</v>
      </c>
      <c r="AJ102" s="167">
        <v>326</v>
      </c>
      <c r="AK102" s="83">
        <v>403</v>
      </c>
      <c r="AL102" s="102">
        <v>71</v>
      </c>
      <c r="AM102" s="29"/>
      <c r="AN102" s="83">
        <v>7680</v>
      </c>
      <c r="AO102" s="83">
        <v>17565</v>
      </c>
      <c r="AP102" s="83">
        <v>9091</v>
      </c>
      <c r="AQ102" s="29"/>
      <c r="AR102" s="104">
        <v>1402</v>
      </c>
      <c r="AS102" s="104">
        <v>3589</v>
      </c>
      <c r="AT102" s="104">
        <v>2088</v>
      </c>
      <c r="AU102" s="29"/>
      <c r="AV102" s="83">
        <v>31587</v>
      </c>
      <c r="AW102" s="104">
        <v>6473</v>
      </c>
      <c r="AX102" s="29"/>
      <c r="AY102" s="120">
        <v>0.94799999999999995</v>
      </c>
      <c r="AZ102" s="120">
        <v>2.5000000000000001E-2</v>
      </c>
      <c r="BA102" s="121">
        <v>0</v>
      </c>
      <c r="BB102" s="82">
        <v>2.7E-2</v>
      </c>
      <c r="BC102" s="29"/>
      <c r="BD102" s="167">
        <v>0</v>
      </c>
      <c r="BE102" s="89"/>
      <c r="BF102" s="94"/>
      <c r="BG102" s="167">
        <v>0</v>
      </c>
      <c r="BH102" s="167" t="s">
        <v>209</v>
      </c>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c r="CN102" s="20"/>
      <c r="CO102" s="20"/>
      <c r="CP102" s="20"/>
      <c r="CQ102" s="20"/>
      <c r="CR102" s="20"/>
      <c r="CS102" s="20"/>
      <c r="CT102" s="20"/>
      <c r="CU102" s="20"/>
      <c r="CV102" s="20"/>
      <c r="CW102" s="20"/>
      <c r="CX102" s="20"/>
      <c r="CY102" s="20"/>
      <c r="CZ102" s="20"/>
      <c r="DA102" s="20"/>
      <c r="DB102" s="20"/>
      <c r="DC102" s="20"/>
      <c r="DD102" s="20"/>
      <c r="DE102" s="20"/>
      <c r="DF102" s="20"/>
      <c r="DG102" s="20"/>
      <c r="DH102" s="20"/>
      <c r="DI102" s="20"/>
      <c r="DJ102" s="20"/>
      <c r="DK102" s="20"/>
      <c r="DL102" s="20"/>
      <c r="DM102" s="20"/>
      <c r="DN102" s="20"/>
      <c r="DO102" s="20"/>
      <c r="DP102" s="20"/>
      <c r="DQ102" s="20"/>
      <c r="DR102" s="20"/>
      <c r="DS102" s="20"/>
      <c r="DT102" s="20"/>
      <c r="DU102" s="20"/>
      <c r="DV102" s="20"/>
      <c r="DW102" s="20"/>
      <c r="DX102" s="20"/>
      <c r="DY102" s="20"/>
      <c r="DZ102" s="20"/>
      <c r="EA102" s="20"/>
      <c r="EB102" s="20"/>
      <c r="EC102" s="20"/>
      <c r="ED102" s="20"/>
      <c r="EE102" s="20"/>
      <c r="EF102" s="20"/>
      <c r="EG102" s="20"/>
      <c r="EH102" s="20"/>
      <c r="EI102" s="20"/>
      <c r="EJ102" s="20"/>
      <c r="EK102" s="20"/>
      <c r="EL102" s="20"/>
      <c r="EM102" s="20"/>
      <c r="EN102" s="20"/>
      <c r="EO102" s="20"/>
      <c r="EP102" s="20"/>
      <c r="EQ102" s="20"/>
      <c r="ER102" s="20"/>
      <c r="ES102" s="20"/>
      <c r="ET102" s="20"/>
      <c r="EU102" s="20"/>
      <c r="EV102" s="20"/>
      <c r="EW102" s="20"/>
      <c r="EX102" s="20"/>
      <c r="EY102" s="20"/>
      <c r="EZ102" s="20"/>
      <c r="FA102" s="20"/>
      <c r="FB102" s="20"/>
      <c r="FC102" s="20"/>
      <c r="FD102" s="20"/>
      <c r="FE102" s="20"/>
      <c r="FF102" s="20"/>
      <c r="FG102" s="20"/>
      <c r="FH102" s="20"/>
      <c r="FI102" s="20"/>
      <c r="FJ102" s="20"/>
      <c r="FK102" s="20"/>
      <c r="FL102" s="20"/>
      <c r="FM102" s="20"/>
      <c r="FN102" s="20"/>
      <c r="FO102" s="20"/>
      <c r="FP102" s="20"/>
      <c r="FQ102" s="20"/>
      <c r="FR102" s="20"/>
      <c r="FS102" s="20"/>
      <c r="FT102" s="20"/>
      <c r="FU102" s="20"/>
      <c r="FV102" s="20"/>
      <c r="FW102" s="20"/>
      <c r="FX102" s="20"/>
      <c r="FY102" s="20"/>
      <c r="FZ102" s="20"/>
      <c r="GA102" s="20"/>
      <c r="GB102" s="20"/>
      <c r="GC102" s="20"/>
      <c r="GD102" s="20"/>
      <c r="GE102" s="20"/>
      <c r="GF102" s="20"/>
      <c r="GG102" s="20"/>
      <c r="GH102" s="20"/>
      <c r="GI102" s="20"/>
      <c r="GJ102" s="20"/>
      <c r="GK102" s="20"/>
      <c r="GL102" s="20"/>
      <c r="GM102" s="20"/>
      <c r="GN102" s="20"/>
      <c r="GO102" s="20"/>
      <c r="GP102" s="20"/>
      <c r="GQ102" s="20"/>
      <c r="GR102" s="20"/>
      <c r="GS102" s="20"/>
      <c r="GT102" s="20"/>
      <c r="GU102" s="20"/>
      <c r="GV102" s="20"/>
      <c r="GW102" s="20"/>
      <c r="GX102" s="20"/>
      <c r="GY102" s="20"/>
      <c r="GZ102" s="20"/>
      <c r="HA102" s="20"/>
      <c r="HB102" s="20"/>
      <c r="HC102" s="20"/>
      <c r="HD102" s="20"/>
      <c r="HE102" s="20"/>
      <c r="HF102" s="20"/>
      <c r="HG102" s="20"/>
      <c r="HH102" s="20"/>
      <c r="HI102" s="20"/>
      <c r="HJ102" s="20"/>
      <c r="HK102" s="20"/>
      <c r="HL102" s="20"/>
      <c r="HM102" s="20"/>
      <c r="HN102" s="20"/>
      <c r="HO102" s="20"/>
      <c r="HP102" s="20"/>
      <c r="HQ102" s="20"/>
      <c r="HR102" s="20"/>
      <c r="HS102" s="20"/>
      <c r="HT102" s="20"/>
      <c r="HU102" s="20"/>
      <c r="HV102" s="20"/>
      <c r="HW102" s="20"/>
      <c r="HX102" s="20"/>
      <c r="HY102" s="20"/>
      <c r="HZ102" s="20"/>
      <c r="IA102" s="20"/>
      <c r="IB102" s="20"/>
      <c r="IC102" s="20"/>
      <c r="ID102" s="20"/>
      <c r="IE102" s="20"/>
      <c r="IF102" s="20"/>
      <c r="IG102" s="20"/>
      <c r="IH102" s="20"/>
      <c r="II102" s="20"/>
      <c r="IJ102" s="20"/>
      <c r="IK102" s="20"/>
      <c r="IL102" s="20"/>
      <c r="IM102" s="20"/>
      <c r="IN102" s="20"/>
      <c r="IO102" s="20"/>
      <c r="IP102" s="20"/>
      <c r="IQ102" s="20"/>
      <c r="IR102" s="20"/>
      <c r="IS102" s="20"/>
      <c r="IT102" s="20"/>
      <c r="IU102" s="20"/>
      <c r="IV102" s="20"/>
      <c r="IW102" s="20"/>
      <c r="IX102" s="20"/>
      <c r="IY102" s="20"/>
      <c r="IZ102" s="20"/>
      <c r="JA102" s="20"/>
      <c r="JB102" s="20"/>
      <c r="JC102" s="20"/>
      <c r="JD102" s="20"/>
      <c r="JE102" s="20"/>
      <c r="JF102" s="20"/>
      <c r="JG102" s="20"/>
      <c r="JH102" s="20"/>
      <c r="JI102" s="20"/>
    </row>
    <row r="103" spans="1:269" ht="17.25" customHeight="1">
      <c r="A103" s="101"/>
      <c r="B103" s="20" t="s">
        <v>120</v>
      </c>
      <c r="C103" s="20" t="s">
        <v>147</v>
      </c>
      <c r="D103" s="83">
        <v>1851500</v>
      </c>
      <c r="E103" s="82">
        <v>6.0000000000000001E-3</v>
      </c>
      <c r="F103" s="82">
        <v>3.7999999999999999E-2</v>
      </c>
      <c r="G103" s="29"/>
      <c r="H103" s="83">
        <v>2781</v>
      </c>
      <c r="I103" s="104">
        <v>1807</v>
      </c>
      <c r="J103" s="29"/>
      <c r="K103" s="83">
        <v>22976</v>
      </c>
      <c r="L103" s="104">
        <v>4990</v>
      </c>
      <c r="M103" s="29"/>
      <c r="N103" s="168">
        <v>7.0000000000000007E-2</v>
      </c>
      <c r="O103" s="168">
        <v>0.05</v>
      </c>
      <c r="P103" s="29"/>
      <c r="Q103" s="85">
        <v>0</v>
      </c>
      <c r="R103" s="14"/>
      <c r="S103" s="15"/>
      <c r="T103" s="104">
        <v>8086</v>
      </c>
      <c r="U103" s="86">
        <v>-0.02</v>
      </c>
      <c r="V103" s="29"/>
      <c r="W103" s="83">
        <v>26326</v>
      </c>
      <c r="X103" s="82">
        <v>-7.6999999999999999E-2</v>
      </c>
      <c r="Y103" s="29"/>
      <c r="Z103" s="104">
        <v>5401</v>
      </c>
      <c r="AA103" s="82">
        <v>-0.10199999999999999</v>
      </c>
      <c r="AB103" s="29"/>
      <c r="AC103" s="83">
        <v>28076</v>
      </c>
      <c r="AD103" s="82">
        <v>-0.182</v>
      </c>
      <c r="AE103" s="29"/>
      <c r="AF103" s="104">
        <v>5754</v>
      </c>
      <c r="AG103" s="120">
        <v>-0.187</v>
      </c>
      <c r="AH103" s="85">
        <v>4.88</v>
      </c>
      <c r="AI103" s="84">
        <v>53.3</v>
      </c>
      <c r="AJ103" s="168">
        <v>326</v>
      </c>
      <c r="AK103" s="83">
        <v>279</v>
      </c>
      <c r="AL103" s="102">
        <v>61</v>
      </c>
      <c r="AM103" s="29"/>
      <c r="AN103" s="83">
        <v>5869</v>
      </c>
      <c r="AO103" s="83">
        <v>13350</v>
      </c>
      <c r="AP103" s="83">
        <v>8857</v>
      </c>
      <c r="AQ103" s="29"/>
      <c r="AR103" s="104">
        <v>958</v>
      </c>
      <c r="AS103" s="104">
        <v>2820</v>
      </c>
      <c r="AT103" s="104">
        <v>1976</v>
      </c>
      <c r="AU103" s="29"/>
      <c r="AV103" s="83">
        <v>25673</v>
      </c>
      <c r="AW103" s="104">
        <v>5243</v>
      </c>
      <c r="AX103" s="29"/>
      <c r="AY103" s="120">
        <v>0.94599999999999995</v>
      </c>
      <c r="AZ103" s="120">
        <v>1.6E-2</v>
      </c>
      <c r="BA103" s="121">
        <v>0</v>
      </c>
      <c r="BB103" s="82">
        <v>3.7999999999999999E-2</v>
      </c>
      <c r="BC103" s="29"/>
      <c r="BD103" s="168">
        <v>0</v>
      </c>
      <c r="BE103" s="89"/>
      <c r="BF103" s="94"/>
      <c r="BG103" s="168">
        <v>0</v>
      </c>
      <c r="BH103" s="168" t="s">
        <v>209</v>
      </c>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c r="CN103" s="20"/>
      <c r="CO103" s="20"/>
      <c r="CP103" s="20"/>
      <c r="CQ103" s="20"/>
      <c r="CR103" s="20"/>
      <c r="CS103" s="20"/>
      <c r="CT103" s="20"/>
      <c r="CU103" s="20"/>
      <c r="CV103" s="20"/>
      <c r="CW103" s="20"/>
      <c r="CX103" s="20"/>
      <c r="CY103" s="20"/>
      <c r="CZ103" s="20"/>
      <c r="DA103" s="20"/>
      <c r="DB103" s="20"/>
      <c r="DC103" s="20"/>
      <c r="DD103" s="20"/>
      <c r="DE103" s="20"/>
      <c r="DF103" s="20"/>
      <c r="DG103" s="20"/>
      <c r="DH103" s="20"/>
      <c r="DI103" s="20"/>
      <c r="DJ103" s="20"/>
      <c r="DK103" s="20"/>
      <c r="DL103" s="20"/>
      <c r="DM103" s="20"/>
      <c r="DN103" s="20"/>
      <c r="DO103" s="20"/>
      <c r="DP103" s="20"/>
      <c r="DQ103" s="20"/>
      <c r="DR103" s="20"/>
      <c r="DS103" s="20"/>
      <c r="DT103" s="20"/>
      <c r="DU103" s="20"/>
      <c r="DV103" s="20"/>
      <c r="DW103" s="20"/>
      <c r="DX103" s="20"/>
      <c r="DY103" s="20"/>
      <c r="DZ103" s="20"/>
      <c r="EA103" s="20"/>
      <c r="EB103" s="20"/>
      <c r="EC103" s="20"/>
      <c r="ED103" s="20"/>
      <c r="EE103" s="20"/>
      <c r="EF103" s="20"/>
      <c r="EG103" s="20"/>
      <c r="EH103" s="20"/>
      <c r="EI103" s="20"/>
      <c r="EJ103" s="20"/>
      <c r="EK103" s="20"/>
      <c r="EL103" s="20"/>
      <c r="EM103" s="20"/>
      <c r="EN103" s="20"/>
      <c r="EO103" s="20"/>
      <c r="EP103" s="20"/>
      <c r="EQ103" s="20"/>
      <c r="ER103" s="20"/>
      <c r="ES103" s="20"/>
      <c r="ET103" s="20"/>
      <c r="EU103" s="20"/>
      <c r="EV103" s="20"/>
      <c r="EW103" s="20"/>
      <c r="EX103" s="20"/>
      <c r="EY103" s="20"/>
      <c r="EZ103" s="20"/>
      <c r="FA103" s="20"/>
      <c r="FB103" s="20"/>
      <c r="FC103" s="20"/>
      <c r="FD103" s="20"/>
      <c r="FE103" s="20"/>
      <c r="FF103" s="20"/>
      <c r="FG103" s="20"/>
      <c r="FH103" s="20"/>
      <c r="FI103" s="20"/>
      <c r="FJ103" s="20"/>
      <c r="FK103" s="20"/>
      <c r="FL103" s="20"/>
      <c r="FM103" s="20"/>
      <c r="FN103" s="20"/>
      <c r="FO103" s="20"/>
      <c r="FP103" s="20"/>
      <c r="FQ103" s="20"/>
      <c r="FR103" s="20"/>
      <c r="FS103" s="20"/>
      <c r="FT103" s="20"/>
      <c r="FU103" s="20"/>
      <c r="FV103" s="20"/>
      <c r="FW103" s="20"/>
      <c r="FX103" s="20"/>
      <c r="FY103" s="20"/>
      <c r="FZ103" s="20"/>
      <c r="GA103" s="20"/>
      <c r="GB103" s="20"/>
      <c r="GC103" s="20"/>
      <c r="GD103" s="20"/>
      <c r="GE103" s="20"/>
      <c r="GF103" s="20"/>
      <c r="GG103" s="20"/>
      <c r="GH103" s="20"/>
      <c r="GI103" s="20"/>
      <c r="GJ103" s="20"/>
      <c r="GK103" s="20"/>
      <c r="GL103" s="20"/>
      <c r="GM103" s="20"/>
      <c r="GN103" s="20"/>
      <c r="GO103" s="20"/>
      <c r="GP103" s="20"/>
      <c r="GQ103" s="20"/>
      <c r="GR103" s="20"/>
      <c r="GS103" s="20"/>
      <c r="GT103" s="20"/>
      <c r="GU103" s="20"/>
      <c r="GV103" s="20"/>
      <c r="GW103" s="20"/>
      <c r="GX103" s="20"/>
      <c r="GY103" s="20"/>
      <c r="GZ103" s="20"/>
      <c r="HA103" s="20"/>
      <c r="HB103" s="20"/>
      <c r="HC103" s="20"/>
      <c r="HD103" s="20"/>
      <c r="HE103" s="20"/>
      <c r="HF103" s="20"/>
      <c r="HG103" s="20"/>
      <c r="HH103" s="20"/>
      <c r="HI103" s="20"/>
      <c r="HJ103" s="20"/>
      <c r="HK103" s="20"/>
      <c r="HL103" s="20"/>
      <c r="HM103" s="20"/>
      <c r="HN103" s="20"/>
      <c r="HO103" s="20"/>
      <c r="HP103" s="20"/>
      <c r="HQ103" s="20"/>
      <c r="HR103" s="20"/>
      <c r="HS103" s="20"/>
      <c r="HT103" s="20"/>
      <c r="HU103" s="20"/>
      <c r="HV103" s="20"/>
      <c r="HW103" s="20"/>
      <c r="HX103" s="20"/>
      <c r="HY103" s="20"/>
      <c r="HZ103" s="20"/>
      <c r="IA103" s="20"/>
      <c r="IB103" s="20"/>
      <c r="IC103" s="20"/>
      <c r="ID103" s="20"/>
      <c r="IE103" s="20"/>
      <c r="IF103" s="20"/>
      <c r="IG103" s="20"/>
      <c r="IH103" s="20"/>
      <c r="II103" s="20"/>
      <c r="IJ103" s="20"/>
      <c r="IK103" s="20"/>
      <c r="IL103" s="20"/>
      <c r="IM103" s="20"/>
      <c r="IN103" s="20"/>
      <c r="IO103" s="20"/>
      <c r="IP103" s="20"/>
      <c r="IQ103" s="20"/>
      <c r="IR103" s="20"/>
      <c r="IS103" s="20"/>
      <c r="IT103" s="20"/>
      <c r="IU103" s="20"/>
      <c r="IV103" s="20"/>
      <c r="IW103" s="20"/>
      <c r="IX103" s="20"/>
      <c r="IY103" s="20"/>
      <c r="IZ103" s="20"/>
      <c r="JA103" s="20"/>
      <c r="JB103" s="20"/>
      <c r="JC103" s="20"/>
      <c r="JD103" s="20"/>
      <c r="JE103" s="20"/>
      <c r="JF103" s="20"/>
      <c r="JG103" s="20"/>
      <c r="JH103" s="20"/>
      <c r="JI103" s="20"/>
    </row>
    <row r="104" spans="1:269" ht="17.25" customHeight="1">
      <c r="A104" s="101"/>
      <c r="B104" s="20" t="s">
        <v>119</v>
      </c>
      <c r="C104" s="20" t="s">
        <v>145</v>
      </c>
      <c r="D104" s="83">
        <v>1854441</v>
      </c>
      <c r="E104" s="82">
        <v>2E-3</v>
      </c>
      <c r="F104" s="82">
        <v>3.5000000000000003E-2</v>
      </c>
      <c r="G104" s="29"/>
      <c r="H104" s="83">
        <v>2751</v>
      </c>
      <c r="I104" s="104">
        <v>1755</v>
      </c>
      <c r="J104" s="29"/>
      <c r="K104" s="83">
        <v>22776</v>
      </c>
      <c r="L104" s="104">
        <v>4941</v>
      </c>
      <c r="M104" s="29"/>
      <c r="N104" s="169">
        <v>7.0000000000000007E-2</v>
      </c>
      <c r="O104" s="169">
        <v>0.05</v>
      </c>
      <c r="P104" s="29"/>
      <c r="Q104" s="85">
        <v>0</v>
      </c>
      <c r="R104" s="14"/>
      <c r="S104" s="15"/>
      <c r="T104" s="104">
        <v>8617</v>
      </c>
      <c r="U104" s="82">
        <v>6.6000000000000003E-2</v>
      </c>
      <c r="V104" s="29"/>
      <c r="W104" s="83">
        <v>20917</v>
      </c>
      <c r="X104" s="82">
        <v>-0.20499999999999999</v>
      </c>
      <c r="Y104" s="29"/>
      <c r="Z104" s="104">
        <v>4389</v>
      </c>
      <c r="AA104" s="82">
        <v>-0.187</v>
      </c>
      <c r="AB104" s="29"/>
      <c r="AC104" s="83">
        <v>35623</v>
      </c>
      <c r="AD104" s="82">
        <v>0.26900000000000002</v>
      </c>
      <c r="AE104" s="29"/>
      <c r="AF104" s="104">
        <v>7042</v>
      </c>
      <c r="AG104" s="120">
        <v>0.224</v>
      </c>
      <c r="AH104" s="85">
        <v>5.0599999999999996</v>
      </c>
      <c r="AI104" s="84">
        <v>54.7</v>
      </c>
      <c r="AJ104" s="169">
        <v>323</v>
      </c>
      <c r="AK104" s="83">
        <v>433</v>
      </c>
      <c r="AL104" s="102">
        <v>80</v>
      </c>
      <c r="AM104" s="29"/>
      <c r="AN104" s="83">
        <v>4709</v>
      </c>
      <c r="AO104" s="83">
        <v>14361</v>
      </c>
      <c r="AP104" s="83">
        <v>16553</v>
      </c>
      <c r="AQ104" s="29"/>
      <c r="AR104" s="104">
        <v>805</v>
      </c>
      <c r="AS104" s="104">
        <v>2876</v>
      </c>
      <c r="AT104" s="104">
        <v>3361</v>
      </c>
      <c r="AU104" s="29"/>
      <c r="AV104" s="83">
        <v>32454</v>
      </c>
      <c r="AW104" s="104">
        <v>6385</v>
      </c>
      <c r="AX104" s="29"/>
      <c r="AY104" s="120">
        <v>0.95399999999999996</v>
      </c>
      <c r="AZ104" s="120">
        <v>1.4999999999999999E-2</v>
      </c>
      <c r="BA104" s="121">
        <v>0</v>
      </c>
      <c r="BB104" s="82">
        <v>3.1E-2</v>
      </c>
      <c r="BC104" s="29"/>
      <c r="BD104" s="169">
        <v>0</v>
      </c>
      <c r="BE104" s="89"/>
      <c r="BF104" s="94"/>
      <c r="BG104" s="169">
        <v>0</v>
      </c>
      <c r="BH104" s="169" t="s">
        <v>209</v>
      </c>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c r="CN104" s="20"/>
      <c r="CO104" s="20"/>
      <c r="CP104" s="20"/>
      <c r="CQ104" s="20"/>
      <c r="CR104" s="20"/>
      <c r="CS104" s="20"/>
      <c r="CT104" s="20"/>
      <c r="CU104" s="20"/>
      <c r="CV104" s="20"/>
      <c r="CW104" s="20"/>
      <c r="CX104" s="20"/>
      <c r="CY104" s="20"/>
      <c r="CZ104" s="20"/>
      <c r="DA104" s="20"/>
      <c r="DB104" s="20"/>
      <c r="DC104" s="20"/>
      <c r="DD104" s="20"/>
      <c r="DE104" s="20"/>
      <c r="DF104" s="20"/>
      <c r="DG104" s="20"/>
      <c r="DH104" s="20"/>
      <c r="DI104" s="20"/>
      <c r="DJ104" s="20"/>
      <c r="DK104" s="20"/>
      <c r="DL104" s="20"/>
      <c r="DM104" s="20"/>
      <c r="DN104" s="20"/>
      <c r="DO104" s="20"/>
      <c r="DP104" s="20"/>
      <c r="DQ104" s="20"/>
      <c r="DR104" s="20"/>
      <c r="DS104" s="20"/>
      <c r="DT104" s="20"/>
      <c r="DU104" s="20"/>
      <c r="DV104" s="20"/>
      <c r="DW104" s="20"/>
      <c r="DX104" s="20"/>
      <c r="DY104" s="20"/>
      <c r="DZ104" s="20"/>
      <c r="EA104" s="20"/>
      <c r="EB104" s="20"/>
      <c r="EC104" s="20"/>
      <c r="ED104" s="20"/>
      <c r="EE104" s="20"/>
      <c r="EF104" s="20"/>
      <c r="EG104" s="20"/>
      <c r="EH104" s="20"/>
      <c r="EI104" s="20"/>
      <c r="EJ104" s="20"/>
      <c r="EK104" s="20"/>
      <c r="EL104" s="20"/>
      <c r="EM104" s="20"/>
      <c r="EN104" s="20"/>
      <c r="EO104" s="20"/>
      <c r="EP104" s="20"/>
      <c r="EQ104" s="20"/>
      <c r="ER104" s="20"/>
      <c r="ES104" s="20"/>
      <c r="ET104" s="20"/>
      <c r="EU104" s="20"/>
      <c r="EV104" s="20"/>
      <c r="EW104" s="20"/>
      <c r="EX104" s="20"/>
      <c r="EY104" s="20"/>
      <c r="EZ104" s="20"/>
      <c r="FA104" s="20"/>
      <c r="FB104" s="20"/>
      <c r="FC104" s="20"/>
      <c r="FD104" s="20"/>
      <c r="FE104" s="20"/>
      <c r="FF104" s="20"/>
      <c r="FG104" s="20"/>
      <c r="FH104" s="20"/>
      <c r="FI104" s="20"/>
      <c r="FJ104" s="20"/>
      <c r="FK104" s="20"/>
      <c r="FL104" s="20"/>
      <c r="FM104" s="20"/>
      <c r="FN104" s="20"/>
      <c r="FO104" s="20"/>
      <c r="FP104" s="20"/>
      <c r="FQ104" s="20"/>
      <c r="FR104" s="20"/>
      <c r="FS104" s="20"/>
      <c r="FT104" s="20"/>
      <c r="FU104" s="20"/>
      <c r="FV104" s="20"/>
      <c r="FW104" s="20"/>
      <c r="FX104" s="20"/>
      <c r="FY104" s="20"/>
      <c r="FZ104" s="20"/>
      <c r="GA104" s="20"/>
      <c r="GB104" s="20"/>
      <c r="GC104" s="20"/>
      <c r="GD104" s="20"/>
      <c r="GE104" s="20"/>
      <c r="GF104" s="20"/>
      <c r="GG104" s="20"/>
      <c r="GH104" s="20"/>
      <c r="GI104" s="20"/>
      <c r="GJ104" s="20"/>
      <c r="GK104" s="20"/>
      <c r="GL104" s="20"/>
      <c r="GM104" s="20"/>
      <c r="GN104" s="20"/>
      <c r="GO104" s="20"/>
      <c r="GP104" s="20"/>
      <c r="GQ104" s="20"/>
      <c r="GR104" s="20"/>
      <c r="GS104" s="20"/>
      <c r="GT104" s="20"/>
      <c r="GU104" s="20"/>
      <c r="GV104" s="20"/>
      <c r="GW104" s="20"/>
      <c r="GX104" s="20"/>
      <c r="GY104" s="20"/>
      <c r="GZ104" s="20"/>
      <c r="HA104" s="20"/>
      <c r="HB104" s="20"/>
      <c r="HC104" s="20"/>
      <c r="HD104" s="20"/>
      <c r="HE104" s="20"/>
      <c r="HF104" s="20"/>
      <c r="HG104" s="20"/>
      <c r="HH104" s="20"/>
      <c r="HI104" s="20"/>
      <c r="HJ104" s="20"/>
      <c r="HK104" s="20"/>
      <c r="HL104" s="20"/>
      <c r="HM104" s="20"/>
      <c r="HN104" s="20"/>
      <c r="HO104" s="20"/>
      <c r="HP104" s="20"/>
      <c r="HQ104" s="20"/>
      <c r="HR104" s="20"/>
      <c r="HS104" s="20"/>
      <c r="HT104" s="20"/>
      <c r="HU104" s="20"/>
      <c r="HV104" s="20"/>
      <c r="HW104" s="20"/>
      <c r="HX104" s="20"/>
      <c r="HY104" s="20"/>
      <c r="HZ104" s="20"/>
      <c r="IA104" s="20"/>
      <c r="IB104" s="20"/>
      <c r="IC104" s="20"/>
      <c r="ID104" s="20"/>
      <c r="IE104" s="20"/>
      <c r="IF104" s="20"/>
      <c r="IG104" s="20"/>
      <c r="IH104" s="20"/>
      <c r="II104" s="20"/>
      <c r="IJ104" s="20"/>
      <c r="IK104" s="20"/>
      <c r="IL104" s="20"/>
      <c r="IM104" s="20"/>
      <c r="IN104" s="20"/>
      <c r="IO104" s="20"/>
      <c r="IP104" s="20"/>
      <c r="IQ104" s="20"/>
      <c r="IR104" s="20"/>
      <c r="IS104" s="20"/>
      <c r="IT104" s="20"/>
      <c r="IU104" s="20"/>
      <c r="IV104" s="20"/>
      <c r="IW104" s="20"/>
      <c r="IX104" s="20"/>
      <c r="IY104" s="20"/>
      <c r="IZ104" s="20"/>
      <c r="JA104" s="20"/>
      <c r="JB104" s="20"/>
      <c r="JC104" s="20"/>
      <c r="JD104" s="20"/>
      <c r="JE104" s="20"/>
      <c r="JF104" s="20"/>
      <c r="JG104" s="20"/>
      <c r="JH104" s="20"/>
      <c r="JI104" s="20"/>
    </row>
    <row r="105" spans="1:269" ht="17.25" customHeight="1">
      <c r="A105" s="101"/>
      <c r="B105" s="20" t="s">
        <v>118</v>
      </c>
      <c r="C105" s="20" t="s">
        <v>143</v>
      </c>
      <c r="D105" s="83">
        <v>1856750</v>
      </c>
      <c r="E105" s="82">
        <v>1E-3</v>
      </c>
      <c r="F105" s="82">
        <v>3.4000000000000002E-2</v>
      </c>
      <c r="G105" s="29"/>
      <c r="H105" s="83">
        <v>2744</v>
      </c>
      <c r="I105" s="104">
        <v>1715</v>
      </c>
      <c r="J105" s="29"/>
      <c r="K105" s="83">
        <v>22604</v>
      </c>
      <c r="L105" s="104">
        <v>4888</v>
      </c>
      <c r="M105" s="29"/>
      <c r="N105" s="170">
        <v>7.0000000000000007E-2</v>
      </c>
      <c r="O105" s="170">
        <v>0.05</v>
      </c>
      <c r="P105" s="29"/>
      <c r="Q105" s="85">
        <v>0</v>
      </c>
      <c r="R105" s="14"/>
      <c r="S105" s="15"/>
      <c r="T105" s="104">
        <v>8787</v>
      </c>
      <c r="U105" s="86">
        <v>0.02</v>
      </c>
      <c r="V105" s="29"/>
      <c r="W105" s="83">
        <v>20096</v>
      </c>
      <c r="X105" s="82">
        <v>-3.9E-2</v>
      </c>
      <c r="Y105" s="29"/>
      <c r="Z105" s="104">
        <v>4164</v>
      </c>
      <c r="AA105" s="82">
        <v>-5.0999999999999997E-2</v>
      </c>
      <c r="AB105" s="29"/>
      <c r="AC105" s="83">
        <v>25516</v>
      </c>
      <c r="AD105" s="82">
        <v>-0.28399999999999997</v>
      </c>
      <c r="AE105" s="29"/>
      <c r="AF105" s="104">
        <v>5130</v>
      </c>
      <c r="AG105" s="120">
        <v>-0.27200000000000002</v>
      </c>
      <c r="AH105" s="85">
        <v>4.97</v>
      </c>
      <c r="AI105" s="84">
        <v>54.5</v>
      </c>
      <c r="AJ105" s="170">
        <v>323</v>
      </c>
      <c r="AK105" s="83">
        <v>197</v>
      </c>
      <c r="AL105" s="102">
        <v>45</v>
      </c>
      <c r="AM105" s="29"/>
      <c r="AN105" s="83">
        <v>3199</v>
      </c>
      <c r="AO105" s="83">
        <v>9277</v>
      </c>
      <c r="AP105" s="83">
        <v>13040</v>
      </c>
      <c r="AQ105" s="29"/>
      <c r="AR105" s="104">
        <v>592</v>
      </c>
      <c r="AS105" s="104">
        <v>1940</v>
      </c>
      <c r="AT105" s="104">
        <v>2598</v>
      </c>
      <c r="AU105" s="29"/>
      <c r="AV105" s="83">
        <v>23608</v>
      </c>
      <c r="AW105" s="104">
        <v>4702</v>
      </c>
      <c r="AX105" s="29"/>
      <c r="AY105" s="120">
        <v>0.94099999999999995</v>
      </c>
      <c r="AZ105" s="120">
        <v>1.7000000000000001E-2</v>
      </c>
      <c r="BA105" s="121">
        <v>0</v>
      </c>
      <c r="BB105" s="82">
        <v>4.2000000000000003E-2</v>
      </c>
      <c r="BC105" s="29"/>
      <c r="BD105" s="170">
        <v>0</v>
      </c>
      <c r="BE105" s="89"/>
      <c r="BF105" s="94"/>
      <c r="BG105" s="170">
        <v>0</v>
      </c>
      <c r="BH105" s="170" t="s">
        <v>209</v>
      </c>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c r="CN105" s="20"/>
      <c r="CO105" s="20"/>
      <c r="CP105" s="20"/>
      <c r="CQ105" s="20"/>
      <c r="CR105" s="20"/>
      <c r="CS105" s="20"/>
      <c r="CT105" s="20"/>
      <c r="CU105" s="20"/>
      <c r="CV105" s="20"/>
      <c r="CW105" s="20"/>
      <c r="CX105" s="20"/>
      <c r="CY105" s="20"/>
      <c r="CZ105" s="20"/>
      <c r="DA105" s="20"/>
      <c r="DB105" s="20"/>
      <c r="DC105" s="20"/>
      <c r="DD105" s="20"/>
      <c r="DE105" s="20"/>
      <c r="DF105" s="20"/>
      <c r="DG105" s="20"/>
      <c r="DH105" s="20"/>
      <c r="DI105" s="20"/>
      <c r="DJ105" s="20"/>
      <c r="DK105" s="20"/>
      <c r="DL105" s="20"/>
      <c r="DM105" s="20"/>
      <c r="DN105" s="20"/>
      <c r="DO105" s="20"/>
      <c r="DP105" s="20"/>
      <c r="DQ105" s="20"/>
      <c r="DR105" s="20"/>
      <c r="DS105" s="20"/>
      <c r="DT105" s="20"/>
      <c r="DU105" s="20"/>
      <c r="DV105" s="20"/>
      <c r="DW105" s="20"/>
      <c r="DX105" s="20"/>
      <c r="DY105" s="20"/>
      <c r="DZ105" s="20"/>
      <c r="EA105" s="20"/>
      <c r="EB105" s="20"/>
      <c r="EC105" s="20"/>
      <c r="ED105" s="20"/>
      <c r="EE105" s="20"/>
      <c r="EF105" s="20"/>
      <c r="EG105" s="20"/>
      <c r="EH105" s="20"/>
      <c r="EI105" s="20"/>
      <c r="EJ105" s="20"/>
      <c r="EK105" s="20"/>
      <c r="EL105" s="20"/>
      <c r="EM105" s="20"/>
      <c r="EN105" s="20"/>
      <c r="EO105" s="20"/>
      <c r="EP105" s="20"/>
      <c r="EQ105" s="20"/>
      <c r="ER105" s="20"/>
      <c r="ES105" s="20"/>
      <c r="ET105" s="20"/>
      <c r="EU105" s="20"/>
      <c r="EV105" s="20"/>
      <c r="EW105" s="20"/>
      <c r="EX105" s="20"/>
      <c r="EY105" s="20"/>
      <c r="EZ105" s="20"/>
      <c r="FA105" s="20"/>
      <c r="FB105" s="20"/>
      <c r="FC105" s="20"/>
      <c r="FD105" s="20"/>
      <c r="FE105" s="20"/>
      <c r="FF105" s="20"/>
      <c r="FG105" s="20"/>
      <c r="FH105" s="20"/>
      <c r="FI105" s="20"/>
      <c r="FJ105" s="20"/>
      <c r="FK105" s="20"/>
      <c r="FL105" s="20"/>
      <c r="FM105" s="20"/>
      <c r="FN105" s="20"/>
      <c r="FO105" s="20"/>
      <c r="FP105" s="20"/>
      <c r="FQ105" s="20"/>
      <c r="FR105" s="20"/>
      <c r="FS105" s="20"/>
      <c r="FT105" s="20"/>
      <c r="FU105" s="20"/>
      <c r="FV105" s="20"/>
      <c r="FW105" s="20"/>
      <c r="FX105" s="20"/>
      <c r="FY105" s="20"/>
      <c r="FZ105" s="20"/>
      <c r="GA105" s="20"/>
      <c r="GB105" s="20"/>
      <c r="GC105" s="20"/>
      <c r="GD105" s="20"/>
      <c r="GE105" s="20"/>
      <c r="GF105" s="20"/>
      <c r="GG105" s="20"/>
      <c r="GH105" s="20"/>
      <c r="GI105" s="20"/>
      <c r="GJ105" s="20"/>
      <c r="GK105" s="20"/>
      <c r="GL105" s="20"/>
      <c r="GM105" s="20"/>
      <c r="GN105" s="20"/>
      <c r="GO105" s="20"/>
      <c r="GP105" s="20"/>
      <c r="GQ105" s="20"/>
      <c r="GR105" s="20"/>
      <c r="GS105" s="20"/>
      <c r="GT105" s="20"/>
      <c r="GU105" s="20"/>
      <c r="GV105" s="20"/>
      <c r="GW105" s="20"/>
      <c r="GX105" s="20"/>
      <c r="GY105" s="20"/>
      <c r="GZ105" s="20"/>
      <c r="HA105" s="20"/>
      <c r="HB105" s="20"/>
      <c r="HC105" s="20"/>
      <c r="HD105" s="20"/>
      <c r="HE105" s="20"/>
      <c r="HF105" s="20"/>
      <c r="HG105" s="20"/>
      <c r="HH105" s="20"/>
      <c r="HI105" s="20"/>
      <c r="HJ105" s="20"/>
      <c r="HK105" s="20"/>
      <c r="HL105" s="20"/>
      <c r="HM105" s="20"/>
      <c r="HN105" s="20"/>
      <c r="HO105" s="20"/>
      <c r="HP105" s="20"/>
      <c r="HQ105" s="20"/>
      <c r="HR105" s="20"/>
      <c r="HS105" s="20"/>
      <c r="HT105" s="20"/>
      <c r="HU105" s="20"/>
      <c r="HV105" s="20"/>
      <c r="HW105" s="20"/>
      <c r="HX105" s="20"/>
      <c r="HY105" s="20"/>
      <c r="HZ105" s="20"/>
      <c r="IA105" s="20"/>
      <c r="IB105" s="20"/>
      <c r="IC105" s="20"/>
      <c r="ID105" s="20"/>
      <c r="IE105" s="20"/>
      <c r="IF105" s="20"/>
      <c r="IG105" s="20"/>
      <c r="IH105" s="20"/>
      <c r="II105" s="20"/>
      <c r="IJ105" s="20"/>
      <c r="IK105" s="20"/>
      <c r="IL105" s="20"/>
      <c r="IM105" s="20"/>
      <c r="IN105" s="20"/>
      <c r="IO105" s="20"/>
      <c r="IP105" s="20"/>
      <c r="IQ105" s="20"/>
      <c r="IR105" s="20"/>
      <c r="IS105" s="20"/>
      <c r="IT105" s="20"/>
      <c r="IU105" s="20"/>
      <c r="IV105" s="20"/>
      <c r="IW105" s="20"/>
      <c r="IX105" s="20"/>
      <c r="IY105" s="20"/>
      <c r="IZ105" s="20"/>
      <c r="JA105" s="20"/>
      <c r="JB105" s="20"/>
      <c r="JC105" s="20"/>
      <c r="JD105" s="20"/>
      <c r="JE105" s="20"/>
      <c r="JF105" s="20"/>
      <c r="JG105" s="20"/>
      <c r="JH105" s="20"/>
      <c r="JI105" s="20"/>
    </row>
    <row r="106" spans="1:269" ht="17.25" customHeight="1">
      <c r="A106" s="101"/>
      <c r="B106" s="20" t="s">
        <v>117</v>
      </c>
      <c r="C106" s="20" t="s">
        <v>141</v>
      </c>
      <c r="D106" s="83">
        <v>1858174</v>
      </c>
      <c r="E106" s="82">
        <v>1E-3</v>
      </c>
      <c r="F106" s="82">
        <v>3.3000000000000002E-2</v>
      </c>
      <c r="G106" s="29"/>
      <c r="H106" s="83">
        <v>2734</v>
      </c>
      <c r="I106" s="104">
        <v>1680</v>
      </c>
      <c r="J106" s="29"/>
      <c r="K106" s="83">
        <v>22241</v>
      </c>
      <c r="L106" s="104">
        <v>4817</v>
      </c>
      <c r="M106" s="29"/>
      <c r="N106" s="171">
        <v>7.0000000000000007E-2</v>
      </c>
      <c r="O106" s="171">
        <v>0.05</v>
      </c>
      <c r="P106" s="29"/>
      <c r="Q106" s="85">
        <v>0</v>
      </c>
      <c r="R106" s="14"/>
      <c r="S106" s="15"/>
      <c r="T106" s="104">
        <v>5359</v>
      </c>
      <c r="U106" s="86">
        <v>-0.39</v>
      </c>
      <c r="V106" s="29"/>
      <c r="W106" s="83">
        <v>20204</v>
      </c>
      <c r="X106" s="82">
        <v>5.0000000000000001E-3</v>
      </c>
      <c r="Y106" s="29"/>
      <c r="Z106" s="104">
        <v>4054</v>
      </c>
      <c r="AA106" s="82">
        <v>-2.5999999999999999E-2</v>
      </c>
      <c r="AB106" s="29"/>
      <c r="AC106" s="83">
        <v>24944</v>
      </c>
      <c r="AD106" s="82">
        <v>-2.1999999999999999E-2</v>
      </c>
      <c r="AE106" s="29"/>
      <c r="AF106" s="104">
        <v>5016</v>
      </c>
      <c r="AG106" s="120">
        <v>-2.1999999999999999E-2</v>
      </c>
      <c r="AH106" s="85">
        <v>4.97</v>
      </c>
      <c r="AI106" s="84">
        <v>55.2</v>
      </c>
      <c r="AJ106" s="171">
        <v>326</v>
      </c>
      <c r="AK106" s="83">
        <v>247</v>
      </c>
      <c r="AL106" s="102">
        <v>46</v>
      </c>
      <c r="AM106" s="29"/>
      <c r="AN106" s="83">
        <v>5611</v>
      </c>
      <c r="AO106" s="83">
        <v>8011</v>
      </c>
      <c r="AP106" s="83">
        <v>11322</v>
      </c>
      <c r="AQ106" s="29"/>
      <c r="AR106" s="104">
        <v>984</v>
      </c>
      <c r="AS106" s="104">
        <v>1766</v>
      </c>
      <c r="AT106" s="104">
        <v>2266</v>
      </c>
      <c r="AU106" s="29"/>
      <c r="AV106" s="83">
        <v>22938</v>
      </c>
      <c r="AW106" s="104">
        <v>4613</v>
      </c>
      <c r="AX106" s="29"/>
      <c r="AY106" s="120">
        <v>0.95499999999999996</v>
      </c>
      <c r="AZ106" s="120">
        <v>1.4E-2</v>
      </c>
      <c r="BA106" s="121">
        <v>0</v>
      </c>
      <c r="BB106" s="86">
        <v>0.03</v>
      </c>
      <c r="BC106" s="29"/>
      <c r="BD106" s="171">
        <v>0</v>
      </c>
      <c r="BE106" s="89"/>
      <c r="BF106" s="94"/>
      <c r="BG106" s="171">
        <v>0</v>
      </c>
      <c r="BH106" s="171" t="s">
        <v>209</v>
      </c>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c r="CN106" s="20"/>
      <c r="CO106" s="20"/>
      <c r="CP106" s="20"/>
      <c r="CQ106" s="20"/>
      <c r="CR106" s="20"/>
      <c r="CS106" s="20"/>
      <c r="CT106" s="20"/>
      <c r="CU106" s="20"/>
      <c r="CV106" s="20"/>
      <c r="CW106" s="20"/>
      <c r="CX106" s="20"/>
      <c r="CY106" s="20"/>
      <c r="CZ106" s="20"/>
      <c r="DA106" s="20"/>
      <c r="DB106" s="20"/>
      <c r="DC106" s="20"/>
      <c r="DD106" s="20"/>
      <c r="DE106" s="20"/>
      <c r="DF106" s="20"/>
      <c r="DG106" s="20"/>
      <c r="DH106" s="20"/>
      <c r="DI106" s="20"/>
      <c r="DJ106" s="20"/>
      <c r="DK106" s="20"/>
      <c r="DL106" s="20"/>
      <c r="DM106" s="20"/>
      <c r="DN106" s="20"/>
      <c r="DO106" s="20"/>
      <c r="DP106" s="20"/>
      <c r="DQ106" s="20"/>
      <c r="DR106" s="20"/>
      <c r="DS106" s="20"/>
      <c r="DT106" s="20"/>
      <c r="DU106" s="20"/>
      <c r="DV106" s="20"/>
      <c r="DW106" s="20"/>
      <c r="DX106" s="20"/>
      <c r="DY106" s="20"/>
      <c r="DZ106" s="20"/>
      <c r="EA106" s="20"/>
      <c r="EB106" s="20"/>
      <c r="EC106" s="20"/>
      <c r="ED106" s="20"/>
      <c r="EE106" s="20"/>
      <c r="EF106" s="20"/>
      <c r="EG106" s="20"/>
      <c r="EH106" s="20"/>
      <c r="EI106" s="20"/>
      <c r="EJ106" s="20"/>
      <c r="EK106" s="20"/>
      <c r="EL106" s="20"/>
      <c r="EM106" s="20"/>
      <c r="EN106" s="20"/>
      <c r="EO106" s="20"/>
      <c r="EP106" s="20"/>
      <c r="EQ106" s="20"/>
      <c r="ER106" s="20"/>
      <c r="ES106" s="20"/>
      <c r="ET106" s="20"/>
      <c r="EU106" s="20"/>
      <c r="EV106" s="20"/>
      <c r="EW106" s="20"/>
      <c r="EX106" s="20"/>
      <c r="EY106" s="20"/>
      <c r="EZ106" s="20"/>
      <c r="FA106" s="20"/>
      <c r="FB106" s="20"/>
      <c r="FC106" s="20"/>
      <c r="FD106" s="20"/>
      <c r="FE106" s="20"/>
      <c r="FF106" s="20"/>
      <c r="FG106" s="20"/>
      <c r="FH106" s="20"/>
      <c r="FI106" s="20"/>
      <c r="FJ106" s="20"/>
      <c r="FK106" s="20"/>
      <c r="FL106" s="20"/>
      <c r="FM106" s="20"/>
      <c r="FN106" s="20"/>
      <c r="FO106" s="20"/>
      <c r="FP106" s="20"/>
      <c r="FQ106" s="20"/>
      <c r="FR106" s="20"/>
      <c r="FS106" s="20"/>
      <c r="FT106" s="20"/>
      <c r="FU106" s="20"/>
      <c r="FV106" s="20"/>
      <c r="FW106" s="20"/>
      <c r="FX106" s="20"/>
      <c r="FY106" s="20"/>
      <c r="FZ106" s="20"/>
      <c r="GA106" s="20"/>
      <c r="GB106" s="20"/>
      <c r="GC106" s="20"/>
      <c r="GD106" s="20"/>
      <c r="GE106" s="20"/>
      <c r="GF106" s="20"/>
      <c r="GG106" s="20"/>
      <c r="GH106" s="20"/>
      <c r="GI106" s="20"/>
      <c r="GJ106" s="20"/>
      <c r="GK106" s="20"/>
      <c r="GL106" s="20"/>
      <c r="GM106" s="20"/>
      <c r="GN106" s="20"/>
      <c r="GO106" s="20"/>
      <c r="GP106" s="20"/>
      <c r="GQ106" s="20"/>
      <c r="GR106" s="20"/>
      <c r="GS106" s="20"/>
      <c r="GT106" s="20"/>
      <c r="GU106" s="20"/>
      <c r="GV106" s="20"/>
      <c r="GW106" s="20"/>
      <c r="GX106" s="20"/>
      <c r="GY106" s="20"/>
      <c r="GZ106" s="20"/>
      <c r="HA106" s="20"/>
      <c r="HB106" s="20"/>
      <c r="HC106" s="20"/>
      <c r="HD106" s="20"/>
      <c r="HE106" s="20"/>
      <c r="HF106" s="20"/>
      <c r="HG106" s="20"/>
      <c r="HH106" s="20"/>
      <c r="HI106" s="20"/>
      <c r="HJ106" s="20"/>
      <c r="HK106" s="20"/>
      <c r="HL106" s="20"/>
      <c r="HM106" s="20"/>
      <c r="HN106" s="20"/>
      <c r="HO106" s="20"/>
      <c r="HP106" s="20"/>
      <c r="HQ106" s="20"/>
      <c r="HR106" s="20"/>
      <c r="HS106" s="20"/>
      <c r="HT106" s="20"/>
      <c r="HU106" s="20"/>
      <c r="HV106" s="20"/>
      <c r="HW106" s="20"/>
      <c r="HX106" s="20"/>
      <c r="HY106" s="20"/>
      <c r="HZ106" s="20"/>
      <c r="IA106" s="20"/>
      <c r="IB106" s="20"/>
      <c r="IC106" s="20"/>
      <c r="ID106" s="20"/>
      <c r="IE106" s="20"/>
      <c r="IF106" s="20"/>
      <c r="IG106" s="20"/>
      <c r="IH106" s="20"/>
      <c r="II106" s="20"/>
      <c r="IJ106" s="20"/>
      <c r="IK106" s="20"/>
      <c r="IL106" s="20"/>
      <c r="IM106" s="20"/>
      <c r="IN106" s="20"/>
      <c r="IO106" s="20"/>
      <c r="IP106" s="20"/>
      <c r="IQ106" s="20"/>
      <c r="IR106" s="20"/>
      <c r="IS106" s="20"/>
      <c r="IT106" s="20"/>
      <c r="IU106" s="20"/>
      <c r="IV106" s="20"/>
      <c r="IW106" s="20"/>
      <c r="IX106" s="20"/>
      <c r="IY106" s="20"/>
      <c r="IZ106" s="20"/>
      <c r="JA106" s="20"/>
      <c r="JB106" s="20"/>
      <c r="JC106" s="20"/>
      <c r="JD106" s="20"/>
      <c r="JE106" s="20"/>
      <c r="JF106" s="20"/>
      <c r="JG106" s="20"/>
      <c r="JH106" s="20"/>
      <c r="JI106" s="20"/>
    </row>
    <row r="107" spans="1:269" ht="17.25" customHeight="1">
      <c r="A107" s="101"/>
      <c r="B107" s="20" t="s">
        <v>116</v>
      </c>
      <c r="C107" s="20" t="s">
        <v>139</v>
      </c>
      <c r="D107" s="83">
        <v>1857469</v>
      </c>
      <c r="E107" s="172">
        <v>-4.0000000000000002E-4</v>
      </c>
      <c r="F107" s="86">
        <v>0.03</v>
      </c>
      <c r="G107" s="29"/>
      <c r="H107" s="83">
        <v>2709</v>
      </c>
      <c r="I107" s="104">
        <v>1637</v>
      </c>
      <c r="J107" s="29"/>
      <c r="K107" s="83">
        <v>21967</v>
      </c>
      <c r="L107" s="104">
        <v>4762</v>
      </c>
      <c r="M107" s="29"/>
      <c r="N107" s="168">
        <v>0.08</v>
      </c>
      <c r="O107" s="168">
        <v>0.05</v>
      </c>
      <c r="P107" s="29"/>
      <c r="Q107" s="85">
        <v>0</v>
      </c>
      <c r="R107" s="14"/>
      <c r="S107" s="15"/>
      <c r="T107" s="104">
        <v>6000</v>
      </c>
      <c r="U107" s="86">
        <v>0.12</v>
      </c>
      <c r="V107" s="29"/>
      <c r="W107" s="83">
        <v>16150</v>
      </c>
      <c r="X107" s="82">
        <v>-0.20100000000000001</v>
      </c>
      <c r="Y107" s="29"/>
      <c r="Z107" s="104">
        <v>3384</v>
      </c>
      <c r="AA107" s="82">
        <v>-0.16500000000000001</v>
      </c>
      <c r="AB107" s="29"/>
      <c r="AC107" s="83">
        <v>24530</v>
      </c>
      <c r="AD107" s="82">
        <v>-1.7000000000000001E-2</v>
      </c>
      <c r="AE107" s="29"/>
      <c r="AF107" s="104">
        <v>5124</v>
      </c>
      <c r="AG107" s="120">
        <v>2.1999999999999999E-2</v>
      </c>
      <c r="AH107" s="85">
        <v>4.79</v>
      </c>
      <c r="AI107" s="84">
        <v>57.1</v>
      </c>
      <c r="AJ107" s="170">
        <v>326</v>
      </c>
      <c r="AK107" s="83">
        <v>231</v>
      </c>
      <c r="AL107" s="102">
        <v>36</v>
      </c>
      <c r="AM107" s="29"/>
      <c r="AN107" s="83">
        <v>6180</v>
      </c>
      <c r="AO107" s="83">
        <v>9382</v>
      </c>
      <c r="AP107" s="83">
        <v>8968</v>
      </c>
      <c r="AQ107" s="29"/>
      <c r="AR107" s="104">
        <v>1130</v>
      </c>
      <c r="AS107" s="104">
        <v>2153</v>
      </c>
      <c r="AT107" s="104">
        <v>1841</v>
      </c>
      <c r="AU107" s="29"/>
      <c r="AV107" s="83">
        <v>23206</v>
      </c>
      <c r="AW107" s="104">
        <v>4806</v>
      </c>
      <c r="AX107" s="29"/>
      <c r="AY107" s="120">
        <v>0.94599999999999995</v>
      </c>
      <c r="AZ107" s="120">
        <v>1.4999999999999999E-2</v>
      </c>
      <c r="BA107" s="121">
        <v>0</v>
      </c>
      <c r="BB107" s="82">
        <v>3.9E-2</v>
      </c>
      <c r="BC107" s="29"/>
      <c r="BD107" s="168">
        <v>0</v>
      </c>
      <c r="BE107" s="89"/>
      <c r="BF107" s="94"/>
      <c r="BG107" s="168">
        <v>0</v>
      </c>
      <c r="BH107" s="168" t="s">
        <v>209</v>
      </c>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c r="CN107" s="20"/>
      <c r="CO107" s="20"/>
      <c r="CP107" s="20"/>
      <c r="CQ107" s="20"/>
      <c r="CR107" s="20"/>
      <c r="CS107" s="20"/>
      <c r="CT107" s="20"/>
      <c r="CU107" s="20"/>
      <c r="CV107" s="20"/>
      <c r="CW107" s="20"/>
      <c r="CX107" s="20"/>
      <c r="CY107" s="20"/>
      <c r="CZ107" s="20"/>
      <c r="DA107" s="20"/>
      <c r="DB107" s="20"/>
      <c r="DC107" s="20"/>
      <c r="DD107" s="20"/>
      <c r="DE107" s="20"/>
      <c r="DF107" s="20"/>
      <c r="DG107" s="20"/>
      <c r="DH107" s="20"/>
      <c r="DI107" s="20"/>
      <c r="DJ107" s="20"/>
      <c r="DK107" s="20"/>
      <c r="DL107" s="20"/>
      <c r="DM107" s="20"/>
      <c r="DN107" s="20"/>
      <c r="DO107" s="20"/>
      <c r="DP107" s="20"/>
      <c r="DQ107" s="20"/>
      <c r="DR107" s="20"/>
      <c r="DS107" s="20"/>
      <c r="DT107" s="20"/>
      <c r="DU107" s="20"/>
      <c r="DV107" s="20"/>
      <c r="DW107" s="20"/>
      <c r="DX107" s="20"/>
      <c r="DY107" s="20"/>
      <c r="DZ107" s="20"/>
      <c r="EA107" s="20"/>
      <c r="EB107" s="20"/>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c r="HS107" s="20"/>
      <c r="HT107" s="20"/>
      <c r="HU107" s="20"/>
      <c r="HV107" s="20"/>
      <c r="HW107" s="20"/>
      <c r="HX107" s="20"/>
      <c r="HY107" s="20"/>
      <c r="HZ107" s="20"/>
      <c r="IA107" s="20"/>
      <c r="IB107" s="20"/>
      <c r="IC107" s="20"/>
      <c r="ID107" s="20"/>
      <c r="IE107" s="20"/>
      <c r="IF107" s="20"/>
      <c r="IG107" s="20"/>
      <c r="IH107" s="20"/>
      <c r="II107" s="20"/>
      <c r="IJ107" s="20"/>
      <c r="IK107" s="20"/>
      <c r="IL107" s="20"/>
      <c r="IM107" s="20"/>
      <c r="IN107" s="20"/>
      <c r="IO107" s="20"/>
      <c r="IP107" s="20"/>
      <c r="IQ107" s="20"/>
      <c r="IR107" s="20"/>
      <c r="IS107" s="20"/>
      <c r="IT107" s="20"/>
      <c r="IU107" s="20"/>
      <c r="IV107" s="20"/>
      <c r="IW107" s="20"/>
      <c r="IX107" s="20"/>
      <c r="IY107" s="20"/>
      <c r="IZ107" s="20"/>
      <c r="JA107" s="20"/>
      <c r="JB107" s="20"/>
      <c r="JC107" s="20"/>
      <c r="JD107" s="20"/>
      <c r="JE107" s="20"/>
      <c r="JF107" s="20"/>
      <c r="JG107" s="20"/>
      <c r="JH107" s="20"/>
      <c r="JI107" s="20"/>
    </row>
    <row r="108" spans="1:269">
      <c r="A108" s="106"/>
      <c r="B108" s="20"/>
      <c r="C108" s="20"/>
      <c r="D108" s="23"/>
      <c r="E108" s="23"/>
      <c r="F108" s="23"/>
      <c r="G108" s="25"/>
      <c r="H108" s="23"/>
      <c r="I108" s="23"/>
      <c r="J108" s="25"/>
      <c r="K108" s="23"/>
      <c r="L108" s="23"/>
      <c r="M108" s="25"/>
      <c r="N108" s="23"/>
      <c r="O108" s="23"/>
      <c r="P108" s="25"/>
      <c r="Q108" s="23"/>
      <c r="R108" s="24"/>
      <c r="S108" s="25"/>
      <c r="T108" s="25"/>
      <c r="U108" s="25"/>
      <c r="V108" s="25"/>
      <c r="W108" s="23"/>
      <c r="X108" s="23"/>
      <c r="Y108" s="25"/>
      <c r="Z108" s="23"/>
      <c r="AA108" s="23"/>
      <c r="AB108" s="25"/>
      <c r="AC108" s="23"/>
      <c r="AD108" s="23"/>
      <c r="AE108" s="25"/>
      <c r="AF108" s="23"/>
      <c r="AG108" s="23"/>
      <c r="AH108" s="23"/>
      <c r="AI108" s="23"/>
      <c r="AJ108" s="23"/>
      <c r="AK108" s="23"/>
      <c r="AL108" s="23"/>
      <c r="AM108" s="25"/>
      <c r="AN108" s="23"/>
      <c r="AO108" s="23"/>
      <c r="AP108" s="23"/>
      <c r="AQ108" s="25"/>
      <c r="AR108" s="23"/>
      <c r="AS108" s="23"/>
      <c r="AT108" s="23"/>
      <c r="AU108" s="25"/>
      <c r="AV108" s="23"/>
      <c r="AW108" s="23"/>
      <c r="AX108" s="25"/>
      <c r="AY108" s="23"/>
      <c r="AZ108" s="23"/>
      <c r="BA108" s="23"/>
      <c r="BB108" s="23"/>
      <c r="BC108" s="25"/>
      <c r="BD108" s="22"/>
      <c r="BE108" s="22"/>
      <c r="BF108" s="107"/>
      <c r="BG108" s="22"/>
      <c r="BH108" s="22"/>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c r="CN108" s="20"/>
      <c r="CO108" s="20"/>
      <c r="CP108" s="20"/>
      <c r="CQ108" s="20"/>
      <c r="CR108" s="20"/>
      <c r="CS108" s="20"/>
      <c r="CT108" s="20"/>
      <c r="CU108" s="20"/>
      <c r="CV108" s="20"/>
      <c r="CW108" s="20"/>
      <c r="CX108" s="20"/>
      <c r="CY108" s="20"/>
      <c r="CZ108" s="20"/>
      <c r="DA108" s="20"/>
      <c r="DB108" s="20"/>
      <c r="DC108" s="20"/>
      <c r="DD108" s="20"/>
      <c r="DE108" s="20"/>
      <c r="DF108" s="20"/>
      <c r="DG108" s="20"/>
      <c r="DH108" s="20"/>
      <c r="DI108" s="20"/>
      <c r="DJ108" s="20"/>
      <c r="DK108" s="20"/>
      <c r="DL108" s="20"/>
      <c r="DM108" s="20"/>
      <c r="DN108" s="20"/>
      <c r="DO108" s="20"/>
      <c r="DP108" s="20"/>
      <c r="DQ108" s="20"/>
      <c r="DR108" s="20"/>
      <c r="DS108" s="20"/>
      <c r="DT108" s="20"/>
      <c r="DU108" s="20"/>
      <c r="DV108" s="20"/>
      <c r="DW108" s="20"/>
      <c r="DX108" s="20"/>
      <c r="DY108" s="20"/>
      <c r="DZ108" s="20"/>
      <c r="EA108" s="20"/>
      <c r="EB108" s="20"/>
      <c r="EC108" s="20"/>
      <c r="ED108" s="20"/>
      <c r="EE108" s="20"/>
      <c r="EF108" s="20"/>
      <c r="EG108" s="20"/>
      <c r="EH108" s="20"/>
      <c r="EI108" s="20"/>
      <c r="EJ108" s="20"/>
      <c r="EK108" s="20"/>
      <c r="EL108" s="20"/>
      <c r="EM108" s="20"/>
      <c r="EN108" s="20"/>
      <c r="EO108" s="20"/>
      <c r="EP108" s="20"/>
      <c r="EQ108" s="20"/>
      <c r="ER108" s="20"/>
      <c r="ES108" s="20"/>
      <c r="ET108" s="20"/>
      <c r="EU108" s="20"/>
      <c r="EV108" s="20"/>
      <c r="EW108" s="20"/>
      <c r="EX108" s="20"/>
      <c r="EY108" s="20"/>
      <c r="EZ108" s="20"/>
      <c r="FA108" s="20"/>
      <c r="FB108" s="20"/>
      <c r="FC108" s="20"/>
      <c r="FD108" s="20"/>
      <c r="FE108" s="20"/>
      <c r="FF108" s="20"/>
      <c r="FG108" s="20"/>
      <c r="FH108" s="20"/>
      <c r="FI108" s="20"/>
      <c r="FJ108" s="20"/>
      <c r="FK108" s="20"/>
      <c r="FL108" s="20"/>
      <c r="FM108" s="20"/>
      <c r="FN108" s="20"/>
      <c r="FO108" s="20"/>
      <c r="FP108" s="20"/>
      <c r="FQ108" s="20"/>
      <c r="FR108" s="20"/>
      <c r="FS108" s="20"/>
      <c r="FT108" s="20"/>
      <c r="FU108" s="20"/>
      <c r="FV108" s="20"/>
      <c r="FW108" s="20"/>
      <c r="FX108" s="20"/>
      <c r="FY108" s="20"/>
      <c r="FZ108" s="20"/>
      <c r="GA108" s="20"/>
      <c r="GB108" s="20"/>
      <c r="GC108" s="20"/>
      <c r="GD108" s="20"/>
      <c r="GE108" s="20"/>
      <c r="GF108" s="20"/>
      <c r="GG108" s="20"/>
      <c r="GH108" s="20"/>
      <c r="GI108" s="20"/>
      <c r="GJ108" s="20"/>
      <c r="GK108" s="20"/>
      <c r="GL108" s="20"/>
      <c r="GM108" s="20"/>
      <c r="GN108" s="20"/>
      <c r="GO108" s="20"/>
      <c r="GP108" s="20"/>
      <c r="GQ108" s="20"/>
      <c r="GR108" s="20"/>
      <c r="GS108" s="20"/>
      <c r="GT108" s="20"/>
      <c r="GU108" s="20"/>
      <c r="GV108" s="20"/>
      <c r="GW108" s="20"/>
      <c r="GX108" s="20"/>
      <c r="GY108" s="20"/>
      <c r="GZ108" s="20"/>
      <c r="HA108" s="20"/>
      <c r="HB108" s="20"/>
      <c r="HC108" s="20"/>
      <c r="HD108" s="20"/>
      <c r="HE108" s="20"/>
      <c r="HF108" s="20"/>
      <c r="HG108" s="20"/>
      <c r="HH108" s="20"/>
      <c r="HI108" s="20"/>
      <c r="HJ108" s="20"/>
      <c r="HK108" s="20"/>
      <c r="HL108" s="20"/>
      <c r="HM108" s="20"/>
      <c r="HN108" s="20"/>
      <c r="HO108" s="20"/>
      <c r="HP108" s="20"/>
      <c r="HQ108" s="20"/>
      <c r="HR108" s="20"/>
      <c r="HS108" s="20"/>
      <c r="HT108" s="20"/>
      <c r="HU108" s="20"/>
      <c r="HV108" s="20"/>
      <c r="HW108" s="20"/>
      <c r="HX108" s="20"/>
      <c r="HY108" s="20"/>
      <c r="HZ108" s="20"/>
      <c r="IA108" s="20"/>
      <c r="IB108" s="20"/>
      <c r="IC108" s="20"/>
      <c r="ID108" s="20"/>
      <c r="IE108" s="20"/>
      <c r="IF108" s="20"/>
      <c r="IG108" s="20"/>
      <c r="IH108" s="20"/>
      <c r="II108" s="20"/>
      <c r="IJ108" s="20"/>
      <c r="IK108" s="20"/>
      <c r="IL108" s="20"/>
      <c r="IM108" s="20"/>
      <c r="IN108" s="20"/>
      <c r="IO108" s="20"/>
      <c r="IP108" s="20"/>
      <c r="IQ108" s="20"/>
      <c r="IR108" s="20"/>
      <c r="IS108" s="20"/>
      <c r="IT108" s="20"/>
      <c r="IU108" s="20"/>
      <c r="IV108" s="20"/>
      <c r="IW108" s="20"/>
      <c r="IX108" s="20"/>
      <c r="IY108" s="20"/>
      <c r="IZ108" s="20"/>
      <c r="JA108" s="20"/>
      <c r="JB108" s="20"/>
      <c r="JC108" s="20"/>
      <c r="JD108" s="20"/>
      <c r="JE108" s="20"/>
      <c r="JF108" s="20"/>
      <c r="JG108" s="20"/>
      <c r="JH108" s="20"/>
      <c r="JI108" s="20"/>
    </row>
    <row r="109" spans="1:269" ht="15" customHeight="1">
      <c r="A109" s="108" t="s">
        <v>48</v>
      </c>
      <c r="B109" s="194" t="s">
        <v>49</v>
      </c>
      <c r="C109" s="194"/>
      <c r="D109" s="194"/>
      <c r="E109" s="194"/>
      <c r="F109" s="194"/>
      <c r="G109" s="194"/>
      <c r="H109" s="194"/>
      <c r="I109" s="194"/>
      <c r="J109" s="194"/>
      <c r="K109" s="194"/>
      <c r="L109" s="194"/>
      <c r="M109" s="194"/>
      <c r="N109" s="194"/>
      <c r="O109" s="194"/>
      <c r="P109" s="194"/>
      <c r="Q109" s="194"/>
      <c r="R109" s="194"/>
      <c r="S109" s="194"/>
      <c r="T109" s="194"/>
      <c r="U109" s="194"/>
      <c r="V109" s="194"/>
      <c r="W109" s="194"/>
      <c r="X109" s="194"/>
      <c r="Y109" s="194"/>
      <c r="Z109" s="194"/>
      <c r="AA109" s="194"/>
      <c r="AB109" s="194"/>
      <c r="AC109" s="194"/>
      <c r="AD109" s="194"/>
      <c r="AE109" s="194"/>
      <c r="AF109" s="194"/>
      <c r="AG109" s="194"/>
      <c r="AH109" s="109" t="s">
        <v>228</v>
      </c>
      <c r="AI109" s="192" t="s">
        <v>220</v>
      </c>
      <c r="AJ109" s="192"/>
      <c r="AK109" s="192"/>
      <c r="AL109" s="192"/>
      <c r="AM109" s="192"/>
      <c r="AN109" s="192"/>
      <c r="AO109" s="192"/>
      <c r="AP109" s="192"/>
      <c r="AQ109" s="192"/>
      <c r="AR109" s="192"/>
      <c r="AS109" s="192"/>
      <c r="AT109" s="192"/>
      <c r="AU109" s="192"/>
      <c r="AV109" s="192"/>
      <c r="AW109" s="192"/>
      <c r="AX109" s="192"/>
      <c r="AY109" s="192"/>
      <c r="AZ109" s="192"/>
      <c r="BA109" s="192"/>
      <c r="BB109" s="192"/>
      <c r="BC109" s="110"/>
      <c r="BD109" s="110"/>
      <c r="BE109" s="111"/>
      <c r="BF109" s="111"/>
      <c r="BG109" s="111"/>
      <c r="BH109" s="111"/>
      <c r="BI109" s="112"/>
      <c r="BJ109" s="112"/>
      <c r="BK109" s="112"/>
      <c r="BL109" s="112"/>
      <c r="BM109" s="112"/>
      <c r="BN109" s="112"/>
      <c r="BO109" s="112"/>
      <c r="BP109" s="112"/>
      <c r="BQ109" s="112"/>
      <c r="BR109" s="112"/>
      <c r="BS109" s="112"/>
      <c r="BT109" s="112"/>
      <c r="BU109" s="112"/>
      <c r="BV109" s="112"/>
      <c r="BW109" s="112"/>
      <c r="BX109" s="112"/>
      <c r="BY109" s="112"/>
      <c r="BZ109" s="112"/>
      <c r="CA109" s="112"/>
      <c r="CB109" s="112"/>
      <c r="CC109" s="112"/>
      <c r="CD109" s="112"/>
      <c r="CE109" s="112"/>
      <c r="CF109" s="112"/>
      <c r="CG109" s="112"/>
      <c r="CH109" s="112"/>
      <c r="CI109" s="112"/>
      <c r="CJ109" s="112"/>
      <c r="CK109" s="112"/>
      <c r="CL109" s="112"/>
      <c r="CM109" s="112"/>
      <c r="CN109" s="112"/>
      <c r="CO109" s="112"/>
      <c r="CP109" s="112"/>
      <c r="CQ109" s="112"/>
      <c r="CR109" s="112"/>
      <c r="CS109" s="112"/>
      <c r="CT109" s="112"/>
      <c r="CU109" s="112"/>
      <c r="CV109" s="112"/>
      <c r="CW109" s="112"/>
      <c r="CX109" s="112"/>
      <c r="CY109" s="112"/>
      <c r="CZ109" s="112"/>
      <c r="DA109" s="112"/>
      <c r="DB109" s="112"/>
      <c r="DC109" s="112"/>
      <c r="DD109" s="112"/>
      <c r="DE109" s="112"/>
      <c r="DF109" s="112"/>
      <c r="DG109" s="112"/>
      <c r="DH109" s="112"/>
      <c r="DI109" s="112"/>
      <c r="DJ109" s="112"/>
      <c r="DK109" s="112"/>
      <c r="DL109" s="112"/>
      <c r="DM109" s="112"/>
      <c r="DN109" s="112"/>
      <c r="DO109" s="112"/>
      <c r="DP109" s="112"/>
      <c r="DQ109" s="112"/>
      <c r="DR109" s="112"/>
      <c r="DS109" s="112"/>
      <c r="DT109" s="112"/>
      <c r="DU109" s="112"/>
      <c r="DV109" s="112"/>
      <c r="DW109" s="112"/>
      <c r="DX109" s="112"/>
      <c r="DY109" s="112"/>
      <c r="DZ109" s="112"/>
      <c r="EA109" s="112"/>
      <c r="EB109" s="112"/>
      <c r="EC109" s="112"/>
      <c r="ED109" s="112"/>
      <c r="EE109" s="112"/>
      <c r="EF109" s="112"/>
      <c r="EG109" s="112"/>
      <c r="EH109" s="112"/>
      <c r="EI109" s="112"/>
      <c r="EJ109" s="112"/>
      <c r="EK109" s="112"/>
      <c r="EL109" s="112"/>
      <c r="EM109" s="112"/>
      <c r="EN109" s="112"/>
      <c r="EO109" s="112"/>
      <c r="EP109" s="112"/>
      <c r="EQ109" s="112"/>
      <c r="ER109" s="112"/>
      <c r="ES109" s="112"/>
      <c r="ET109" s="112"/>
      <c r="EU109" s="112"/>
      <c r="EV109" s="112"/>
      <c r="EW109" s="112"/>
      <c r="EX109" s="112"/>
      <c r="EY109" s="112"/>
      <c r="EZ109" s="112"/>
      <c r="FA109" s="112"/>
      <c r="FB109" s="112"/>
      <c r="FC109" s="112"/>
      <c r="FD109" s="112"/>
      <c r="FE109" s="112"/>
      <c r="FF109" s="112"/>
      <c r="FG109" s="112"/>
      <c r="FH109" s="112"/>
      <c r="FI109" s="112"/>
      <c r="FJ109" s="112"/>
      <c r="FK109" s="112"/>
      <c r="FL109" s="112"/>
      <c r="FM109" s="112"/>
      <c r="FN109" s="112"/>
      <c r="FO109" s="112"/>
      <c r="FP109" s="112"/>
      <c r="FQ109" s="112"/>
      <c r="FR109" s="112"/>
      <c r="FS109" s="112"/>
      <c r="FT109" s="112"/>
      <c r="FU109" s="112"/>
      <c r="FV109" s="112"/>
      <c r="FW109" s="112"/>
      <c r="FX109" s="112"/>
      <c r="FY109" s="112"/>
      <c r="FZ109" s="112"/>
      <c r="GA109" s="112"/>
      <c r="GB109" s="112"/>
      <c r="GC109" s="112"/>
      <c r="GD109" s="112"/>
      <c r="GE109" s="112"/>
      <c r="GF109" s="112"/>
      <c r="GG109" s="112"/>
      <c r="GH109" s="112"/>
      <c r="GI109" s="112"/>
      <c r="GJ109" s="112"/>
      <c r="GK109" s="112"/>
      <c r="GL109" s="112"/>
      <c r="GM109" s="112"/>
      <c r="GN109" s="112"/>
      <c r="GO109" s="112"/>
      <c r="GP109" s="112"/>
      <c r="GQ109" s="112"/>
      <c r="GR109" s="112"/>
      <c r="GS109" s="112"/>
      <c r="GT109" s="112"/>
      <c r="GU109" s="112"/>
      <c r="GV109" s="112"/>
      <c r="GW109" s="112"/>
      <c r="GX109" s="112"/>
      <c r="GY109" s="112"/>
      <c r="GZ109" s="112"/>
      <c r="HA109" s="112"/>
      <c r="HB109" s="112"/>
      <c r="HC109" s="112"/>
      <c r="HD109" s="112"/>
      <c r="HE109" s="112"/>
      <c r="HF109" s="112"/>
      <c r="HG109" s="112"/>
      <c r="HH109" s="112"/>
      <c r="HI109" s="112"/>
      <c r="HJ109" s="112"/>
      <c r="HK109" s="112"/>
      <c r="HL109" s="112"/>
      <c r="HM109" s="112"/>
      <c r="HN109" s="112"/>
      <c r="HO109" s="112"/>
      <c r="HP109" s="112"/>
      <c r="HQ109" s="112"/>
      <c r="HR109" s="112"/>
      <c r="HS109" s="112"/>
      <c r="HT109" s="112"/>
      <c r="HU109" s="112"/>
      <c r="HV109" s="112"/>
      <c r="HW109" s="112"/>
      <c r="HX109" s="112"/>
      <c r="HY109" s="112"/>
      <c r="HZ109" s="112"/>
      <c r="IA109" s="112"/>
      <c r="IB109" s="112"/>
      <c r="IC109" s="112"/>
      <c r="ID109" s="112"/>
      <c r="IE109" s="112"/>
      <c r="IF109" s="112"/>
      <c r="IG109" s="112"/>
      <c r="IH109" s="112"/>
      <c r="II109" s="112"/>
      <c r="IJ109" s="112"/>
      <c r="IK109" s="112"/>
      <c r="IL109" s="112"/>
      <c r="IM109" s="112"/>
      <c r="IN109" s="112"/>
      <c r="IO109" s="112"/>
      <c r="IP109" s="112"/>
      <c r="IQ109" s="112"/>
      <c r="IR109" s="112"/>
      <c r="IS109" s="112"/>
      <c r="IT109" s="112"/>
      <c r="IU109" s="112"/>
      <c r="IV109" s="112"/>
      <c r="IW109" s="112"/>
      <c r="IX109" s="112"/>
      <c r="IY109" s="112"/>
      <c r="IZ109" s="112"/>
      <c r="JA109" s="112"/>
      <c r="JB109" s="112"/>
      <c r="JC109" s="112"/>
      <c r="JD109" s="112"/>
      <c r="JE109" s="112"/>
      <c r="JF109" s="112"/>
      <c r="JG109" s="112"/>
      <c r="JH109" s="112"/>
      <c r="JI109" s="112"/>
    </row>
    <row r="110" spans="1:269" ht="15" customHeight="1">
      <c r="A110" s="108" t="s">
        <v>50</v>
      </c>
      <c r="B110" s="193" t="s">
        <v>51</v>
      </c>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c r="AD110" s="193"/>
      <c r="AE110" s="193"/>
      <c r="AF110" s="193"/>
      <c r="AG110" s="193"/>
      <c r="AH110" s="109" t="s">
        <v>50</v>
      </c>
      <c r="AI110" s="191" t="s">
        <v>221</v>
      </c>
      <c r="AJ110" s="191"/>
      <c r="AK110" s="191"/>
      <c r="AL110" s="191"/>
      <c r="AM110" s="191"/>
      <c r="AN110" s="191"/>
      <c r="AO110" s="191"/>
      <c r="AP110" s="191"/>
      <c r="AQ110" s="191"/>
      <c r="AR110" s="191"/>
      <c r="AS110" s="191"/>
      <c r="AT110" s="191"/>
      <c r="AU110" s="191"/>
      <c r="AV110" s="191"/>
      <c r="AW110" s="191"/>
      <c r="AX110" s="191"/>
      <c r="AY110" s="191"/>
      <c r="AZ110" s="191"/>
      <c r="BA110" s="191"/>
      <c r="BB110" s="191"/>
      <c r="BC110" s="113"/>
      <c r="BD110" s="113"/>
      <c r="BE110" s="111"/>
      <c r="BF110" s="111"/>
      <c r="BG110" s="111"/>
      <c r="BH110" s="111"/>
      <c r="BI110" s="112"/>
      <c r="BJ110" s="112"/>
      <c r="BK110" s="112"/>
      <c r="BL110" s="112"/>
      <c r="BM110" s="112"/>
      <c r="BN110" s="112"/>
      <c r="BO110" s="112"/>
      <c r="BP110" s="112"/>
      <c r="BQ110" s="112"/>
      <c r="BR110" s="112"/>
      <c r="BS110" s="112"/>
      <c r="BT110" s="112"/>
      <c r="BU110" s="112"/>
      <c r="BV110" s="112"/>
      <c r="BW110" s="112"/>
      <c r="BX110" s="112"/>
      <c r="BY110" s="112"/>
      <c r="BZ110" s="112"/>
      <c r="CA110" s="112"/>
      <c r="CB110" s="112"/>
      <c r="CC110" s="112"/>
      <c r="CD110" s="112"/>
      <c r="CE110" s="112"/>
      <c r="CF110" s="112"/>
      <c r="CG110" s="112"/>
      <c r="CH110" s="112"/>
      <c r="CI110" s="112"/>
      <c r="CJ110" s="112"/>
      <c r="CK110" s="112"/>
      <c r="CL110" s="112"/>
      <c r="CM110" s="112"/>
      <c r="CN110" s="112"/>
      <c r="CO110" s="112"/>
      <c r="CP110" s="112"/>
      <c r="CQ110" s="112"/>
      <c r="CR110" s="112"/>
      <c r="CS110" s="112"/>
      <c r="CT110" s="112"/>
      <c r="CU110" s="112"/>
      <c r="CV110" s="112"/>
      <c r="CW110" s="112"/>
      <c r="CX110" s="112"/>
      <c r="CY110" s="112"/>
      <c r="CZ110" s="112"/>
      <c r="DA110" s="112"/>
      <c r="DB110" s="112"/>
      <c r="DC110" s="112"/>
      <c r="DD110" s="112"/>
      <c r="DE110" s="112"/>
      <c r="DF110" s="112"/>
      <c r="DG110" s="112"/>
      <c r="DH110" s="112"/>
      <c r="DI110" s="112"/>
      <c r="DJ110" s="112"/>
      <c r="DK110" s="112"/>
      <c r="DL110" s="112"/>
      <c r="DM110" s="112"/>
      <c r="DN110" s="112"/>
      <c r="DO110" s="112"/>
      <c r="DP110" s="112"/>
      <c r="DQ110" s="112"/>
      <c r="DR110" s="112"/>
      <c r="DS110" s="112"/>
      <c r="DT110" s="112"/>
      <c r="DU110" s="112"/>
      <c r="DV110" s="112"/>
      <c r="DW110" s="112"/>
      <c r="DX110" s="112"/>
      <c r="DY110" s="112"/>
      <c r="DZ110" s="112"/>
      <c r="EA110" s="112"/>
      <c r="EB110" s="112"/>
      <c r="EC110" s="112"/>
      <c r="ED110" s="112"/>
      <c r="EE110" s="112"/>
      <c r="EF110" s="112"/>
      <c r="EG110" s="112"/>
      <c r="EH110" s="112"/>
      <c r="EI110" s="112"/>
      <c r="EJ110" s="112"/>
      <c r="EK110" s="112"/>
      <c r="EL110" s="112"/>
      <c r="EM110" s="112"/>
      <c r="EN110" s="112"/>
      <c r="EO110" s="112"/>
      <c r="EP110" s="112"/>
      <c r="EQ110" s="112"/>
      <c r="ER110" s="112"/>
      <c r="ES110" s="112"/>
      <c r="ET110" s="112"/>
      <c r="EU110" s="112"/>
      <c r="EV110" s="112"/>
      <c r="EW110" s="112"/>
      <c r="EX110" s="112"/>
      <c r="EY110" s="112"/>
      <c r="EZ110" s="112"/>
      <c r="FA110" s="112"/>
      <c r="FB110" s="112"/>
      <c r="FC110" s="112"/>
      <c r="FD110" s="112"/>
      <c r="FE110" s="112"/>
      <c r="FF110" s="112"/>
      <c r="FG110" s="112"/>
      <c r="FH110" s="112"/>
      <c r="FI110" s="112"/>
      <c r="FJ110" s="112"/>
      <c r="FK110" s="112"/>
      <c r="FL110" s="112"/>
      <c r="FM110" s="112"/>
      <c r="FN110" s="112"/>
      <c r="FO110" s="112"/>
      <c r="FP110" s="112"/>
      <c r="FQ110" s="112"/>
      <c r="FR110" s="112"/>
      <c r="FS110" s="112"/>
      <c r="FT110" s="112"/>
      <c r="FU110" s="112"/>
      <c r="FV110" s="112"/>
      <c r="FW110" s="112"/>
      <c r="FX110" s="112"/>
      <c r="FY110" s="112"/>
      <c r="FZ110" s="112"/>
      <c r="GA110" s="112"/>
      <c r="GB110" s="112"/>
      <c r="GC110" s="112"/>
      <c r="GD110" s="112"/>
      <c r="GE110" s="112"/>
      <c r="GF110" s="112"/>
      <c r="GG110" s="112"/>
      <c r="GH110" s="112"/>
      <c r="GI110" s="112"/>
      <c r="GJ110" s="112"/>
      <c r="GK110" s="112"/>
      <c r="GL110" s="112"/>
      <c r="GM110" s="112"/>
      <c r="GN110" s="112"/>
      <c r="GO110" s="112"/>
      <c r="GP110" s="112"/>
      <c r="GQ110" s="112"/>
      <c r="GR110" s="112"/>
      <c r="GS110" s="112"/>
      <c r="GT110" s="112"/>
      <c r="GU110" s="112"/>
      <c r="GV110" s="112"/>
      <c r="GW110" s="112"/>
      <c r="GX110" s="112"/>
      <c r="GY110" s="112"/>
      <c r="GZ110" s="112"/>
      <c r="HA110" s="112"/>
      <c r="HB110" s="112"/>
      <c r="HC110" s="112"/>
      <c r="HD110" s="112"/>
      <c r="HE110" s="112"/>
      <c r="HF110" s="112"/>
      <c r="HG110" s="112"/>
      <c r="HH110" s="112"/>
      <c r="HI110" s="112"/>
      <c r="HJ110" s="112"/>
      <c r="HK110" s="112"/>
      <c r="HL110" s="112"/>
      <c r="HM110" s="112"/>
      <c r="HN110" s="112"/>
      <c r="HO110" s="112"/>
      <c r="HP110" s="112"/>
      <c r="HQ110" s="112"/>
      <c r="HR110" s="112"/>
      <c r="HS110" s="112"/>
      <c r="HT110" s="112"/>
      <c r="HU110" s="112"/>
      <c r="HV110" s="112"/>
      <c r="HW110" s="112"/>
      <c r="HX110" s="112"/>
      <c r="HY110" s="112"/>
      <c r="HZ110" s="112"/>
      <c r="IA110" s="112"/>
      <c r="IB110" s="112"/>
      <c r="IC110" s="112"/>
      <c r="ID110" s="112"/>
      <c r="IE110" s="112"/>
      <c r="IF110" s="112"/>
      <c r="IG110" s="112"/>
      <c r="IH110" s="112"/>
      <c r="II110" s="112"/>
      <c r="IJ110" s="112"/>
      <c r="IK110" s="112"/>
      <c r="IL110" s="112"/>
      <c r="IM110" s="112"/>
      <c r="IN110" s="112"/>
      <c r="IO110" s="112"/>
      <c r="IP110" s="112"/>
      <c r="IQ110" s="112"/>
      <c r="IR110" s="112"/>
      <c r="IS110" s="112"/>
      <c r="IT110" s="112"/>
      <c r="IU110" s="112"/>
      <c r="IV110" s="112"/>
      <c r="IW110" s="112"/>
      <c r="IX110" s="112"/>
      <c r="IY110" s="112"/>
      <c r="IZ110" s="112"/>
      <c r="JA110" s="112"/>
      <c r="JB110" s="112"/>
      <c r="JC110" s="112"/>
      <c r="JD110" s="112"/>
      <c r="JE110" s="112"/>
      <c r="JF110" s="112"/>
      <c r="JG110" s="112"/>
      <c r="JH110" s="112"/>
      <c r="JI110" s="112"/>
    </row>
    <row r="111" spans="1:269" ht="15" customHeight="1">
      <c r="A111" s="108" t="s">
        <v>52</v>
      </c>
      <c r="B111" s="193" t="s">
        <v>238</v>
      </c>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c r="AD111" s="193"/>
      <c r="AE111" s="193"/>
      <c r="AF111" s="193"/>
      <c r="AG111" s="193"/>
      <c r="AH111" s="109" t="s">
        <v>52</v>
      </c>
      <c r="AI111" s="193" t="s">
        <v>227</v>
      </c>
      <c r="AJ111" s="193"/>
      <c r="AK111" s="193"/>
      <c r="AL111" s="193"/>
      <c r="AM111" s="193"/>
      <c r="AN111" s="193"/>
      <c r="AO111" s="193"/>
      <c r="AP111" s="193"/>
      <c r="AQ111" s="193"/>
      <c r="AR111" s="193"/>
      <c r="AS111" s="193"/>
      <c r="AT111" s="193"/>
      <c r="AU111" s="193"/>
      <c r="AV111" s="193"/>
      <c r="AW111" s="193"/>
      <c r="AX111" s="193"/>
      <c r="AY111" s="193"/>
      <c r="AZ111" s="193"/>
      <c r="BA111" s="193"/>
      <c r="BB111" s="193"/>
      <c r="BC111" s="113"/>
      <c r="BD111" s="113"/>
      <c r="BE111" s="111"/>
      <c r="BF111" s="111"/>
      <c r="BG111" s="111"/>
      <c r="BH111" s="111"/>
      <c r="BI111" s="112"/>
      <c r="BJ111" s="112"/>
      <c r="BK111" s="112"/>
      <c r="BL111" s="112"/>
      <c r="BM111" s="112"/>
      <c r="BN111" s="112"/>
      <c r="BO111" s="112"/>
      <c r="BP111" s="112"/>
      <c r="BQ111" s="112"/>
      <c r="BR111" s="112"/>
      <c r="BS111" s="112"/>
      <c r="BT111" s="112"/>
      <c r="BU111" s="112"/>
      <c r="BV111" s="112"/>
      <c r="BW111" s="112"/>
      <c r="BX111" s="112"/>
      <c r="BY111" s="112"/>
      <c r="BZ111" s="112"/>
      <c r="CA111" s="112"/>
      <c r="CB111" s="112"/>
      <c r="CC111" s="112"/>
      <c r="CD111" s="112"/>
      <c r="CE111" s="112"/>
      <c r="CF111" s="112"/>
      <c r="CG111" s="112"/>
      <c r="CH111" s="112"/>
      <c r="CI111" s="112"/>
      <c r="CJ111" s="112"/>
      <c r="CK111" s="112"/>
      <c r="CL111" s="112"/>
      <c r="CM111" s="112"/>
      <c r="CN111" s="112"/>
      <c r="CO111" s="112"/>
      <c r="CP111" s="112"/>
      <c r="CQ111" s="112"/>
      <c r="CR111" s="112"/>
      <c r="CS111" s="112"/>
      <c r="CT111" s="112"/>
      <c r="CU111" s="112"/>
      <c r="CV111" s="112"/>
      <c r="CW111" s="112"/>
      <c r="CX111" s="112"/>
      <c r="CY111" s="112"/>
      <c r="CZ111" s="112"/>
      <c r="DA111" s="112"/>
      <c r="DB111" s="112"/>
      <c r="DC111" s="112"/>
      <c r="DD111" s="112"/>
      <c r="DE111" s="112"/>
      <c r="DF111" s="112"/>
      <c r="DG111" s="112"/>
      <c r="DH111" s="112"/>
      <c r="DI111" s="112"/>
      <c r="DJ111" s="112"/>
      <c r="DK111" s="112"/>
      <c r="DL111" s="112"/>
      <c r="DM111" s="112"/>
      <c r="DN111" s="112"/>
      <c r="DO111" s="112"/>
      <c r="DP111" s="112"/>
      <c r="DQ111" s="112"/>
      <c r="DR111" s="112"/>
      <c r="DS111" s="112"/>
      <c r="DT111" s="112"/>
      <c r="DU111" s="112"/>
      <c r="DV111" s="112"/>
      <c r="DW111" s="112"/>
      <c r="DX111" s="112"/>
      <c r="DY111" s="112"/>
      <c r="DZ111" s="112"/>
      <c r="EA111" s="112"/>
      <c r="EB111" s="112"/>
      <c r="EC111" s="112"/>
      <c r="ED111" s="112"/>
      <c r="EE111" s="112"/>
      <c r="EF111" s="112"/>
      <c r="EG111" s="112"/>
      <c r="EH111" s="112"/>
      <c r="EI111" s="112"/>
      <c r="EJ111" s="112"/>
      <c r="EK111" s="112"/>
      <c r="EL111" s="112"/>
      <c r="EM111" s="112"/>
      <c r="EN111" s="112"/>
      <c r="EO111" s="112"/>
      <c r="EP111" s="112"/>
      <c r="EQ111" s="112"/>
      <c r="ER111" s="112"/>
      <c r="ES111" s="112"/>
      <c r="ET111" s="112"/>
      <c r="EU111" s="112"/>
      <c r="EV111" s="112"/>
      <c r="EW111" s="112"/>
      <c r="EX111" s="112"/>
      <c r="EY111" s="112"/>
      <c r="EZ111" s="112"/>
      <c r="FA111" s="112"/>
      <c r="FB111" s="112"/>
      <c r="FC111" s="112"/>
      <c r="FD111" s="112"/>
      <c r="FE111" s="112"/>
      <c r="FF111" s="112"/>
      <c r="FG111" s="112"/>
      <c r="FH111" s="112"/>
      <c r="FI111" s="112"/>
      <c r="FJ111" s="112"/>
      <c r="FK111" s="112"/>
      <c r="FL111" s="112"/>
      <c r="FM111" s="112"/>
      <c r="FN111" s="112"/>
      <c r="FO111" s="112"/>
      <c r="FP111" s="112"/>
      <c r="FQ111" s="112"/>
      <c r="FR111" s="112"/>
      <c r="FS111" s="112"/>
      <c r="FT111" s="112"/>
      <c r="FU111" s="112"/>
      <c r="FV111" s="112"/>
      <c r="FW111" s="112"/>
      <c r="FX111" s="112"/>
      <c r="FY111" s="112"/>
      <c r="FZ111" s="112"/>
      <c r="GA111" s="112"/>
      <c r="GB111" s="112"/>
      <c r="GC111" s="112"/>
      <c r="GD111" s="112"/>
      <c r="GE111" s="112"/>
      <c r="GF111" s="112"/>
      <c r="GG111" s="112"/>
      <c r="GH111" s="112"/>
      <c r="GI111" s="112"/>
      <c r="GJ111" s="112"/>
      <c r="GK111" s="112"/>
      <c r="GL111" s="112"/>
      <c r="GM111" s="112"/>
      <c r="GN111" s="112"/>
      <c r="GO111" s="112"/>
      <c r="GP111" s="112"/>
      <c r="GQ111" s="112"/>
      <c r="GR111" s="112"/>
      <c r="GS111" s="112"/>
      <c r="GT111" s="112"/>
      <c r="GU111" s="112"/>
      <c r="GV111" s="112"/>
      <c r="GW111" s="112"/>
      <c r="GX111" s="112"/>
      <c r="GY111" s="112"/>
      <c r="GZ111" s="112"/>
      <c r="HA111" s="112"/>
      <c r="HB111" s="112"/>
      <c r="HC111" s="112"/>
      <c r="HD111" s="112"/>
      <c r="HE111" s="112"/>
      <c r="HF111" s="112"/>
      <c r="HG111" s="112"/>
      <c r="HH111" s="112"/>
      <c r="HI111" s="112"/>
      <c r="HJ111" s="112"/>
      <c r="HK111" s="112"/>
      <c r="HL111" s="112"/>
      <c r="HM111" s="112"/>
      <c r="HN111" s="112"/>
      <c r="HO111" s="112"/>
      <c r="HP111" s="112"/>
      <c r="HQ111" s="112"/>
      <c r="HR111" s="112"/>
      <c r="HS111" s="112"/>
      <c r="HT111" s="112"/>
      <c r="HU111" s="112"/>
      <c r="HV111" s="112"/>
      <c r="HW111" s="112"/>
      <c r="HX111" s="112"/>
      <c r="HY111" s="112"/>
      <c r="HZ111" s="112"/>
      <c r="IA111" s="112"/>
      <c r="IB111" s="112"/>
      <c r="IC111" s="112"/>
      <c r="ID111" s="112"/>
      <c r="IE111" s="112"/>
      <c r="IF111" s="112"/>
      <c r="IG111" s="112"/>
      <c r="IH111" s="112"/>
      <c r="II111" s="112"/>
      <c r="IJ111" s="112"/>
      <c r="IK111" s="112"/>
      <c r="IL111" s="112"/>
      <c r="IM111" s="112"/>
      <c r="IN111" s="112"/>
      <c r="IO111" s="112"/>
      <c r="IP111" s="112"/>
      <c r="IQ111" s="112"/>
      <c r="IR111" s="112"/>
      <c r="IS111" s="112"/>
      <c r="IT111" s="112"/>
      <c r="IU111" s="112"/>
      <c r="IV111" s="112"/>
      <c r="IW111" s="112"/>
      <c r="IX111" s="112"/>
      <c r="IY111" s="112"/>
      <c r="IZ111" s="112"/>
      <c r="JA111" s="112"/>
      <c r="JB111" s="112"/>
      <c r="JC111" s="112"/>
      <c r="JD111" s="112"/>
      <c r="JE111" s="112"/>
      <c r="JF111" s="112"/>
      <c r="JG111" s="112"/>
      <c r="JH111" s="112"/>
      <c r="JI111" s="112"/>
    </row>
    <row r="112" spans="1:269" ht="15" customHeight="1">
      <c r="A112" s="108" t="s">
        <v>53</v>
      </c>
      <c r="B112" s="193" t="s">
        <v>54</v>
      </c>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c r="AD112" s="193"/>
      <c r="AE112" s="193"/>
      <c r="AF112" s="193"/>
      <c r="AG112" s="193"/>
      <c r="AH112" s="109" t="s">
        <v>53</v>
      </c>
      <c r="AI112" s="191" t="s">
        <v>222</v>
      </c>
      <c r="AJ112" s="191"/>
      <c r="AK112" s="191"/>
      <c r="AL112" s="191"/>
      <c r="AM112" s="191"/>
      <c r="AN112" s="191"/>
      <c r="AO112" s="191"/>
      <c r="AP112" s="191"/>
      <c r="AQ112" s="191"/>
      <c r="AR112" s="191"/>
      <c r="AS112" s="191"/>
      <c r="AT112" s="191"/>
      <c r="AU112" s="191"/>
      <c r="AV112" s="191"/>
      <c r="AW112" s="191"/>
      <c r="AX112" s="191"/>
      <c r="AY112" s="191"/>
      <c r="AZ112" s="191"/>
      <c r="BA112" s="191"/>
      <c r="BB112" s="191"/>
      <c r="BC112" s="113"/>
      <c r="BD112" s="113"/>
      <c r="BE112" s="89"/>
      <c r="BF112" s="89"/>
      <c r="BG112" s="89"/>
      <c r="BH112" s="89"/>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c r="CN112" s="20"/>
      <c r="CO112" s="20"/>
      <c r="CP112" s="20"/>
      <c r="CQ112" s="20"/>
      <c r="CR112" s="20"/>
      <c r="CS112" s="20"/>
      <c r="CT112" s="20"/>
      <c r="CU112" s="20"/>
      <c r="CV112" s="20"/>
      <c r="CW112" s="20"/>
      <c r="CX112" s="20"/>
      <c r="CY112" s="20"/>
      <c r="CZ112" s="20"/>
      <c r="DA112" s="20"/>
      <c r="DB112" s="20"/>
      <c r="DC112" s="20"/>
      <c r="DD112" s="20"/>
      <c r="DE112" s="20"/>
      <c r="DF112" s="20"/>
      <c r="DG112" s="20"/>
      <c r="DH112" s="20"/>
      <c r="DI112" s="20"/>
      <c r="DJ112" s="20"/>
      <c r="DK112" s="20"/>
      <c r="DL112" s="20"/>
      <c r="DM112" s="20"/>
      <c r="DN112" s="20"/>
      <c r="DO112" s="20"/>
      <c r="DP112" s="20"/>
      <c r="DQ112" s="20"/>
      <c r="DR112" s="20"/>
      <c r="DS112" s="20"/>
      <c r="DT112" s="20"/>
      <c r="DU112" s="20"/>
      <c r="DV112" s="20"/>
      <c r="DW112" s="20"/>
      <c r="DX112" s="20"/>
      <c r="DY112" s="20"/>
      <c r="DZ112" s="20"/>
      <c r="EA112" s="20"/>
      <c r="EB112" s="20"/>
      <c r="EC112" s="20"/>
      <c r="ED112" s="20"/>
      <c r="EE112" s="20"/>
      <c r="EF112" s="20"/>
      <c r="EG112" s="20"/>
      <c r="EH112" s="20"/>
      <c r="EI112" s="20"/>
      <c r="EJ112" s="20"/>
      <c r="EK112" s="20"/>
      <c r="EL112" s="20"/>
      <c r="EM112" s="20"/>
      <c r="EN112" s="20"/>
      <c r="EO112" s="20"/>
      <c r="EP112" s="20"/>
      <c r="EQ112" s="20"/>
      <c r="ER112" s="20"/>
      <c r="ES112" s="20"/>
      <c r="ET112" s="20"/>
      <c r="EU112" s="20"/>
      <c r="EV112" s="20"/>
      <c r="EW112" s="20"/>
      <c r="EX112" s="20"/>
      <c r="EY112" s="20"/>
      <c r="EZ112" s="20"/>
      <c r="FA112" s="20"/>
      <c r="FB112" s="20"/>
      <c r="FC112" s="20"/>
      <c r="FD112" s="20"/>
      <c r="FE112" s="20"/>
      <c r="FF112" s="20"/>
      <c r="FG112" s="20"/>
      <c r="FH112" s="20"/>
      <c r="FI112" s="20"/>
      <c r="FJ112" s="20"/>
      <c r="FK112" s="20"/>
      <c r="FL112" s="20"/>
      <c r="FM112" s="20"/>
      <c r="FN112" s="20"/>
      <c r="FO112" s="20"/>
      <c r="FP112" s="20"/>
      <c r="FQ112" s="20"/>
      <c r="FR112" s="20"/>
      <c r="FS112" s="20"/>
      <c r="FT112" s="20"/>
      <c r="FU112" s="20"/>
      <c r="FV112" s="20"/>
      <c r="FW112" s="20"/>
      <c r="FX112" s="20"/>
      <c r="FY112" s="20"/>
      <c r="FZ112" s="20"/>
      <c r="GA112" s="20"/>
      <c r="GB112" s="20"/>
      <c r="GC112" s="20"/>
      <c r="GD112" s="20"/>
      <c r="GE112" s="20"/>
      <c r="GF112" s="20"/>
      <c r="GG112" s="20"/>
      <c r="GH112" s="20"/>
      <c r="GI112" s="20"/>
      <c r="GJ112" s="20"/>
      <c r="GK112" s="20"/>
      <c r="GL112" s="20"/>
      <c r="GM112" s="20"/>
      <c r="GN112" s="20"/>
      <c r="GO112" s="20"/>
      <c r="GP112" s="20"/>
      <c r="GQ112" s="20"/>
      <c r="GR112" s="20"/>
      <c r="GS112" s="20"/>
      <c r="GT112" s="20"/>
      <c r="GU112" s="20"/>
      <c r="GV112" s="20"/>
      <c r="GW112" s="20"/>
      <c r="GX112" s="20"/>
      <c r="GY112" s="20"/>
      <c r="GZ112" s="20"/>
      <c r="HA112" s="20"/>
      <c r="HB112" s="20"/>
      <c r="HC112" s="20"/>
      <c r="HD112" s="20"/>
      <c r="HE112" s="20"/>
      <c r="HF112" s="20"/>
      <c r="HG112" s="20"/>
      <c r="HH112" s="20"/>
      <c r="HI112" s="20"/>
      <c r="HJ112" s="20"/>
      <c r="HK112" s="20"/>
      <c r="HL112" s="20"/>
      <c r="HM112" s="20"/>
      <c r="HN112" s="20"/>
      <c r="HO112" s="20"/>
      <c r="HP112" s="20"/>
      <c r="HQ112" s="20"/>
      <c r="HR112" s="20"/>
      <c r="HS112" s="20"/>
      <c r="HT112" s="20"/>
      <c r="HU112" s="20"/>
      <c r="HV112" s="20"/>
      <c r="HW112" s="20"/>
      <c r="HX112" s="20"/>
      <c r="HY112" s="20"/>
      <c r="HZ112" s="20"/>
      <c r="IA112" s="20"/>
      <c r="IB112" s="20"/>
      <c r="IC112" s="20"/>
      <c r="ID112" s="20"/>
      <c r="IE112" s="20"/>
      <c r="IF112" s="20"/>
      <c r="IG112" s="20"/>
      <c r="IH112" s="20"/>
      <c r="II112" s="20"/>
      <c r="IJ112" s="20"/>
      <c r="IK112" s="20"/>
      <c r="IL112" s="20"/>
      <c r="IM112" s="20"/>
      <c r="IN112" s="20"/>
      <c r="IO112" s="20"/>
      <c r="IP112" s="20"/>
      <c r="IQ112" s="20"/>
      <c r="IR112" s="20"/>
      <c r="IS112" s="20"/>
      <c r="IT112" s="20"/>
      <c r="IU112" s="20"/>
      <c r="IV112" s="20"/>
      <c r="IW112" s="20"/>
      <c r="IX112" s="20"/>
      <c r="IY112" s="20"/>
      <c r="IZ112" s="20"/>
      <c r="JA112" s="20"/>
      <c r="JB112" s="20"/>
      <c r="JC112" s="20"/>
      <c r="JD112" s="20"/>
      <c r="JE112" s="20"/>
      <c r="JF112" s="20"/>
      <c r="JG112" s="20"/>
      <c r="JH112" s="20"/>
      <c r="JI112" s="20"/>
    </row>
    <row r="113" spans="1:16375" ht="15" customHeight="1">
      <c r="A113" s="108" t="s">
        <v>55</v>
      </c>
      <c r="B113" s="193" t="s">
        <v>56</v>
      </c>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c r="AD113" s="193"/>
      <c r="AE113" s="193"/>
      <c r="AF113" s="193"/>
      <c r="AG113" s="193"/>
      <c r="AH113" s="109" t="s">
        <v>55</v>
      </c>
      <c r="AI113" s="191" t="s">
        <v>223</v>
      </c>
      <c r="AJ113" s="191"/>
      <c r="AK113" s="191"/>
      <c r="AL113" s="191"/>
      <c r="AM113" s="191"/>
      <c r="AN113" s="191"/>
      <c r="AO113" s="191"/>
      <c r="AP113" s="191"/>
      <c r="AQ113" s="191"/>
      <c r="AR113" s="191"/>
      <c r="AS113" s="191"/>
      <c r="AT113" s="191"/>
      <c r="AU113" s="191"/>
      <c r="AV113" s="191"/>
      <c r="AW113" s="191"/>
      <c r="AX113" s="191"/>
      <c r="AY113" s="191"/>
      <c r="AZ113" s="191"/>
      <c r="BA113" s="191"/>
      <c r="BB113" s="191"/>
      <c r="BC113" s="113"/>
      <c r="BD113" s="113"/>
      <c r="BE113" s="89"/>
      <c r="BF113" s="89"/>
      <c r="BG113" s="89"/>
      <c r="BH113" s="89"/>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c r="CN113" s="20"/>
      <c r="CO113" s="20"/>
      <c r="CP113" s="20"/>
      <c r="CQ113" s="20"/>
      <c r="CR113" s="20"/>
      <c r="CS113" s="20"/>
      <c r="CT113" s="20"/>
      <c r="CU113" s="20"/>
      <c r="CV113" s="20"/>
      <c r="CW113" s="20"/>
      <c r="CX113" s="20"/>
      <c r="CY113" s="20"/>
      <c r="CZ113" s="20"/>
      <c r="DA113" s="20"/>
      <c r="DB113" s="20"/>
      <c r="DC113" s="20"/>
      <c r="DD113" s="20"/>
      <c r="DE113" s="20"/>
      <c r="DF113" s="20"/>
      <c r="DG113" s="20"/>
      <c r="DH113" s="20"/>
      <c r="DI113" s="20"/>
      <c r="DJ113" s="20"/>
      <c r="DK113" s="20"/>
      <c r="DL113" s="20"/>
      <c r="DM113" s="20"/>
      <c r="DN113" s="20"/>
      <c r="DO113" s="20"/>
      <c r="DP113" s="20"/>
      <c r="DQ113" s="20"/>
      <c r="DR113" s="20"/>
      <c r="DS113" s="20"/>
      <c r="DT113" s="20"/>
      <c r="DU113" s="20"/>
      <c r="DV113" s="20"/>
      <c r="DW113" s="20"/>
      <c r="DX113" s="20"/>
      <c r="DY113" s="20"/>
      <c r="DZ113" s="20"/>
      <c r="EA113" s="20"/>
      <c r="EB113" s="20"/>
      <c r="EC113" s="20"/>
      <c r="ED113" s="20"/>
      <c r="EE113" s="20"/>
      <c r="EF113" s="20"/>
      <c r="EG113" s="20"/>
      <c r="EH113" s="20"/>
      <c r="EI113" s="20"/>
      <c r="EJ113" s="20"/>
      <c r="EK113" s="20"/>
      <c r="EL113" s="20"/>
      <c r="EM113" s="20"/>
      <c r="EN113" s="20"/>
      <c r="EO113" s="20"/>
      <c r="EP113" s="20"/>
      <c r="EQ113" s="20"/>
      <c r="ER113" s="20"/>
      <c r="ES113" s="20"/>
      <c r="ET113" s="20"/>
      <c r="EU113" s="20"/>
      <c r="EV113" s="20"/>
      <c r="EW113" s="20"/>
      <c r="EX113" s="20"/>
      <c r="EY113" s="20"/>
      <c r="EZ113" s="20"/>
      <c r="FA113" s="20"/>
      <c r="FB113" s="20"/>
      <c r="FC113" s="20"/>
      <c r="FD113" s="20"/>
      <c r="FE113" s="20"/>
      <c r="FF113" s="20"/>
      <c r="FG113" s="20"/>
      <c r="FH113" s="20"/>
      <c r="FI113" s="20"/>
      <c r="FJ113" s="20"/>
      <c r="FK113" s="20"/>
      <c r="FL113" s="20"/>
      <c r="FM113" s="20"/>
      <c r="FN113" s="20"/>
      <c r="FO113" s="20"/>
      <c r="FP113" s="20"/>
      <c r="FQ113" s="20"/>
      <c r="FR113" s="20"/>
      <c r="FS113" s="20"/>
      <c r="FT113" s="20"/>
      <c r="FU113" s="20"/>
      <c r="FV113" s="20"/>
      <c r="FW113" s="20"/>
      <c r="FX113" s="20"/>
      <c r="FY113" s="20"/>
      <c r="FZ113" s="20"/>
      <c r="GA113" s="20"/>
      <c r="GB113" s="20"/>
      <c r="GC113" s="20"/>
      <c r="GD113" s="20"/>
      <c r="GE113" s="20"/>
      <c r="GF113" s="20"/>
      <c r="GG113" s="20"/>
      <c r="GH113" s="20"/>
      <c r="GI113" s="20"/>
      <c r="GJ113" s="20"/>
      <c r="GK113" s="20"/>
      <c r="GL113" s="20"/>
      <c r="GM113" s="20"/>
      <c r="GN113" s="20"/>
      <c r="GO113" s="20"/>
      <c r="GP113" s="20"/>
      <c r="GQ113" s="20"/>
      <c r="GR113" s="20"/>
      <c r="GS113" s="20"/>
      <c r="GT113" s="20"/>
      <c r="GU113" s="20"/>
      <c r="GV113" s="20"/>
      <c r="GW113" s="20"/>
      <c r="GX113" s="20"/>
      <c r="GY113" s="20"/>
      <c r="GZ113" s="20"/>
      <c r="HA113" s="20"/>
      <c r="HB113" s="20"/>
      <c r="HC113" s="20"/>
      <c r="HD113" s="20"/>
      <c r="HE113" s="20"/>
      <c r="HF113" s="20"/>
      <c r="HG113" s="20"/>
      <c r="HH113" s="20"/>
      <c r="HI113" s="20"/>
      <c r="HJ113" s="20"/>
      <c r="HK113" s="20"/>
      <c r="HL113" s="20"/>
      <c r="HM113" s="20"/>
      <c r="HN113" s="20"/>
      <c r="HO113" s="20"/>
      <c r="HP113" s="20"/>
      <c r="HQ113" s="20"/>
      <c r="HR113" s="20"/>
      <c r="HS113" s="20"/>
      <c r="HT113" s="20"/>
      <c r="HU113" s="20"/>
      <c r="HV113" s="20"/>
      <c r="HW113" s="20"/>
      <c r="HX113" s="20"/>
      <c r="HY113" s="20"/>
      <c r="HZ113" s="20"/>
      <c r="IA113" s="20"/>
      <c r="IB113" s="20"/>
      <c r="IC113" s="20"/>
      <c r="ID113" s="20"/>
      <c r="IE113" s="20"/>
      <c r="IF113" s="20"/>
      <c r="IG113" s="20"/>
      <c r="IH113" s="20"/>
      <c r="II113" s="20"/>
      <c r="IJ113" s="20"/>
      <c r="IK113" s="20"/>
      <c r="IL113" s="20"/>
      <c r="IM113" s="20"/>
      <c r="IN113" s="20"/>
      <c r="IO113" s="20"/>
      <c r="IP113" s="20"/>
      <c r="IQ113" s="20"/>
      <c r="IR113" s="20"/>
      <c r="IS113" s="20"/>
      <c r="IT113" s="20"/>
      <c r="IU113" s="20"/>
      <c r="IV113" s="20"/>
      <c r="IW113" s="20"/>
      <c r="IX113" s="20"/>
      <c r="IY113" s="20"/>
      <c r="IZ113" s="20"/>
      <c r="JA113" s="20"/>
      <c r="JB113" s="20"/>
      <c r="JC113" s="20"/>
      <c r="JD113" s="20"/>
      <c r="JE113" s="20"/>
      <c r="JF113" s="20"/>
      <c r="JG113" s="20"/>
      <c r="JH113" s="20"/>
      <c r="JI113" s="20"/>
    </row>
    <row r="114" spans="1:16375" ht="15" customHeight="1">
      <c r="A114" s="108" t="s">
        <v>57</v>
      </c>
      <c r="B114" s="193" t="s">
        <v>58</v>
      </c>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c r="AD114" s="193"/>
      <c r="AE114" s="193"/>
      <c r="AF114" s="193"/>
      <c r="AG114" s="193"/>
      <c r="AH114" s="109" t="s">
        <v>57</v>
      </c>
      <c r="AI114" s="191" t="s">
        <v>224</v>
      </c>
      <c r="AJ114" s="191"/>
      <c r="AK114" s="191"/>
      <c r="AL114" s="191"/>
      <c r="AM114" s="191"/>
      <c r="AN114" s="191"/>
      <c r="AO114" s="191"/>
      <c r="AP114" s="191"/>
      <c r="AQ114" s="191"/>
      <c r="AR114" s="191"/>
      <c r="AS114" s="191"/>
      <c r="AT114" s="191"/>
      <c r="AU114" s="191"/>
      <c r="AV114" s="191"/>
      <c r="AW114" s="191"/>
      <c r="AX114" s="191"/>
      <c r="AY114" s="191"/>
      <c r="AZ114" s="191"/>
      <c r="BA114" s="191"/>
      <c r="BB114" s="191"/>
      <c r="BC114" s="113"/>
      <c r="BD114" s="113"/>
      <c r="BE114" s="89"/>
      <c r="BF114" s="89"/>
      <c r="BG114" s="89"/>
      <c r="BH114" s="89"/>
      <c r="BI114" s="20"/>
      <c r="BJ114" s="20"/>
      <c r="BK114" s="20"/>
      <c r="BL114" s="20"/>
      <c r="BM114" s="20"/>
      <c r="BN114" s="20"/>
      <c r="BO114" s="20"/>
      <c r="BP114" s="20"/>
      <c r="BQ114" s="20"/>
      <c r="BR114" s="20"/>
      <c r="BS114" s="20"/>
      <c r="BT114" s="20"/>
      <c r="BU114" s="20"/>
      <c r="BV114" s="20"/>
      <c r="BW114" s="20"/>
      <c r="BX114" s="20"/>
      <c r="BY114" s="20"/>
      <c r="BZ114" s="20"/>
      <c r="CA114" s="20"/>
      <c r="CB114" s="20"/>
      <c r="CC114" s="20"/>
      <c r="CD114" s="20"/>
      <c r="CE114" s="20"/>
      <c r="CF114" s="20"/>
      <c r="CG114" s="20"/>
      <c r="CH114" s="20"/>
      <c r="CI114" s="20"/>
      <c r="CJ114" s="20"/>
      <c r="CK114" s="20"/>
      <c r="CL114" s="20"/>
      <c r="CM114" s="20"/>
      <c r="CN114" s="20"/>
      <c r="CO114" s="20"/>
      <c r="CP114" s="20"/>
      <c r="CQ114" s="20"/>
      <c r="CR114" s="20"/>
      <c r="CS114" s="20"/>
      <c r="CT114" s="20"/>
      <c r="CU114" s="20"/>
      <c r="CV114" s="20"/>
      <c r="CW114" s="20"/>
      <c r="CX114" s="20"/>
      <c r="CY114" s="20"/>
      <c r="CZ114" s="20"/>
      <c r="DA114" s="20"/>
      <c r="DB114" s="20"/>
      <c r="DC114" s="20"/>
      <c r="DD114" s="20"/>
      <c r="DE114" s="20"/>
      <c r="DF114" s="20"/>
      <c r="DG114" s="20"/>
      <c r="DH114" s="20"/>
      <c r="DI114" s="20"/>
      <c r="DJ114" s="20"/>
      <c r="DK114" s="20"/>
      <c r="DL114" s="20"/>
      <c r="DM114" s="20"/>
      <c r="DN114" s="20"/>
      <c r="DO114" s="20"/>
      <c r="DP114" s="20"/>
      <c r="DQ114" s="20"/>
      <c r="DR114" s="20"/>
      <c r="DS114" s="20"/>
      <c r="DT114" s="20"/>
      <c r="DU114" s="20"/>
      <c r="DV114" s="20"/>
      <c r="DW114" s="20"/>
      <c r="DX114" s="20"/>
      <c r="DY114" s="20"/>
      <c r="DZ114" s="20"/>
      <c r="EA114" s="20"/>
      <c r="EB114" s="20"/>
      <c r="EC114" s="20"/>
      <c r="ED114" s="20"/>
      <c r="EE114" s="20"/>
      <c r="EF114" s="20"/>
      <c r="EG114" s="20"/>
      <c r="EH114" s="20"/>
      <c r="EI114" s="20"/>
      <c r="EJ114" s="20"/>
      <c r="EK114" s="20"/>
      <c r="EL114" s="20"/>
      <c r="EM114" s="20"/>
      <c r="EN114" s="20"/>
      <c r="EO114" s="20"/>
      <c r="EP114" s="20"/>
      <c r="EQ114" s="20"/>
      <c r="ER114" s="20"/>
      <c r="ES114" s="20"/>
      <c r="ET114" s="20"/>
      <c r="EU114" s="20"/>
      <c r="EV114" s="20"/>
      <c r="EW114" s="20"/>
      <c r="EX114" s="20"/>
      <c r="EY114" s="20"/>
      <c r="EZ114" s="20"/>
      <c r="FA114" s="20"/>
      <c r="FB114" s="20"/>
      <c r="FC114" s="20"/>
      <c r="FD114" s="20"/>
      <c r="FE114" s="20"/>
      <c r="FF114" s="20"/>
      <c r="FG114" s="20"/>
      <c r="FH114" s="20"/>
      <c r="FI114" s="20"/>
      <c r="FJ114" s="20"/>
      <c r="FK114" s="20"/>
      <c r="FL114" s="20"/>
      <c r="FM114" s="20"/>
      <c r="FN114" s="20"/>
      <c r="FO114" s="20"/>
      <c r="FP114" s="20"/>
      <c r="FQ114" s="20"/>
      <c r="FR114" s="20"/>
      <c r="FS114" s="20"/>
      <c r="FT114" s="20"/>
      <c r="FU114" s="20"/>
      <c r="FV114" s="20"/>
      <c r="FW114" s="20"/>
      <c r="FX114" s="20"/>
      <c r="FY114" s="20"/>
      <c r="FZ114" s="20"/>
      <c r="GA114" s="20"/>
      <c r="GB114" s="20"/>
      <c r="GC114" s="20"/>
      <c r="GD114" s="20"/>
      <c r="GE114" s="20"/>
      <c r="GF114" s="20"/>
      <c r="GG114" s="20"/>
      <c r="GH114" s="20"/>
      <c r="GI114" s="20"/>
      <c r="GJ114" s="20"/>
      <c r="GK114" s="20"/>
      <c r="GL114" s="20"/>
      <c r="GM114" s="20"/>
      <c r="GN114" s="20"/>
      <c r="GO114" s="20"/>
      <c r="GP114" s="20"/>
      <c r="GQ114" s="20"/>
      <c r="GR114" s="20"/>
      <c r="GS114" s="20"/>
      <c r="GT114" s="20"/>
      <c r="GU114" s="20"/>
      <c r="GV114" s="20"/>
      <c r="GW114" s="20"/>
      <c r="GX114" s="20"/>
      <c r="GY114" s="20"/>
      <c r="GZ114" s="20"/>
      <c r="HA114" s="20"/>
      <c r="HB114" s="20"/>
      <c r="HC114" s="20"/>
      <c r="HD114" s="20"/>
      <c r="HE114" s="20"/>
      <c r="HF114" s="20"/>
      <c r="HG114" s="20"/>
      <c r="HH114" s="20"/>
      <c r="HI114" s="20"/>
      <c r="HJ114" s="20"/>
      <c r="HK114" s="20"/>
      <c r="HL114" s="20"/>
      <c r="HM114" s="20"/>
      <c r="HN114" s="20"/>
      <c r="HO114" s="20"/>
      <c r="HP114" s="20"/>
      <c r="HQ114" s="20"/>
      <c r="HR114" s="20"/>
      <c r="HS114" s="20"/>
      <c r="HT114" s="20"/>
      <c r="HU114" s="20"/>
      <c r="HV114" s="20"/>
      <c r="HW114" s="20"/>
      <c r="HX114" s="20"/>
      <c r="HY114" s="20"/>
      <c r="HZ114" s="20"/>
      <c r="IA114" s="20"/>
      <c r="IB114" s="20"/>
      <c r="IC114" s="20"/>
      <c r="ID114" s="20"/>
      <c r="IE114" s="20"/>
      <c r="IF114" s="20"/>
      <c r="IG114" s="20"/>
      <c r="IH114" s="20"/>
      <c r="II114" s="20"/>
      <c r="IJ114" s="20"/>
      <c r="IK114" s="20"/>
      <c r="IL114" s="20"/>
      <c r="IM114" s="20"/>
      <c r="IN114" s="20"/>
      <c r="IO114" s="20"/>
      <c r="IP114" s="20"/>
      <c r="IQ114" s="20"/>
      <c r="IR114" s="20"/>
      <c r="IS114" s="20"/>
      <c r="IT114" s="20"/>
      <c r="IU114" s="20"/>
      <c r="IV114" s="20"/>
      <c r="IW114" s="20"/>
      <c r="IX114" s="20"/>
      <c r="IY114" s="20"/>
      <c r="IZ114" s="20"/>
      <c r="JA114" s="20"/>
      <c r="JB114" s="20"/>
      <c r="JC114" s="20"/>
      <c r="JD114" s="20"/>
      <c r="JE114" s="20"/>
      <c r="JF114" s="20"/>
      <c r="JG114" s="20"/>
      <c r="JH114" s="20"/>
      <c r="JI114" s="20"/>
    </row>
    <row r="115" spans="1:16375" ht="15" customHeight="1">
      <c r="A115" s="108" t="s">
        <v>59</v>
      </c>
      <c r="B115" s="193" t="s">
        <v>229</v>
      </c>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c r="AD115" s="193"/>
      <c r="AE115" s="193"/>
      <c r="AF115" s="193"/>
      <c r="AG115" s="193"/>
      <c r="AH115" s="109" t="s">
        <v>59</v>
      </c>
      <c r="AI115" s="191" t="s">
        <v>225</v>
      </c>
      <c r="AJ115" s="191"/>
      <c r="AK115" s="191"/>
      <c r="AL115" s="191"/>
      <c r="AM115" s="191"/>
      <c r="AN115" s="191"/>
      <c r="AO115" s="191"/>
      <c r="AP115" s="191"/>
      <c r="AQ115" s="191"/>
      <c r="AR115" s="191"/>
      <c r="AS115" s="191"/>
      <c r="AT115" s="191"/>
      <c r="AU115" s="191"/>
      <c r="AV115" s="191"/>
      <c r="AW115" s="191"/>
      <c r="AX115" s="191"/>
      <c r="AY115" s="191"/>
      <c r="AZ115" s="191"/>
      <c r="BA115" s="191"/>
      <c r="BB115" s="191"/>
      <c r="BC115" s="113"/>
      <c r="BD115" s="113"/>
      <c r="BE115" s="89"/>
      <c r="BF115" s="89"/>
      <c r="BG115" s="89"/>
      <c r="BH115" s="89"/>
      <c r="BI115" s="20"/>
      <c r="BJ115" s="20"/>
      <c r="BK115" s="20"/>
      <c r="BL115" s="20"/>
      <c r="BM115" s="20"/>
      <c r="BN115" s="20"/>
      <c r="BO115" s="20"/>
      <c r="BP115" s="20"/>
      <c r="BQ115" s="20"/>
      <c r="BR115" s="20"/>
      <c r="BS115" s="20"/>
      <c r="BT115" s="20"/>
      <c r="BU115" s="20"/>
      <c r="BV115" s="20"/>
      <c r="BW115" s="20"/>
      <c r="BX115" s="20"/>
      <c r="BY115" s="20"/>
      <c r="BZ115" s="20"/>
      <c r="CA115" s="20"/>
      <c r="CB115" s="20"/>
      <c r="CC115" s="20"/>
      <c r="CD115" s="20"/>
      <c r="CE115" s="20"/>
      <c r="CF115" s="20"/>
      <c r="CG115" s="20"/>
      <c r="CH115" s="20"/>
      <c r="CI115" s="20"/>
      <c r="CJ115" s="20"/>
      <c r="CK115" s="20"/>
      <c r="CL115" s="20"/>
      <c r="CM115" s="20"/>
      <c r="CN115" s="20"/>
      <c r="CO115" s="20"/>
      <c r="CP115" s="20"/>
      <c r="CQ115" s="20"/>
      <c r="CR115" s="20"/>
      <c r="CS115" s="20"/>
      <c r="CT115" s="20"/>
      <c r="CU115" s="20"/>
      <c r="CV115" s="20"/>
      <c r="CW115" s="20"/>
      <c r="CX115" s="20"/>
      <c r="CY115" s="20"/>
      <c r="CZ115" s="20"/>
      <c r="DA115" s="20"/>
      <c r="DB115" s="20"/>
      <c r="DC115" s="20"/>
      <c r="DD115" s="20"/>
      <c r="DE115" s="20"/>
      <c r="DF115" s="20"/>
      <c r="DG115" s="20"/>
      <c r="DH115" s="20"/>
      <c r="DI115" s="20"/>
      <c r="DJ115" s="20"/>
      <c r="DK115" s="20"/>
      <c r="DL115" s="20"/>
      <c r="DM115" s="20"/>
      <c r="DN115" s="20"/>
      <c r="DO115" s="20"/>
      <c r="DP115" s="20"/>
      <c r="DQ115" s="20"/>
      <c r="DR115" s="20"/>
      <c r="DS115" s="20"/>
      <c r="DT115" s="20"/>
      <c r="DU115" s="20"/>
      <c r="DV115" s="20"/>
      <c r="DW115" s="20"/>
      <c r="DX115" s="20"/>
      <c r="DY115" s="20"/>
      <c r="DZ115" s="20"/>
      <c r="EA115" s="20"/>
      <c r="EB115" s="20"/>
      <c r="EC115" s="20"/>
      <c r="ED115" s="20"/>
      <c r="EE115" s="20"/>
      <c r="EF115" s="20"/>
      <c r="EG115" s="20"/>
      <c r="EH115" s="20"/>
      <c r="EI115" s="20"/>
      <c r="EJ115" s="20"/>
      <c r="EK115" s="20"/>
      <c r="EL115" s="20"/>
      <c r="EM115" s="20"/>
      <c r="EN115" s="20"/>
      <c r="EO115" s="20"/>
      <c r="EP115" s="20"/>
      <c r="EQ115" s="20"/>
      <c r="ER115" s="20"/>
      <c r="ES115" s="20"/>
      <c r="ET115" s="20"/>
      <c r="EU115" s="20"/>
      <c r="EV115" s="20"/>
      <c r="EW115" s="20"/>
      <c r="EX115" s="20"/>
      <c r="EY115" s="20"/>
      <c r="EZ115" s="20"/>
      <c r="FA115" s="20"/>
      <c r="FB115" s="20"/>
      <c r="FC115" s="20"/>
      <c r="FD115" s="20"/>
      <c r="FE115" s="20"/>
      <c r="FF115" s="20"/>
      <c r="FG115" s="20"/>
      <c r="FH115" s="20"/>
      <c r="FI115" s="20"/>
      <c r="FJ115" s="20"/>
      <c r="FK115" s="20"/>
      <c r="FL115" s="20"/>
      <c r="FM115" s="20"/>
      <c r="FN115" s="20"/>
      <c r="FO115" s="20"/>
      <c r="FP115" s="20"/>
      <c r="FQ115" s="20"/>
      <c r="FR115" s="20"/>
      <c r="FS115" s="20"/>
      <c r="FT115" s="20"/>
      <c r="FU115" s="20"/>
      <c r="FV115" s="20"/>
      <c r="FW115" s="20"/>
      <c r="FX115" s="20"/>
      <c r="FY115" s="20"/>
      <c r="FZ115" s="20"/>
      <c r="GA115" s="20"/>
      <c r="GB115" s="20"/>
      <c r="GC115" s="20"/>
      <c r="GD115" s="20"/>
      <c r="GE115" s="20"/>
      <c r="GF115" s="20"/>
      <c r="GG115" s="20"/>
      <c r="GH115" s="20"/>
      <c r="GI115" s="20"/>
      <c r="GJ115" s="20"/>
      <c r="GK115" s="20"/>
      <c r="GL115" s="20"/>
      <c r="GM115" s="20"/>
      <c r="GN115" s="20"/>
      <c r="GO115" s="20"/>
      <c r="GP115" s="20"/>
      <c r="GQ115" s="20"/>
      <c r="GR115" s="20"/>
      <c r="GS115" s="20"/>
      <c r="GT115" s="20"/>
      <c r="GU115" s="20"/>
      <c r="GV115" s="20"/>
      <c r="GW115" s="20"/>
      <c r="GX115" s="20"/>
      <c r="GY115" s="20"/>
      <c r="GZ115" s="20"/>
      <c r="HA115" s="20"/>
      <c r="HB115" s="20"/>
      <c r="HC115" s="20"/>
      <c r="HD115" s="20"/>
      <c r="HE115" s="20"/>
      <c r="HF115" s="20"/>
      <c r="HG115" s="20"/>
      <c r="HH115" s="20"/>
      <c r="HI115" s="20"/>
      <c r="HJ115" s="20"/>
      <c r="HK115" s="20"/>
      <c r="HL115" s="20"/>
      <c r="HM115" s="20"/>
      <c r="HN115" s="20"/>
      <c r="HO115" s="20"/>
      <c r="HP115" s="20"/>
      <c r="HQ115" s="20"/>
      <c r="HR115" s="20"/>
      <c r="HS115" s="20"/>
      <c r="HT115" s="20"/>
      <c r="HU115" s="20"/>
      <c r="HV115" s="20"/>
      <c r="HW115" s="20"/>
      <c r="HX115" s="20"/>
      <c r="HY115" s="20"/>
      <c r="HZ115" s="20"/>
      <c r="IA115" s="20"/>
      <c r="IB115" s="20"/>
      <c r="IC115" s="20"/>
      <c r="ID115" s="20"/>
      <c r="IE115" s="20"/>
      <c r="IF115" s="20"/>
      <c r="IG115" s="20"/>
      <c r="IH115" s="20"/>
      <c r="II115" s="20"/>
      <c r="IJ115" s="20"/>
      <c r="IK115" s="20"/>
      <c r="IL115" s="20"/>
      <c r="IM115" s="20"/>
      <c r="IN115" s="20"/>
      <c r="IO115" s="20"/>
      <c r="IP115" s="20"/>
      <c r="IQ115" s="20"/>
      <c r="IR115" s="20"/>
      <c r="IS115" s="20"/>
      <c r="IT115" s="20"/>
      <c r="IU115" s="20"/>
      <c r="IV115" s="20"/>
      <c r="IW115" s="20"/>
      <c r="IX115" s="20"/>
      <c r="IY115" s="20"/>
      <c r="IZ115" s="20"/>
      <c r="JA115" s="20"/>
      <c r="JB115" s="20"/>
      <c r="JC115" s="20"/>
      <c r="JD115" s="20"/>
      <c r="JE115" s="20"/>
      <c r="JF115" s="20"/>
      <c r="JG115" s="20"/>
      <c r="JH115" s="20"/>
      <c r="JI115" s="20"/>
    </row>
    <row r="116" spans="1:16375" ht="15" customHeight="1">
      <c r="A116" s="108" t="s">
        <v>60</v>
      </c>
      <c r="B116" s="193" t="s">
        <v>219</v>
      </c>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c r="AD116" s="193"/>
      <c r="AE116" s="193"/>
      <c r="AF116" s="193"/>
      <c r="AG116" s="193"/>
      <c r="AH116" s="109" t="s">
        <v>60</v>
      </c>
      <c r="AI116" s="191" t="s">
        <v>226</v>
      </c>
      <c r="AJ116" s="191"/>
      <c r="AK116" s="191"/>
      <c r="AL116" s="191"/>
      <c r="AM116" s="191"/>
      <c r="AN116" s="191"/>
      <c r="AO116" s="191"/>
      <c r="AP116" s="191"/>
      <c r="AQ116" s="191"/>
      <c r="AR116" s="191"/>
      <c r="AS116" s="191"/>
      <c r="AT116" s="191"/>
      <c r="AU116" s="191"/>
      <c r="AV116" s="191"/>
      <c r="AW116" s="191"/>
      <c r="AX116" s="191"/>
      <c r="AY116" s="191"/>
      <c r="AZ116" s="191"/>
      <c r="BA116" s="191"/>
      <c r="BB116" s="191"/>
      <c r="BC116" s="113"/>
      <c r="BD116" s="113"/>
      <c r="BE116" s="89"/>
      <c r="BF116" s="89"/>
      <c r="BG116" s="89"/>
      <c r="BH116" s="89"/>
      <c r="BI116" s="20"/>
      <c r="BJ116" s="20"/>
      <c r="BK116" s="20"/>
      <c r="BL116" s="20"/>
      <c r="BM116" s="20"/>
      <c r="BN116" s="20"/>
      <c r="BO116" s="20"/>
      <c r="BP116" s="20"/>
      <c r="BQ116" s="20"/>
      <c r="BR116" s="20"/>
      <c r="BS116" s="20"/>
      <c r="BT116" s="20"/>
      <c r="BU116" s="20"/>
      <c r="BV116" s="20"/>
      <c r="BW116" s="20"/>
      <c r="BX116" s="20"/>
      <c r="BY116" s="20"/>
      <c r="BZ116" s="20"/>
      <c r="CA116" s="20"/>
      <c r="CB116" s="20"/>
      <c r="CC116" s="20"/>
      <c r="CD116" s="20"/>
      <c r="CE116" s="20"/>
      <c r="CF116" s="20"/>
      <c r="CG116" s="20"/>
      <c r="CH116" s="20"/>
      <c r="CI116" s="20"/>
      <c r="CJ116" s="20"/>
      <c r="CK116" s="20"/>
      <c r="CL116" s="20"/>
      <c r="CM116" s="20"/>
      <c r="CN116" s="20"/>
      <c r="CO116" s="20"/>
      <c r="CP116" s="20"/>
      <c r="CQ116" s="20"/>
      <c r="CR116" s="20"/>
      <c r="CS116" s="20"/>
      <c r="CT116" s="20"/>
      <c r="CU116" s="20"/>
      <c r="CV116" s="20"/>
      <c r="CW116" s="20"/>
      <c r="CX116" s="20"/>
      <c r="CY116" s="20"/>
      <c r="CZ116" s="20"/>
      <c r="DA116" s="20"/>
      <c r="DB116" s="20"/>
      <c r="DC116" s="20"/>
      <c r="DD116" s="20"/>
      <c r="DE116" s="20"/>
      <c r="DF116" s="20"/>
      <c r="DG116" s="20"/>
      <c r="DH116" s="20"/>
      <c r="DI116" s="20"/>
      <c r="DJ116" s="20"/>
      <c r="DK116" s="20"/>
      <c r="DL116" s="20"/>
      <c r="DM116" s="20"/>
      <c r="DN116" s="20"/>
      <c r="DO116" s="20"/>
      <c r="DP116" s="20"/>
      <c r="DQ116" s="20"/>
      <c r="DR116" s="20"/>
      <c r="DS116" s="20"/>
      <c r="DT116" s="20"/>
      <c r="DU116" s="20"/>
      <c r="DV116" s="20"/>
      <c r="DW116" s="20"/>
      <c r="DX116" s="20"/>
      <c r="DY116" s="20"/>
      <c r="DZ116" s="20"/>
      <c r="EA116" s="20"/>
      <c r="EB116" s="20"/>
      <c r="EC116" s="20"/>
      <c r="ED116" s="20"/>
      <c r="EE116" s="20"/>
      <c r="EF116" s="20"/>
      <c r="EG116" s="20"/>
      <c r="EH116" s="20"/>
      <c r="EI116" s="20"/>
      <c r="EJ116" s="20"/>
      <c r="EK116" s="20"/>
      <c r="EL116" s="20"/>
      <c r="EM116" s="20"/>
      <c r="EN116" s="20"/>
      <c r="EO116" s="20"/>
      <c r="EP116" s="20"/>
      <c r="EQ116" s="20"/>
      <c r="ER116" s="20"/>
      <c r="ES116" s="20"/>
      <c r="ET116" s="20"/>
      <c r="EU116" s="20"/>
      <c r="EV116" s="20"/>
      <c r="EW116" s="20"/>
      <c r="EX116" s="20"/>
      <c r="EY116" s="20"/>
      <c r="EZ116" s="20"/>
      <c r="FA116" s="20"/>
      <c r="FB116" s="20"/>
      <c r="FC116" s="20"/>
      <c r="FD116" s="20"/>
      <c r="FE116" s="20"/>
      <c r="FF116" s="20"/>
      <c r="FG116" s="20"/>
      <c r="FH116" s="20"/>
      <c r="FI116" s="20"/>
      <c r="FJ116" s="20"/>
      <c r="FK116" s="20"/>
      <c r="FL116" s="20"/>
      <c r="FM116" s="20"/>
      <c r="FN116" s="20"/>
      <c r="FO116" s="20"/>
      <c r="FP116" s="20"/>
      <c r="FQ116" s="20"/>
      <c r="FR116" s="20"/>
      <c r="FS116" s="20"/>
      <c r="FT116" s="20"/>
      <c r="FU116" s="20"/>
      <c r="FV116" s="20"/>
      <c r="FW116" s="20"/>
      <c r="FX116" s="20"/>
      <c r="FY116" s="20"/>
      <c r="FZ116" s="20"/>
      <c r="GA116" s="20"/>
      <c r="GB116" s="20"/>
      <c r="GC116" s="20"/>
      <c r="GD116" s="20"/>
      <c r="GE116" s="20"/>
      <c r="GF116" s="20"/>
      <c r="GG116" s="20"/>
      <c r="GH116" s="20"/>
      <c r="GI116" s="20"/>
      <c r="GJ116" s="20"/>
      <c r="GK116" s="20"/>
      <c r="GL116" s="20"/>
      <c r="GM116" s="20"/>
      <c r="GN116" s="20"/>
      <c r="GO116" s="20"/>
      <c r="GP116" s="20"/>
      <c r="GQ116" s="20"/>
      <c r="GR116" s="20"/>
      <c r="GS116" s="20"/>
      <c r="GT116" s="20"/>
      <c r="GU116" s="20"/>
      <c r="GV116" s="20"/>
      <c r="GW116" s="20"/>
      <c r="GX116" s="20"/>
      <c r="GY116" s="20"/>
      <c r="GZ116" s="20"/>
      <c r="HA116" s="20"/>
      <c r="HB116" s="20"/>
      <c r="HC116" s="20"/>
      <c r="HD116" s="20"/>
      <c r="HE116" s="20"/>
      <c r="HF116" s="20"/>
      <c r="HG116" s="20"/>
      <c r="HH116" s="20"/>
      <c r="HI116" s="20"/>
      <c r="HJ116" s="20"/>
      <c r="HK116" s="20"/>
      <c r="HL116" s="20"/>
      <c r="HM116" s="20"/>
      <c r="HN116" s="20"/>
      <c r="HO116" s="20"/>
      <c r="HP116" s="20"/>
      <c r="HQ116" s="20"/>
      <c r="HR116" s="20"/>
      <c r="HS116" s="20"/>
      <c r="HT116" s="20"/>
      <c r="HU116" s="20"/>
      <c r="HV116" s="20"/>
      <c r="HW116" s="20"/>
      <c r="HX116" s="20"/>
      <c r="HY116" s="20"/>
      <c r="HZ116" s="20"/>
      <c r="IA116" s="20"/>
      <c r="IB116" s="20"/>
      <c r="IC116" s="20"/>
      <c r="ID116" s="20"/>
      <c r="IE116" s="20"/>
      <c r="IF116" s="20"/>
      <c r="IG116" s="20"/>
      <c r="IH116" s="20"/>
      <c r="II116" s="20"/>
      <c r="IJ116" s="20"/>
      <c r="IK116" s="20"/>
      <c r="IL116" s="20"/>
      <c r="IM116" s="20"/>
      <c r="IN116" s="20"/>
      <c r="IO116" s="20"/>
      <c r="IP116" s="20"/>
      <c r="IQ116" s="20"/>
      <c r="IR116" s="20"/>
      <c r="IS116" s="20"/>
      <c r="IT116" s="20"/>
      <c r="IU116" s="20"/>
      <c r="IV116" s="20"/>
      <c r="IW116" s="20"/>
      <c r="IX116" s="20"/>
      <c r="IY116" s="20"/>
      <c r="IZ116" s="20"/>
      <c r="JA116" s="20"/>
      <c r="JB116" s="20"/>
      <c r="JC116" s="20"/>
      <c r="JD116" s="20"/>
      <c r="JE116" s="20"/>
      <c r="JF116" s="20"/>
      <c r="JG116" s="20"/>
      <c r="JH116" s="20"/>
      <c r="JI116" s="20"/>
    </row>
    <row r="117" spans="1:16375" ht="15" customHeight="1">
      <c r="A117" s="117" t="s">
        <v>234</v>
      </c>
      <c r="B117" s="119" t="s">
        <v>236</v>
      </c>
      <c r="C117" s="88"/>
      <c r="D117" s="88"/>
      <c r="E117" s="88"/>
      <c r="F117" s="88"/>
      <c r="G117" s="88"/>
      <c r="H117" s="88"/>
      <c r="I117" s="88"/>
      <c r="J117" s="88"/>
      <c r="K117" s="88"/>
      <c r="L117" s="88"/>
      <c r="M117" s="88"/>
      <c r="N117" s="88"/>
      <c r="O117" s="88"/>
      <c r="P117" s="88"/>
      <c r="Q117" s="88"/>
      <c r="R117" s="88"/>
      <c r="S117" s="88"/>
      <c r="T117" s="88"/>
      <c r="U117" s="88"/>
      <c r="V117" s="88"/>
      <c r="Y117" s="88"/>
      <c r="AB117" s="88"/>
      <c r="AE117" s="88"/>
      <c r="AH117" s="109" t="s">
        <v>234</v>
      </c>
      <c r="AI117" s="118" t="s">
        <v>237</v>
      </c>
      <c r="AM117" s="88"/>
      <c r="AQ117" s="88"/>
      <c r="AU117" s="88"/>
      <c r="AX117" s="88"/>
      <c r="BC117" s="113"/>
      <c r="BD117" s="113"/>
      <c r="BE117" s="89"/>
      <c r="BF117" s="89"/>
      <c r="BG117" s="89"/>
      <c r="BH117" s="89"/>
      <c r="BI117" s="20"/>
      <c r="BJ117" s="20"/>
      <c r="BK117" s="20"/>
      <c r="BL117" s="20"/>
      <c r="BM117" s="20"/>
      <c r="BN117" s="20"/>
      <c r="BO117" s="20"/>
      <c r="BP117" s="20"/>
      <c r="BQ117" s="20"/>
      <c r="BR117" s="20"/>
      <c r="BS117" s="20"/>
      <c r="BT117" s="20"/>
      <c r="BU117" s="20"/>
      <c r="BV117" s="20"/>
      <c r="BW117" s="20"/>
      <c r="BX117" s="20"/>
      <c r="BY117" s="20"/>
      <c r="BZ117" s="20"/>
      <c r="CA117" s="20"/>
      <c r="CB117" s="20"/>
      <c r="CC117" s="20"/>
      <c r="CD117" s="20"/>
      <c r="CE117" s="20"/>
      <c r="CF117" s="20"/>
      <c r="CG117" s="20"/>
      <c r="CH117" s="20"/>
      <c r="CI117" s="20"/>
      <c r="CJ117" s="20"/>
      <c r="CK117" s="20"/>
      <c r="CL117" s="20"/>
      <c r="CM117" s="20"/>
      <c r="CN117" s="20"/>
      <c r="CO117" s="20"/>
      <c r="CP117" s="20"/>
      <c r="CQ117" s="20"/>
      <c r="CR117" s="20"/>
      <c r="CS117" s="20"/>
      <c r="CT117" s="20"/>
      <c r="CU117" s="20"/>
      <c r="CV117" s="20"/>
      <c r="CW117" s="20"/>
      <c r="CX117" s="20"/>
      <c r="CY117" s="20"/>
      <c r="CZ117" s="20"/>
      <c r="DA117" s="20"/>
      <c r="DB117" s="20"/>
      <c r="DC117" s="20"/>
      <c r="DD117" s="20"/>
      <c r="DE117" s="20"/>
      <c r="DF117" s="20"/>
      <c r="DG117" s="20"/>
      <c r="DH117" s="20"/>
      <c r="DI117" s="20"/>
      <c r="DJ117" s="20"/>
      <c r="DK117" s="20"/>
      <c r="DL117" s="20"/>
      <c r="DM117" s="20"/>
      <c r="DN117" s="20"/>
      <c r="DO117" s="20"/>
      <c r="DP117" s="20"/>
      <c r="DQ117" s="20"/>
      <c r="DR117" s="20"/>
      <c r="DS117" s="20"/>
      <c r="DT117" s="20"/>
      <c r="DU117" s="20"/>
      <c r="DV117" s="20"/>
      <c r="DW117" s="20"/>
      <c r="DX117" s="20"/>
      <c r="DY117" s="20"/>
      <c r="DZ117" s="20"/>
      <c r="EA117" s="20"/>
      <c r="EB117" s="20"/>
      <c r="EC117" s="20"/>
      <c r="ED117" s="20"/>
      <c r="EE117" s="20"/>
      <c r="EF117" s="20"/>
      <c r="EG117" s="20"/>
      <c r="EH117" s="20"/>
      <c r="EI117" s="20"/>
      <c r="EJ117" s="20"/>
      <c r="EK117" s="20"/>
      <c r="EL117" s="20"/>
      <c r="EM117" s="20"/>
      <c r="EN117" s="20"/>
      <c r="EO117" s="20"/>
      <c r="EP117" s="20"/>
      <c r="EQ117" s="20"/>
      <c r="ER117" s="20"/>
      <c r="ES117" s="20"/>
      <c r="ET117" s="20"/>
      <c r="EU117" s="20"/>
      <c r="EV117" s="20"/>
      <c r="EW117" s="20"/>
      <c r="EX117" s="20"/>
      <c r="EY117" s="20"/>
      <c r="EZ117" s="20"/>
      <c r="FA117" s="20"/>
      <c r="FB117" s="20"/>
      <c r="FC117" s="20"/>
      <c r="FD117" s="20"/>
      <c r="FE117" s="20"/>
      <c r="FF117" s="20"/>
      <c r="FG117" s="20"/>
      <c r="FH117" s="20"/>
      <c r="FI117" s="20"/>
      <c r="FJ117" s="20"/>
      <c r="FK117" s="20"/>
      <c r="FL117" s="20"/>
      <c r="FM117" s="20"/>
      <c r="FN117" s="20"/>
      <c r="FO117" s="20"/>
      <c r="FP117" s="20"/>
      <c r="FQ117" s="20"/>
      <c r="FR117" s="20"/>
      <c r="FS117" s="20"/>
      <c r="FT117" s="20"/>
      <c r="FU117" s="20"/>
      <c r="FV117" s="20"/>
      <c r="FW117" s="20"/>
      <c r="FX117" s="20"/>
      <c r="FY117" s="20"/>
      <c r="FZ117" s="20"/>
      <c r="GA117" s="20"/>
      <c r="GB117" s="20"/>
      <c r="GC117" s="20"/>
      <c r="GD117" s="20"/>
      <c r="GE117" s="20"/>
      <c r="GF117" s="20"/>
      <c r="GG117" s="20"/>
      <c r="GH117" s="20"/>
      <c r="GI117" s="20"/>
      <c r="GJ117" s="20"/>
      <c r="GK117" s="20"/>
      <c r="GL117" s="20"/>
      <c r="GM117" s="20"/>
      <c r="GN117" s="20"/>
      <c r="GO117" s="20"/>
      <c r="GP117" s="20"/>
      <c r="GQ117" s="20"/>
      <c r="GR117" s="20"/>
      <c r="GS117" s="20"/>
      <c r="GT117" s="20"/>
      <c r="GU117" s="20"/>
      <c r="GV117" s="20"/>
      <c r="GW117" s="20"/>
      <c r="GX117" s="20"/>
      <c r="GY117" s="20"/>
      <c r="GZ117" s="20"/>
      <c r="HA117" s="20"/>
      <c r="HB117" s="20"/>
      <c r="HC117" s="20"/>
      <c r="HD117" s="20"/>
      <c r="HE117" s="20"/>
      <c r="HF117" s="20"/>
      <c r="HG117" s="20"/>
      <c r="HH117" s="20"/>
      <c r="HI117" s="20"/>
      <c r="HJ117" s="20"/>
      <c r="HK117" s="20"/>
      <c r="HL117" s="20"/>
      <c r="HM117" s="20"/>
      <c r="HN117" s="20"/>
      <c r="HO117" s="20"/>
      <c r="HP117" s="20"/>
      <c r="HQ117" s="20"/>
      <c r="HR117" s="20"/>
      <c r="HS117" s="20"/>
      <c r="HT117" s="20"/>
      <c r="HU117" s="20"/>
      <c r="HV117" s="20"/>
      <c r="HW117" s="20"/>
      <c r="HX117" s="20"/>
      <c r="HY117" s="20"/>
      <c r="HZ117" s="20"/>
      <c r="IA117" s="20"/>
      <c r="IB117" s="20"/>
      <c r="IC117" s="20"/>
      <c r="ID117" s="20"/>
      <c r="IE117" s="20"/>
      <c r="IF117" s="20"/>
      <c r="IG117" s="20"/>
      <c r="IH117" s="20"/>
      <c r="II117" s="20"/>
      <c r="IJ117" s="20"/>
      <c r="IK117" s="20"/>
      <c r="IL117" s="20"/>
      <c r="IM117" s="20"/>
      <c r="IN117" s="20"/>
      <c r="IO117" s="20"/>
      <c r="IP117" s="20"/>
      <c r="IQ117" s="20"/>
      <c r="IR117" s="20"/>
      <c r="IS117" s="20"/>
      <c r="IT117" s="20"/>
      <c r="IU117" s="20"/>
      <c r="IV117" s="20"/>
      <c r="IW117" s="20"/>
      <c r="IX117" s="20"/>
      <c r="IY117" s="20"/>
      <c r="IZ117" s="20"/>
      <c r="JA117" s="20"/>
      <c r="JB117" s="20"/>
      <c r="JC117" s="20"/>
      <c r="JD117" s="20"/>
      <c r="JE117" s="20"/>
      <c r="JF117" s="20"/>
      <c r="JG117" s="20"/>
      <c r="JH117" s="20"/>
      <c r="JI117" s="20"/>
    </row>
    <row r="118" spans="1:16375">
      <c r="A118" s="61"/>
      <c r="B118" s="20"/>
      <c r="C118" s="20"/>
      <c r="D118" s="27"/>
      <c r="E118" s="27"/>
      <c r="F118" s="27"/>
      <c r="G118" s="18"/>
      <c r="H118" s="27"/>
      <c r="I118" s="27"/>
      <c r="J118" s="18"/>
      <c r="K118" s="27"/>
      <c r="L118" s="27"/>
      <c r="M118" s="18"/>
      <c r="N118" s="27"/>
      <c r="O118" s="27"/>
      <c r="P118" s="18"/>
      <c r="Q118" s="27"/>
      <c r="R118" s="18"/>
      <c r="S118" s="18"/>
      <c r="T118" s="18"/>
      <c r="U118" s="18"/>
      <c r="V118" s="18"/>
      <c r="W118" s="105"/>
      <c r="X118" s="105"/>
      <c r="Y118" s="18"/>
      <c r="Z118" s="105"/>
      <c r="AA118" s="105"/>
      <c r="AB118" s="18"/>
      <c r="AC118" s="105"/>
      <c r="AD118" s="105"/>
      <c r="AE118" s="18"/>
      <c r="AF118" s="105"/>
      <c r="AG118" s="105"/>
      <c r="AH118" s="105"/>
      <c r="AI118" s="105"/>
      <c r="AJ118" s="105"/>
      <c r="AK118" s="105"/>
      <c r="AL118" s="105"/>
      <c r="AM118" s="18"/>
      <c r="AN118" s="105"/>
      <c r="AO118" s="105"/>
      <c r="AP118" s="105"/>
      <c r="AQ118" s="18"/>
      <c r="AR118" s="105"/>
      <c r="AS118" s="105"/>
      <c r="AT118" s="105"/>
      <c r="AU118" s="18"/>
      <c r="AV118" s="105"/>
      <c r="AW118" s="105"/>
      <c r="AX118" s="18"/>
      <c r="AZ118" s="105"/>
      <c r="BA118" s="105"/>
      <c r="BB118" s="105"/>
      <c r="BC118" s="18"/>
      <c r="BD118" s="89"/>
      <c r="BE118" s="89"/>
      <c r="BF118" s="89"/>
      <c r="BG118" s="89"/>
      <c r="BH118" s="89"/>
      <c r="BI118" s="20"/>
      <c r="BJ118" s="20"/>
      <c r="BK118" s="20"/>
      <c r="BL118" s="20"/>
      <c r="BM118" s="20"/>
      <c r="BN118" s="20"/>
      <c r="BO118" s="20"/>
      <c r="BP118" s="20"/>
      <c r="BQ118" s="20"/>
      <c r="BR118" s="20"/>
      <c r="BS118" s="20"/>
      <c r="BT118" s="20"/>
      <c r="BU118" s="20"/>
      <c r="BV118" s="20"/>
      <c r="BW118" s="20"/>
      <c r="BX118" s="20"/>
      <c r="BY118" s="20"/>
      <c r="BZ118" s="20"/>
      <c r="CA118" s="20"/>
      <c r="CB118" s="20"/>
      <c r="CC118" s="20"/>
      <c r="CD118" s="20"/>
      <c r="CE118" s="20"/>
      <c r="CF118" s="20"/>
      <c r="CG118" s="20"/>
      <c r="CH118" s="20"/>
      <c r="CI118" s="20"/>
      <c r="CJ118" s="20"/>
      <c r="CK118" s="20"/>
      <c r="CL118" s="20"/>
      <c r="CM118" s="20"/>
      <c r="CN118" s="20"/>
      <c r="CO118" s="20"/>
      <c r="CP118" s="20"/>
      <c r="CQ118" s="20"/>
      <c r="CR118" s="20"/>
      <c r="CS118" s="20"/>
      <c r="CT118" s="20"/>
      <c r="CU118" s="20"/>
      <c r="CV118" s="20"/>
      <c r="CW118" s="20"/>
      <c r="CX118" s="20"/>
      <c r="CY118" s="20"/>
      <c r="CZ118" s="20"/>
      <c r="DA118" s="20"/>
      <c r="DB118" s="20"/>
      <c r="DC118" s="20"/>
      <c r="DD118" s="20"/>
      <c r="DE118" s="20"/>
      <c r="DF118" s="20"/>
      <c r="DG118" s="20"/>
      <c r="DH118" s="20"/>
      <c r="DI118" s="20"/>
      <c r="DJ118" s="20"/>
      <c r="DK118" s="20"/>
      <c r="DL118" s="20"/>
      <c r="DM118" s="20"/>
      <c r="DN118" s="20"/>
      <c r="DO118" s="20"/>
      <c r="DP118" s="20"/>
      <c r="DQ118" s="20"/>
      <c r="DR118" s="20"/>
      <c r="DS118" s="20"/>
      <c r="DT118" s="20"/>
      <c r="DU118" s="20"/>
      <c r="DV118" s="20"/>
      <c r="DW118" s="20"/>
      <c r="DX118" s="20"/>
      <c r="DY118" s="20"/>
      <c r="DZ118" s="20"/>
      <c r="EA118" s="20"/>
      <c r="EB118" s="20"/>
      <c r="EC118" s="20"/>
      <c r="ED118" s="20"/>
      <c r="EE118" s="20"/>
      <c r="EF118" s="20"/>
      <c r="EG118" s="20"/>
      <c r="EH118" s="20"/>
      <c r="EI118" s="20"/>
      <c r="EJ118" s="20"/>
      <c r="EK118" s="20"/>
      <c r="EL118" s="20"/>
      <c r="EM118" s="20"/>
      <c r="EN118" s="20"/>
      <c r="EO118" s="20"/>
      <c r="EP118" s="20"/>
      <c r="EQ118" s="20"/>
      <c r="ER118" s="20"/>
      <c r="ES118" s="20"/>
      <c r="ET118" s="20"/>
      <c r="EU118" s="20"/>
      <c r="EV118" s="20"/>
      <c r="EW118" s="20"/>
      <c r="EX118" s="20"/>
      <c r="EY118" s="20"/>
      <c r="EZ118" s="20"/>
      <c r="FA118" s="20"/>
      <c r="FB118" s="20"/>
      <c r="FC118" s="20"/>
      <c r="FD118" s="20"/>
      <c r="FE118" s="20"/>
      <c r="FF118" s="20"/>
      <c r="FG118" s="20"/>
      <c r="FH118" s="20"/>
      <c r="FI118" s="20"/>
      <c r="FJ118" s="20"/>
      <c r="FK118" s="20"/>
      <c r="FL118" s="20"/>
      <c r="FM118" s="20"/>
      <c r="FN118" s="20"/>
      <c r="FO118" s="20"/>
      <c r="FP118" s="20"/>
      <c r="FQ118" s="20"/>
      <c r="FR118" s="20"/>
      <c r="FS118" s="20"/>
      <c r="FT118" s="20"/>
      <c r="FU118" s="20"/>
      <c r="FV118" s="20"/>
      <c r="FW118" s="20"/>
      <c r="FX118" s="20"/>
      <c r="FY118" s="20"/>
      <c r="FZ118" s="20"/>
      <c r="GA118" s="20"/>
      <c r="GB118" s="20"/>
      <c r="GC118" s="20"/>
      <c r="GD118" s="20"/>
      <c r="GE118" s="20"/>
      <c r="GF118" s="20"/>
      <c r="GG118" s="20"/>
      <c r="GH118" s="20"/>
      <c r="GI118" s="20"/>
      <c r="GJ118" s="20"/>
      <c r="GK118" s="20"/>
      <c r="GL118" s="20"/>
      <c r="GM118" s="20"/>
      <c r="GN118" s="20"/>
      <c r="GO118" s="20"/>
      <c r="GP118" s="20"/>
      <c r="GQ118" s="20"/>
      <c r="GR118" s="20"/>
      <c r="GS118" s="20"/>
      <c r="GT118" s="20"/>
      <c r="GU118" s="20"/>
      <c r="GV118" s="20"/>
      <c r="GW118" s="20"/>
      <c r="GX118" s="20"/>
      <c r="GY118" s="20"/>
      <c r="GZ118" s="20"/>
      <c r="HA118" s="20"/>
      <c r="HB118" s="20"/>
      <c r="HC118" s="20"/>
      <c r="HD118" s="20"/>
      <c r="HE118" s="20"/>
      <c r="HF118" s="20"/>
      <c r="HG118" s="20"/>
      <c r="HH118" s="20"/>
      <c r="HI118" s="20"/>
      <c r="HJ118" s="20"/>
      <c r="HK118" s="20"/>
      <c r="HL118" s="20"/>
      <c r="HM118" s="20"/>
      <c r="HN118" s="20"/>
      <c r="HO118" s="20"/>
      <c r="HP118" s="20"/>
      <c r="HQ118" s="20"/>
      <c r="HR118" s="20"/>
      <c r="HS118" s="20"/>
      <c r="HT118" s="20"/>
      <c r="HU118" s="20"/>
      <c r="HV118" s="20"/>
      <c r="HW118" s="20"/>
      <c r="HX118" s="20"/>
      <c r="HY118" s="20"/>
      <c r="HZ118" s="20"/>
      <c r="IA118" s="20"/>
      <c r="IB118" s="20"/>
      <c r="IC118" s="20"/>
      <c r="ID118" s="20"/>
      <c r="IE118" s="20"/>
      <c r="IF118" s="20"/>
      <c r="IG118" s="20"/>
      <c r="IH118" s="20"/>
      <c r="II118" s="20"/>
      <c r="IJ118" s="20"/>
      <c r="IK118" s="20"/>
      <c r="IL118" s="20"/>
      <c r="IM118" s="20"/>
      <c r="IN118" s="20"/>
      <c r="IO118" s="20"/>
      <c r="IP118" s="20"/>
      <c r="IQ118" s="20"/>
      <c r="IR118" s="20"/>
      <c r="IS118" s="20"/>
      <c r="IT118" s="20"/>
      <c r="IU118" s="20"/>
      <c r="IV118" s="20"/>
      <c r="IW118" s="20"/>
      <c r="IX118" s="20"/>
      <c r="IY118" s="20"/>
      <c r="IZ118" s="20"/>
      <c r="JA118" s="20"/>
      <c r="JB118" s="20"/>
      <c r="JC118" s="20"/>
      <c r="JD118" s="20"/>
      <c r="JE118" s="20"/>
      <c r="JF118" s="20"/>
      <c r="JG118" s="20"/>
      <c r="JH118" s="20"/>
      <c r="JI118" s="20"/>
    </row>
    <row r="119" spans="1:16375">
      <c r="A119" s="61"/>
      <c r="B119" s="20"/>
      <c r="C119" s="20"/>
      <c r="D119" s="27"/>
      <c r="E119" s="27"/>
      <c r="F119" s="27"/>
      <c r="G119" s="18"/>
      <c r="H119" s="27"/>
      <c r="I119" s="27"/>
      <c r="J119" s="18"/>
      <c r="K119" s="27"/>
      <c r="L119" s="27"/>
      <c r="M119" s="18"/>
      <c r="N119" s="27"/>
      <c r="O119" s="27"/>
      <c r="P119" s="18"/>
      <c r="Q119" s="27"/>
      <c r="R119" s="18"/>
      <c r="S119" s="18"/>
      <c r="T119" s="18"/>
      <c r="U119" s="18"/>
      <c r="V119" s="18"/>
      <c r="W119" s="105"/>
      <c r="X119" s="105"/>
      <c r="Y119" s="18"/>
      <c r="Z119" s="105"/>
      <c r="AA119" s="105"/>
      <c r="AB119" s="18"/>
      <c r="AC119" s="105"/>
      <c r="AD119" s="105"/>
      <c r="AE119" s="18"/>
      <c r="AF119" s="105"/>
      <c r="AG119" s="105"/>
      <c r="AH119" s="105"/>
      <c r="AI119" s="105"/>
      <c r="AJ119" s="105"/>
      <c r="AK119" s="105"/>
      <c r="AL119" s="105"/>
      <c r="AM119" s="18"/>
      <c r="AN119" s="105"/>
      <c r="AO119" s="105"/>
      <c r="AP119" s="105"/>
      <c r="AQ119" s="18"/>
      <c r="AR119" s="105"/>
      <c r="AS119" s="105"/>
      <c r="AT119" s="105"/>
      <c r="AU119" s="18"/>
      <c r="AV119" s="105"/>
      <c r="AW119" s="105"/>
      <c r="AX119" s="18"/>
      <c r="AZ119" s="105"/>
      <c r="BA119" s="105"/>
      <c r="BB119" s="105"/>
      <c r="BC119" s="18"/>
      <c r="BD119" s="89"/>
      <c r="BE119" s="89"/>
      <c r="BF119" s="89"/>
      <c r="BG119" s="89"/>
      <c r="BH119" s="89"/>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c r="CN119" s="20"/>
      <c r="CO119" s="20"/>
      <c r="CP119" s="20"/>
      <c r="CQ119" s="20"/>
      <c r="CR119" s="20"/>
      <c r="CS119" s="20"/>
      <c r="CT119" s="20"/>
      <c r="CU119" s="20"/>
      <c r="CV119" s="20"/>
      <c r="CW119" s="20"/>
      <c r="CX119" s="20"/>
      <c r="CY119" s="20"/>
      <c r="CZ119" s="20"/>
      <c r="DA119" s="20"/>
      <c r="DB119" s="20"/>
      <c r="DC119" s="20"/>
      <c r="DD119" s="20"/>
      <c r="DE119" s="20"/>
      <c r="DF119" s="20"/>
      <c r="DG119" s="20"/>
      <c r="DH119" s="20"/>
      <c r="DI119" s="20"/>
      <c r="DJ119" s="20"/>
      <c r="DK119" s="20"/>
      <c r="DL119" s="20"/>
      <c r="DM119" s="20"/>
      <c r="DN119" s="20"/>
      <c r="DO119" s="20"/>
      <c r="DP119" s="20"/>
      <c r="DQ119" s="20"/>
      <c r="DR119" s="20"/>
      <c r="DS119" s="20"/>
      <c r="DT119" s="20"/>
      <c r="DU119" s="20"/>
      <c r="DV119" s="20"/>
      <c r="DW119" s="20"/>
      <c r="DX119" s="20"/>
      <c r="DY119" s="20"/>
      <c r="DZ119" s="20"/>
      <c r="EA119" s="20"/>
      <c r="EB119" s="20"/>
      <c r="EC119" s="20"/>
      <c r="ED119" s="20"/>
      <c r="EE119" s="20"/>
      <c r="EF119" s="20"/>
      <c r="EG119" s="20"/>
      <c r="EH119" s="20"/>
      <c r="EI119" s="20"/>
      <c r="EJ119" s="20"/>
      <c r="EK119" s="20"/>
      <c r="EL119" s="20"/>
      <c r="EM119" s="20"/>
      <c r="EN119" s="20"/>
      <c r="EO119" s="20"/>
      <c r="EP119" s="20"/>
      <c r="EQ119" s="20"/>
      <c r="ER119" s="20"/>
      <c r="ES119" s="20"/>
      <c r="ET119" s="20"/>
      <c r="EU119" s="20"/>
      <c r="EV119" s="20"/>
      <c r="EW119" s="20"/>
      <c r="EX119" s="20"/>
      <c r="EY119" s="20"/>
      <c r="EZ119" s="20"/>
      <c r="FA119" s="20"/>
      <c r="FB119" s="20"/>
      <c r="FC119" s="20"/>
      <c r="FD119" s="20"/>
      <c r="FE119" s="20"/>
      <c r="FF119" s="20"/>
      <c r="FG119" s="20"/>
      <c r="FH119" s="20"/>
      <c r="FI119" s="20"/>
      <c r="FJ119" s="20"/>
      <c r="FK119" s="20"/>
      <c r="FL119" s="20"/>
      <c r="FM119" s="20"/>
      <c r="FN119" s="20"/>
      <c r="FO119" s="20"/>
      <c r="FP119" s="20"/>
      <c r="FQ119" s="20"/>
      <c r="FR119" s="20"/>
      <c r="FS119" s="20"/>
      <c r="FT119" s="20"/>
      <c r="FU119" s="20"/>
      <c r="FV119" s="20"/>
      <c r="FW119" s="20"/>
      <c r="FX119" s="20"/>
      <c r="FY119" s="20"/>
      <c r="FZ119" s="20"/>
      <c r="GA119" s="20"/>
      <c r="GB119" s="20"/>
      <c r="GC119" s="20"/>
      <c r="GD119" s="20"/>
      <c r="GE119" s="20"/>
      <c r="GF119" s="20"/>
      <c r="GG119" s="20"/>
      <c r="GH119" s="20"/>
      <c r="GI119" s="20"/>
      <c r="GJ119" s="20"/>
      <c r="GK119" s="20"/>
      <c r="GL119" s="20"/>
      <c r="GM119" s="20"/>
      <c r="GN119" s="20"/>
      <c r="GO119" s="20"/>
      <c r="GP119" s="20"/>
      <c r="GQ119" s="20"/>
      <c r="GR119" s="20"/>
      <c r="GS119" s="20"/>
      <c r="GT119" s="20"/>
      <c r="GU119" s="20"/>
      <c r="GV119" s="20"/>
      <c r="GW119" s="20"/>
      <c r="GX119" s="20"/>
      <c r="GY119" s="20"/>
      <c r="GZ119" s="20"/>
      <c r="HA119" s="20"/>
      <c r="HB119" s="20"/>
      <c r="HC119" s="20"/>
      <c r="HD119" s="20"/>
      <c r="HE119" s="20"/>
      <c r="HF119" s="20"/>
      <c r="HG119" s="20"/>
      <c r="HH119" s="20"/>
      <c r="HI119" s="20"/>
      <c r="HJ119" s="20"/>
      <c r="HK119" s="20"/>
      <c r="HL119" s="20"/>
      <c r="HM119" s="20"/>
      <c r="HN119" s="20"/>
      <c r="HO119" s="20"/>
      <c r="HP119" s="20"/>
      <c r="HQ119" s="20"/>
      <c r="HR119" s="20"/>
      <c r="HS119" s="20"/>
      <c r="HT119" s="20"/>
      <c r="HU119" s="20"/>
      <c r="HV119" s="20"/>
      <c r="HW119" s="20"/>
      <c r="HX119" s="20"/>
      <c r="HY119" s="20"/>
      <c r="HZ119" s="20"/>
      <c r="IA119" s="20"/>
      <c r="IB119" s="20"/>
      <c r="IC119" s="20"/>
      <c r="ID119" s="20"/>
      <c r="IE119" s="20"/>
      <c r="IF119" s="20"/>
      <c r="IG119" s="20"/>
      <c r="IH119" s="20"/>
      <c r="II119" s="20"/>
      <c r="IJ119" s="20"/>
      <c r="IK119" s="20"/>
      <c r="IL119" s="20"/>
      <c r="IM119" s="20"/>
      <c r="IN119" s="20"/>
      <c r="IO119" s="20"/>
      <c r="IP119" s="20"/>
      <c r="IQ119" s="20"/>
      <c r="IR119" s="20"/>
      <c r="IS119" s="20"/>
      <c r="IT119" s="20"/>
      <c r="IU119" s="20"/>
      <c r="IV119" s="20"/>
      <c r="IW119" s="20"/>
      <c r="IX119" s="20"/>
      <c r="IY119" s="20"/>
      <c r="IZ119" s="20"/>
      <c r="JA119" s="20"/>
      <c r="JB119" s="20"/>
      <c r="JC119" s="20"/>
      <c r="JD119" s="20"/>
      <c r="JE119" s="20"/>
      <c r="JF119" s="20"/>
      <c r="JG119" s="20"/>
      <c r="JH119" s="20"/>
      <c r="JI119" s="20"/>
    </row>
    <row r="120" spans="1:16375">
      <c r="A120" s="61"/>
      <c r="B120" s="20"/>
      <c r="C120" s="20"/>
      <c r="D120" s="27"/>
      <c r="E120" s="27"/>
      <c r="F120" s="27"/>
      <c r="G120" s="18"/>
      <c r="H120" s="27"/>
      <c r="I120" s="27"/>
      <c r="J120" s="18"/>
      <c r="K120" s="27"/>
      <c r="L120" s="27"/>
      <c r="M120" s="18"/>
      <c r="N120" s="27"/>
      <c r="O120" s="27"/>
      <c r="P120" s="18"/>
      <c r="Q120" s="27"/>
      <c r="R120" s="18"/>
      <c r="S120" s="18"/>
      <c r="T120" s="18"/>
      <c r="U120" s="18"/>
      <c r="V120" s="18"/>
      <c r="W120" s="105"/>
      <c r="X120" s="105"/>
      <c r="Y120" s="18"/>
      <c r="Z120" s="105"/>
      <c r="AA120" s="105"/>
      <c r="AB120" s="18"/>
      <c r="AC120" s="105"/>
      <c r="AD120" s="105"/>
      <c r="AE120" s="18"/>
      <c r="AF120" s="105"/>
      <c r="AG120" s="105"/>
      <c r="AH120" s="105"/>
      <c r="AI120" s="105"/>
      <c r="AJ120" s="105"/>
      <c r="AK120" s="105"/>
      <c r="AL120" s="105"/>
      <c r="AM120" s="18"/>
      <c r="AN120" s="105"/>
      <c r="AO120" s="105"/>
      <c r="AP120" s="105"/>
      <c r="AQ120" s="18"/>
      <c r="AR120" s="105"/>
      <c r="AS120" s="105"/>
      <c r="AT120" s="105"/>
      <c r="AU120" s="18"/>
      <c r="AV120" s="105"/>
      <c r="AW120" s="105"/>
      <c r="AX120" s="18"/>
      <c r="AZ120" s="105"/>
      <c r="BA120" s="105"/>
      <c r="BB120" s="105"/>
      <c r="BC120" s="18"/>
      <c r="BD120" s="89"/>
      <c r="BE120" s="89"/>
      <c r="BF120" s="89"/>
      <c r="BG120" s="89"/>
      <c r="BH120" s="89"/>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c r="CN120" s="20"/>
      <c r="CO120" s="20"/>
      <c r="CP120" s="20"/>
      <c r="CQ120" s="20"/>
      <c r="CR120" s="20"/>
      <c r="CS120" s="20"/>
      <c r="CT120" s="20"/>
      <c r="CU120" s="20"/>
      <c r="CV120" s="20"/>
      <c r="CW120" s="20"/>
      <c r="CX120" s="20"/>
      <c r="CY120" s="20"/>
      <c r="CZ120" s="20"/>
      <c r="DA120" s="20"/>
      <c r="DB120" s="20"/>
      <c r="DC120" s="20"/>
      <c r="DD120" s="20"/>
      <c r="DE120" s="20"/>
      <c r="DF120" s="20"/>
      <c r="DG120" s="20"/>
      <c r="DH120" s="20"/>
      <c r="DI120" s="20"/>
      <c r="DJ120" s="20"/>
      <c r="DK120" s="20"/>
      <c r="DL120" s="20"/>
      <c r="DM120" s="20"/>
      <c r="DN120" s="20"/>
      <c r="DO120" s="20"/>
      <c r="DP120" s="20"/>
      <c r="DQ120" s="20"/>
      <c r="DR120" s="20"/>
      <c r="DS120" s="20"/>
      <c r="DT120" s="20"/>
      <c r="DU120" s="20"/>
      <c r="DV120" s="20"/>
      <c r="DW120" s="20"/>
      <c r="DX120" s="20"/>
      <c r="DY120" s="20"/>
      <c r="DZ120" s="20"/>
      <c r="EA120" s="20"/>
      <c r="EB120" s="20"/>
      <c r="EC120" s="20"/>
      <c r="ED120" s="20"/>
      <c r="EE120" s="20"/>
      <c r="EF120" s="20"/>
      <c r="EG120" s="20"/>
      <c r="EH120" s="20"/>
      <c r="EI120" s="20"/>
      <c r="EJ120" s="20"/>
      <c r="EK120" s="20"/>
      <c r="EL120" s="20"/>
      <c r="EM120" s="20"/>
      <c r="EN120" s="20"/>
      <c r="EO120" s="20"/>
      <c r="EP120" s="20"/>
      <c r="EQ120" s="20"/>
      <c r="ER120" s="20"/>
      <c r="ES120" s="20"/>
      <c r="ET120" s="20"/>
      <c r="EU120" s="20"/>
      <c r="EV120" s="20"/>
      <c r="EW120" s="20"/>
      <c r="EX120" s="20"/>
      <c r="EY120" s="20"/>
      <c r="EZ120" s="20"/>
      <c r="FA120" s="20"/>
      <c r="FB120" s="20"/>
      <c r="FC120" s="20"/>
      <c r="FD120" s="20"/>
      <c r="FE120" s="20"/>
      <c r="FF120" s="20"/>
      <c r="FG120" s="20"/>
      <c r="FH120" s="20"/>
      <c r="FI120" s="20"/>
      <c r="FJ120" s="20"/>
      <c r="FK120" s="20"/>
      <c r="FL120" s="20"/>
      <c r="FM120" s="20"/>
      <c r="FN120" s="20"/>
      <c r="FO120" s="20"/>
      <c r="FP120" s="20"/>
      <c r="FQ120" s="20"/>
      <c r="FR120" s="20"/>
      <c r="FS120" s="20"/>
      <c r="FT120" s="20"/>
      <c r="FU120" s="20"/>
      <c r="FV120" s="20"/>
      <c r="FW120" s="20"/>
      <c r="FX120" s="20"/>
      <c r="FY120" s="20"/>
      <c r="FZ120" s="20"/>
      <c r="GA120" s="20"/>
      <c r="GB120" s="20"/>
      <c r="GC120" s="20"/>
      <c r="GD120" s="20"/>
      <c r="GE120" s="20"/>
      <c r="GF120" s="20"/>
      <c r="GG120" s="20"/>
      <c r="GH120" s="20"/>
      <c r="GI120" s="20"/>
      <c r="GJ120" s="20"/>
      <c r="GK120" s="20"/>
      <c r="GL120" s="20"/>
      <c r="GM120" s="20"/>
      <c r="GN120" s="20"/>
      <c r="GO120" s="20"/>
      <c r="GP120" s="20"/>
      <c r="GQ120" s="20"/>
      <c r="GR120" s="20"/>
      <c r="GS120" s="20"/>
      <c r="GT120" s="20"/>
      <c r="GU120" s="20"/>
      <c r="GV120" s="20"/>
      <c r="GW120" s="20"/>
      <c r="GX120" s="20"/>
      <c r="GY120" s="20"/>
      <c r="GZ120" s="20"/>
      <c r="HA120" s="20"/>
      <c r="HB120" s="20"/>
      <c r="HC120" s="20"/>
      <c r="HD120" s="20"/>
      <c r="HE120" s="20"/>
      <c r="HF120" s="20"/>
      <c r="HG120" s="20"/>
      <c r="HH120" s="20"/>
      <c r="HI120" s="20"/>
      <c r="HJ120" s="20"/>
      <c r="HK120" s="20"/>
      <c r="HL120" s="20"/>
      <c r="HM120" s="20"/>
      <c r="HN120" s="20"/>
      <c r="HO120" s="20"/>
      <c r="HP120" s="20"/>
      <c r="HQ120" s="20"/>
      <c r="HR120" s="20"/>
      <c r="HS120" s="20"/>
      <c r="HT120" s="20"/>
      <c r="HU120" s="20"/>
      <c r="HV120" s="20"/>
      <c r="HW120" s="20"/>
      <c r="HX120" s="20"/>
      <c r="HY120" s="20"/>
      <c r="HZ120" s="20"/>
      <c r="IA120" s="20"/>
      <c r="IB120" s="20"/>
      <c r="IC120" s="20"/>
      <c r="ID120" s="20"/>
      <c r="IE120" s="20"/>
      <c r="IF120" s="20"/>
      <c r="IG120" s="20"/>
      <c r="IH120" s="20"/>
      <c r="II120" s="20"/>
      <c r="IJ120" s="20"/>
      <c r="IK120" s="20"/>
      <c r="IL120" s="20"/>
      <c r="IM120" s="20"/>
      <c r="IN120" s="20"/>
      <c r="IO120" s="20"/>
      <c r="IP120" s="20"/>
      <c r="IQ120" s="20"/>
      <c r="IR120" s="20"/>
      <c r="IS120" s="20"/>
      <c r="IT120" s="20"/>
      <c r="IU120" s="20"/>
      <c r="IV120" s="20"/>
      <c r="IW120" s="20"/>
      <c r="IX120" s="20"/>
      <c r="IY120" s="20"/>
      <c r="IZ120" s="20"/>
      <c r="JA120" s="20"/>
      <c r="JB120" s="20"/>
      <c r="JC120" s="20"/>
      <c r="JD120" s="20"/>
      <c r="JE120" s="20"/>
      <c r="JF120" s="20"/>
      <c r="JG120" s="20"/>
      <c r="JH120" s="20"/>
      <c r="JI120" s="20"/>
    </row>
    <row r="121" spans="1:16375">
      <c r="A121" s="61" ph="1"/>
      <c r="B121" s="20" ph="1"/>
      <c r="C121" s="20" ph="1"/>
      <c r="D121" s="27" ph="1"/>
      <c r="E121" s="27" ph="1"/>
      <c r="F121" s="27" ph="1"/>
      <c r="G121" s="18" ph="1"/>
      <c r="H121" s="27" ph="1"/>
      <c r="I121" s="27" ph="1"/>
      <c r="J121" s="18" ph="1"/>
      <c r="K121" s="27" ph="1"/>
      <c r="L121" s="27" ph="1"/>
      <c r="M121" s="18" ph="1"/>
      <c r="N121" s="27" ph="1"/>
      <c r="O121" s="27" ph="1"/>
      <c r="P121" s="18" ph="1"/>
      <c r="Q121" s="27" ph="1"/>
      <c r="R121" s="18" ph="1"/>
      <c r="S121" s="18" ph="1"/>
      <c r="T121" s="18" ph="1"/>
      <c r="U121" s="18" ph="1"/>
      <c r="V121" s="18" ph="1"/>
      <c r="W121" s="105" ph="1"/>
      <c r="X121" s="105" ph="1"/>
      <c r="Y121" s="18" ph="1"/>
      <c r="Z121" s="105" ph="1"/>
      <c r="AA121" s="105" ph="1"/>
      <c r="AB121" s="18" ph="1"/>
      <c r="AC121" s="105" ph="1"/>
      <c r="AD121" s="105" ph="1"/>
      <c r="AE121" s="18" ph="1"/>
      <c r="AF121" s="105" ph="1"/>
      <c r="AG121" s="105" ph="1"/>
      <c r="AH121" s="105" ph="1"/>
      <c r="AI121" s="105" ph="1"/>
      <c r="AJ121" s="105" ph="1"/>
      <c r="AK121" s="105" ph="1"/>
      <c r="AL121" s="105" ph="1"/>
      <c r="AM121" s="18" ph="1"/>
      <c r="AN121" s="105" ph="1"/>
      <c r="AO121" s="105" ph="1"/>
      <c r="AP121" s="105" ph="1"/>
      <c r="AQ121" s="18" ph="1"/>
      <c r="AR121" s="105" ph="1"/>
      <c r="AS121" s="105" ph="1"/>
      <c r="AT121" s="105" ph="1"/>
      <c r="AU121" s="18" ph="1"/>
      <c r="AV121" s="105" ph="1"/>
      <c r="AW121" s="105" ph="1"/>
      <c r="AX121" s="18" ph="1"/>
      <c r="AZ121" s="105" ph="1"/>
      <c r="BA121" s="105" ph="1"/>
      <c r="BB121" s="105" ph="1"/>
      <c r="BC121" s="18" ph="1"/>
      <c r="BD121" s="89"/>
      <c r="BE121" s="89"/>
      <c r="BF121" s="89"/>
      <c r="BG121" s="89"/>
      <c r="BH121" s="89"/>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c r="CN121" s="20"/>
      <c r="CO121" s="20"/>
      <c r="CP121" s="20"/>
      <c r="CQ121" s="20"/>
      <c r="CR121" s="20"/>
      <c r="CS121" s="20"/>
      <c r="CT121" s="20"/>
      <c r="CU121" s="20"/>
      <c r="CV121" s="20"/>
      <c r="CW121" s="20"/>
      <c r="CX121" s="20"/>
      <c r="CY121" s="20"/>
      <c r="CZ121" s="20"/>
      <c r="DA121" s="20"/>
      <c r="DB121" s="20"/>
      <c r="DC121" s="20"/>
      <c r="DD121" s="20"/>
      <c r="DE121" s="20"/>
      <c r="DF121" s="20"/>
      <c r="DG121" s="20"/>
      <c r="DH121" s="20"/>
      <c r="DI121" s="20"/>
      <c r="DJ121" s="20"/>
      <c r="DK121" s="20"/>
      <c r="DL121" s="20"/>
      <c r="DM121" s="20"/>
      <c r="DN121" s="20"/>
      <c r="DO121" s="20"/>
      <c r="DP121" s="20"/>
      <c r="DQ121" s="20"/>
      <c r="DR121" s="20"/>
      <c r="DS121" s="20"/>
      <c r="DT121" s="20"/>
      <c r="DU121" s="20"/>
      <c r="DV121" s="20"/>
      <c r="DW121" s="20"/>
      <c r="DX121" s="20"/>
      <c r="DY121" s="20"/>
      <c r="DZ121" s="20"/>
      <c r="EA121" s="20"/>
      <c r="EB121" s="20"/>
      <c r="EC121" s="20"/>
      <c r="ED121" s="20"/>
      <c r="EE121" s="20"/>
      <c r="EF121" s="20"/>
      <c r="EG121" s="20"/>
      <c r="EH121" s="20"/>
      <c r="EI121" s="20"/>
      <c r="EJ121" s="20"/>
      <c r="EK121" s="20"/>
      <c r="EL121" s="20"/>
      <c r="EM121" s="20"/>
      <c r="EN121" s="20"/>
      <c r="EO121" s="20"/>
      <c r="EP121" s="20"/>
      <c r="EQ121" s="20"/>
      <c r="ER121" s="20"/>
      <c r="ES121" s="20"/>
      <c r="ET121" s="20"/>
      <c r="EU121" s="20"/>
      <c r="EV121" s="20"/>
      <c r="EW121" s="20"/>
      <c r="EX121" s="20"/>
      <c r="EY121" s="20"/>
      <c r="EZ121" s="20"/>
      <c r="FA121" s="20"/>
      <c r="FB121" s="20"/>
      <c r="FC121" s="20"/>
      <c r="FD121" s="20"/>
      <c r="FE121" s="20"/>
      <c r="FF121" s="20"/>
      <c r="FG121" s="20"/>
      <c r="FH121" s="20"/>
      <c r="FI121" s="20"/>
      <c r="FJ121" s="20"/>
      <c r="FK121" s="20"/>
      <c r="FL121" s="20"/>
      <c r="FM121" s="20"/>
      <c r="FN121" s="20"/>
      <c r="FO121" s="20"/>
      <c r="FP121" s="20"/>
      <c r="FQ121" s="20"/>
      <c r="FR121" s="20"/>
      <c r="FS121" s="20"/>
      <c r="FT121" s="20"/>
      <c r="FU121" s="20"/>
      <c r="FV121" s="20"/>
      <c r="FW121" s="20"/>
      <c r="FX121" s="20"/>
      <c r="FY121" s="20"/>
      <c r="FZ121" s="20"/>
      <c r="GA121" s="20"/>
      <c r="GB121" s="20"/>
      <c r="GC121" s="20"/>
      <c r="GD121" s="20"/>
      <c r="GE121" s="20"/>
      <c r="GF121" s="20"/>
      <c r="GG121" s="20"/>
      <c r="GH121" s="20"/>
      <c r="GI121" s="20"/>
      <c r="GJ121" s="20"/>
      <c r="GK121" s="20"/>
      <c r="GL121" s="20"/>
      <c r="GM121" s="20"/>
      <c r="GN121" s="20"/>
      <c r="GO121" s="20"/>
      <c r="GP121" s="20"/>
      <c r="GQ121" s="20"/>
      <c r="GR121" s="20"/>
      <c r="GS121" s="20"/>
      <c r="GT121" s="20"/>
      <c r="GU121" s="20"/>
      <c r="GV121" s="20"/>
      <c r="GW121" s="20"/>
      <c r="GX121" s="20"/>
      <c r="GY121" s="20"/>
      <c r="GZ121" s="20"/>
      <c r="HA121" s="20"/>
      <c r="HB121" s="20"/>
      <c r="HC121" s="20"/>
      <c r="HD121" s="20"/>
      <c r="HE121" s="20"/>
      <c r="HF121" s="20"/>
      <c r="HG121" s="20"/>
      <c r="HH121" s="20"/>
      <c r="HI121" s="20"/>
      <c r="HJ121" s="20"/>
      <c r="HK121" s="20"/>
      <c r="HL121" s="20"/>
      <c r="HM121" s="20"/>
      <c r="HN121" s="20"/>
      <c r="HO121" s="20"/>
      <c r="HP121" s="20"/>
      <c r="HQ121" s="20"/>
      <c r="HR121" s="20"/>
      <c r="HS121" s="20"/>
      <c r="HT121" s="20"/>
      <c r="HU121" s="20"/>
      <c r="HV121" s="20"/>
      <c r="HW121" s="20"/>
      <c r="HX121" s="20"/>
      <c r="HY121" s="20"/>
      <c r="HZ121" s="20"/>
      <c r="IA121" s="20"/>
      <c r="IB121" s="20"/>
      <c r="IC121" s="20"/>
      <c r="ID121" s="20"/>
      <c r="IE121" s="20"/>
      <c r="IF121" s="20"/>
      <c r="IG121" s="20"/>
      <c r="IH121" s="20"/>
      <c r="II121" s="20"/>
      <c r="IJ121" s="20"/>
      <c r="IK121" s="20"/>
      <c r="IL121" s="20"/>
      <c r="IM121" s="20"/>
      <c r="IN121" s="20"/>
      <c r="IO121" s="20"/>
      <c r="IP121" s="20"/>
      <c r="IQ121" s="20"/>
      <c r="IR121" s="20"/>
      <c r="IS121" s="20"/>
      <c r="IT121" s="20"/>
      <c r="IU121" s="20"/>
      <c r="IV121" s="20"/>
      <c r="IW121" s="20"/>
      <c r="IX121" s="20"/>
      <c r="IY121" s="20"/>
      <c r="IZ121" s="20"/>
      <c r="JA121" s="20"/>
      <c r="JB121" s="20"/>
      <c r="JC121" s="20"/>
      <c r="JD121" s="20"/>
      <c r="JE121" s="20"/>
      <c r="JF121" s="20"/>
      <c r="JG121" s="20"/>
      <c r="JH121" s="20"/>
      <c r="JI121" s="20"/>
    </row>
    <row r="122" spans="1:16375">
      <c r="A122" s="61"/>
      <c r="B122" s="20"/>
      <c r="C122" s="20"/>
      <c r="D122" s="27"/>
      <c r="E122" s="27"/>
      <c r="F122" s="27"/>
      <c r="G122" s="18"/>
      <c r="H122" s="27"/>
      <c r="I122" s="27"/>
      <c r="J122" s="18"/>
      <c r="K122" s="27"/>
      <c r="L122" s="27"/>
      <c r="M122" s="18"/>
      <c r="N122" s="27"/>
      <c r="O122" s="27"/>
      <c r="P122" s="18"/>
      <c r="Q122" s="27"/>
      <c r="R122" s="18"/>
      <c r="S122" s="18"/>
      <c r="T122" s="18"/>
      <c r="U122" s="18"/>
      <c r="V122" s="18"/>
      <c r="W122" s="105"/>
      <c r="X122" s="105"/>
      <c r="Y122" s="18"/>
      <c r="Z122" s="105"/>
      <c r="AA122" s="105"/>
      <c r="AB122" s="18"/>
      <c r="AC122" s="105"/>
      <c r="AD122" s="105"/>
      <c r="AE122" s="18"/>
      <c r="AF122" s="105"/>
      <c r="AG122" s="105"/>
      <c r="AH122" s="105"/>
      <c r="AI122" s="105"/>
      <c r="AJ122" s="105"/>
      <c r="AK122" s="105"/>
      <c r="AL122" s="105"/>
      <c r="AM122" s="18"/>
      <c r="AN122" s="105"/>
      <c r="AO122" s="105"/>
      <c r="AP122" s="105"/>
      <c r="AQ122" s="18"/>
      <c r="AR122" s="105"/>
      <c r="AS122" s="105"/>
      <c r="AT122" s="105"/>
      <c r="AU122" s="18"/>
      <c r="AV122" s="105"/>
      <c r="AW122" s="105"/>
      <c r="AX122" s="18"/>
      <c r="AZ122" s="105"/>
      <c r="BA122" s="105"/>
      <c r="BB122" s="105"/>
      <c r="BC122" s="18"/>
      <c r="BD122" s="89"/>
      <c r="BE122" s="89"/>
      <c r="BF122" s="89"/>
      <c r="BG122" s="89"/>
      <c r="BH122" s="89"/>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c r="CN122" s="20"/>
      <c r="CO122" s="20"/>
      <c r="CP122" s="20"/>
      <c r="CQ122" s="20"/>
      <c r="CR122" s="20"/>
      <c r="CS122" s="20"/>
      <c r="CT122" s="20"/>
      <c r="CU122" s="20"/>
      <c r="CV122" s="20"/>
      <c r="CW122" s="20"/>
      <c r="CX122" s="20"/>
      <c r="CY122" s="20"/>
      <c r="CZ122" s="20"/>
      <c r="DA122" s="20"/>
      <c r="DB122" s="20"/>
      <c r="DC122" s="20"/>
      <c r="DD122" s="20"/>
      <c r="DE122" s="20"/>
      <c r="DF122" s="20"/>
      <c r="DG122" s="20"/>
      <c r="DH122" s="20"/>
      <c r="DI122" s="20"/>
      <c r="DJ122" s="20"/>
      <c r="DK122" s="20"/>
      <c r="DL122" s="20"/>
      <c r="DM122" s="20"/>
      <c r="DN122" s="20"/>
      <c r="DO122" s="20"/>
      <c r="DP122" s="20"/>
      <c r="DQ122" s="20"/>
      <c r="DR122" s="20"/>
      <c r="DS122" s="20"/>
      <c r="DT122" s="20"/>
      <c r="DU122" s="20"/>
      <c r="DV122" s="20"/>
      <c r="DW122" s="20"/>
      <c r="DX122" s="20"/>
      <c r="DY122" s="20"/>
      <c r="DZ122" s="20"/>
      <c r="EA122" s="20"/>
      <c r="EB122" s="20"/>
      <c r="EC122" s="20"/>
      <c r="ED122" s="20"/>
      <c r="EE122" s="20"/>
      <c r="EF122" s="20"/>
      <c r="EG122" s="20"/>
      <c r="EH122" s="20"/>
      <c r="EI122" s="20"/>
      <c r="EJ122" s="20"/>
      <c r="EK122" s="20"/>
      <c r="EL122" s="20"/>
      <c r="EM122" s="20"/>
      <c r="EN122" s="20"/>
      <c r="EO122" s="20"/>
      <c r="EP122" s="20"/>
      <c r="EQ122" s="20"/>
      <c r="ER122" s="20"/>
      <c r="ES122" s="20"/>
      <c r="ET122" s="20"/>
      <c r="EU122" s="20"/>
      <c r="EV122" s="20"/>
      <c r="EW122" s="20"/>
      <c r="EX122" s="20"/>
      <c r="EY122" s="20"/>
      <c r="EZ122" s="20"/>
      <c r="FA122" s="20"/>
      <c r="FB122" s="20"/>
      <c r="FC122" s="20"/>
      <c r="FD122" s="20"/>
      <c r="FE122" s="20"/>
      <c r="FF122" s="20"/>
      <c r="FG122" s="20"/>
      <c r="FH122" s="20"/>
      <c r="FI122" s="20"/>
      <c r="FJ122" s="20"/>
      <c r="FK122" s="20"/>
      <c r="FL122" s="20"/>
      <c r="FM122" s="20"/>
      <c r="FN122" s="20"/>
      <c r="FO122" s="20"/>
      <c r="FP122" s="20"/>
      <c r="FQ122" s="20"/>
      <c r="FR122" s="20"/>
      <c r="FS122" s="20"/>
      <c r="FT122" s="20"/>
      <c r="FU122" s="20"/>
      <c r="FV122" s="20"/>
      <c r="FW122" s="20"/>
      <c r="FX122" s="20"/>
      <c r="FY122" s="20"/>
      <c r="FZ122" s="20"/>
      <c r="GA122" s="20"/>
      <c r="GB122" s="20"/>
      <c r="GC122" s="20"/>
      <c r="GD122" s="20"/>
      <c r="GE122" s="20"/>
      <c r="GF122" s="20"/>
      <c r="GG122" s="20"/>
      <c r="GH122" s="20"/>
      <c r="GI122" s="20"/>
      <c r="GJ122" s="20"/>
      <c r="GK122" s="20"/>
      <c r="GL122" s="20"/>
      <c r="GM122" s="20"/>
      <c r="GN122" s="20"/>
      <c r="GO122" s="20"/>
      <c r="GP122" s="20"/>
      <c r="GQ122" s="20"/>
      <c r="GR122" s="20"/>
      <c r="GS122" s="20"/>
      <c r="GT122" s="20"/>
      <c r="GU122" s="20"/>
      <c r="GV122" s="20"/>
      <c r="GW122" s="20"/>
      <c r="GX122" s="20"/>
      <c r="GY122" s="20"/>
      <c r="GZ122" s="20"/>
      <c r="HA122" s="20"/>
      <c r="HB122" s="20"/>
      <c r="HC122" s="20"/>
      <c r="HD122" s="20"/>
      <c r="HE122" s="20"/>
      <c r="HF122" s="20"/>
      <c r="HG122" s="20"/>
      <c r="HH122" s="20"/>
      <c r="HI122" s="20"/>
      <c r="HJ122" s="20"/>
      <c r="HK122" s="20"/>
      <c r="HL122" s="20"/>
      <c r="HM122" s="20"/>
      <c r="HN122" s="20"/>
      <c r="HO122" s="20"/>
      <c r="HP122" s="20"/>
      <c r="HQ122" s="20"/>
      <c r="HR122" s="20"/>
      <c r="HS122" s="20"/>
      <c r="HT122" s="20"/>
      <c r="HU122" s="20"/>
      <c r="HV122" s="20"/>
      <c r="HW122" s="20"/>
      <c r="HX122" s="20"/>
      <c r="HY122" s="20"/>
      <c r="HZ122" s="20"/>
      <c r="IA122" s="20"/>
      <c r="IB122" s="20"/>
      <c r="IC122" s="20"/>
      <c r="ID122" s="20"/>
      <c r="IE122" s="20"/>
      <c r="IF122" s="20"/>
      <c r="IG122" s="20"/>
      <c r="IH122" s="20"/>
      <c r="II122" s="20"/>
      <c r="IJ122" s="20"/>
      <c r="IK122" s="20"/>
      <c r="IL122" s="20"/>
      <c r="IM122" s="20"/>
      <c r="IN122" s="20"/>
      <c r="IO122" s="20"/>
      <c r="IP122" s="20"/>
      <c r="IQ122" s="20"/>
      <c r="IR122" s="20"/>
      <c r="IS122" s="20"/>
      <c r="IT122" s="20"/>
      <c r="IU122" s="20"/>
      <c r="IV122" s="20"/>
      <c r="IW122" s="20"/>
      <c r="IX122" s="20"/>
      <c r="IY122" s="20"/>
      <c r="IZ122" s="20"/>
      <c r="JA122" s="20"/>
      <c r="JB122" s="20"/>
      <c r="JC122" s="20"/>
      <c r="JD122" s="20"/>
      <c r="JE122" s="20"/>
      <c r="JF122" s="20"/>
      <c r="JG122" s="20"/>
      <c r="JH122" s="20"/>
      <c r="JI122" s="20"/>
    </row>
    <row r="123" spans="1:16375">
      <c r="A123" s="61" ph="1"/>
      <c r="B123" s="20" ph="1"/>
      <c r="C123" s="20" ph="1"/>
      <c r="D123" s="27" ph="1"/>
      <c r="E123" s="27" ph="1"/>
      <c r="F123" s="27" ph="1"/>
      <c r="G123" s="18" ph="1"/>
      <c r="H123" s="27" ph="1"/>
      <c r="I123" s="27" ph="1"/>
      <c r="J123" s="18" ph="1"/>
      <c r="K123" s="27" ph="1"/>
      <c r="L123" s="27" ph="1"/>
      <c r="M123" s="18" ph="1"/>
      <c r="N123" s="27" ph="1"/>
      <c r="O123" s="27" ph="1"/>
      <c r="P123" s="18" ph="1"/>
      <c r="Q123" s="27" ph="1"/>
      <c r="R123" s="18" ph="1"/>
      <c r="S123" s="18" ph="1"/>
      <c r="T123" s="18" ph="1"/>
      <c r="U123" s="18" ph="1"/>
      <c r="V123" s="18" ph="1"/>
      <c r="W123" s="114"/>
      <c r="X123" s="115"/>
      <c r="Y123" s="115"/>
      <c r="Z123" s="108"/>
      <c r="AA123" s="108"/>
      <c r="AB123" s="108"/>
      <c r="AC123" s="108"/>
      <c r="AD123" s="108"/>
      <c r="AE123" s="108"/>
      <c r="AF123" s="108"/>
      <c r="AG123" s="108"/>
      <c r="AH123" s="108"/>
      <c r="AI123" s="108"/>
      <c r="AJ123" s="108"/>
      <c r="AK123" s="108"/>
      <c r="AL123" s="108"/>
      <c r="AM123" s="108"/>
      <c r="AN123" s="108"/>
      <c r="AO123" s="108"/>
      <c r="AP123" s="108"/>
      <c r="AQ123" s="108"/>
      <c r="AR123" s="108"/>
      <c r="AS123" s="108"/>
      <c r="AT123" s="108"/>
      <c r="AU123" s="108"/>
      <c r="AV123" s="108"/>
      <c r="AW123" s="108"/>
      <c r="AX123" s="18" ph="1"/>
      <c r="AZ123" s="105" ph="1"/>
      <c r="BA123" s="105" ph="1"/>
      <c r="BB123" s="105" ph="1"/>
      <c r="BC123" s="18" ph="1"/>
      <c r="BD123" s="89"/>
      <c r="BE123" s="89"/>
      <c r="BF123" s="89"/>
      <c r="BG123" s="89"/>
      <c r="BH123" s="89"/>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c r="CN123" s="20"/>
      <c r="CO123" s="20"/>
      <c r="CP123" s="20"/>
      <c r="CQ123" s="20"/>
      <c r="CR123" s="20"/>
      <c r="CS123" s="20"/>
      <c r="CT123" s="20"/>
      <c r="CU123" s="20"/>
      <c r="CV123" s="20"/>
      <c r="CW123" s="20"/>
      <c r="CX123" s="20"/>
      <c r="CY123" s="20"/>
      <c r="CZ123" s="20"/>
      <c r="DA123" s="20"/>
      <c r="DB123" s="20"/>
      <c r="DC123" s="20"/>
      <c r="DD123" s="20"/>
      <c r="DE123" s="20"/>
      <c r="DF123" s="20"/>
      <c r="DG123" s="20"/>
      <c r="DH123" s="20"/>
      <c r="DI123" s="20"/>
      <c r="DJ123" s="20"/>
      <c r="DK123" s="20"/>
      <c r="DL123" s="20"/>
      <c r="DM123" s="20"/>
      <c r="DN123" s="20"/>
      <c r="DO123" s="20"/>
      <c r="DP123" s="20"/>
      <c r="DQ123" s="20"/>
      <c r="DR123" s="20"/>
      <c r="DS123" s="20"/>
      <c r="DT123" s="20"/>
      <c r="DU123" s="20"/>
      <c r="DV123" s="20"/>
      <c r="DW123" s="20"/>
      <c r="DX123" s="20"/>
      <c r="DY123" s="20"/>
      <c r="DZ123" s="20"/>
      <c r="EA123" s="20"/>
      <c r="EB123" s="20"/>
      <c r="EC123" s="20"/>
      <c r="ED123" s="20"/>
      <c r="EE123" s="20"/>
      <c r="EF123" s="20"/>
      <c r="EG123" s="20"/>
      <c r="EH123" s="20"/>
      <c r="EI123" s="20"/>
      <c r="EJ123" s="20"/>
      <c r="EK123" s="20"/>
      <c r="EL123" s="20"/>
      <c r="EM123" s="20"/>
      <c r="EN123" s="20"/>
      <c r="EO123" s="20"/>
      <c r="EP123" s="20"/>
      <c r="EQ123" s="20"/>
      <c r="ER123" s="20"/>
      <c r="ES123" s="20"/>
      <c r="ET123" s="20"/>
      <c r="EU123" s="20"/>
      <c r="EV123" s="20"/>
      <c r="EW123" s="20"/>
      <c r="EX123" s="20"/>
      <c r="EY123" s="20"/>
      <c r="EZ123" s="20"/>
      <c r="FA123" s="20"/>
      <c r="FB123" s="20"/>
      <c r="FC123" s="20"/>
      <c r="FD123" s="20"/>
      <c r="FE123" s="20"/>
      <c r="FF123" s="20"/>
      <c r="FG123" s="20"/>
      <c r="FH123" s="20"/>
      <c r="FI123" s="20"/>
      <c r="FJ123" s="20"/>
      <c r="FK123" s="20"/>
      <c r="FL123" s="20"/>
      <c r="FM123" s="20"/>
      <c r="FN123" s="20"/>
      <c r="FO123" s="20"/>
      <c r="FP123" s="20"/>
      <c r="FQ123" s="20"/>
      <c r="FR123" s="20"/>
      <c r="FS123" s="20"/>
      <c r="FT123" s="20"/>
      <c r="FU123" s="20"/>
      <c r="FV123" s="20"/>
      <c r="FW123" s="20"/>
      <c r="FX123" s="20"/>
      <c r="FY123" s="20"/>
      <c r="FZ123" s="20"/>
      <c r="GA123" s="20"/>
      <c r="GB123" s="20"/>
      <c r="GC123" s="20"/>
      <c r="GD123" s="20"/>
      <c r="GE123" s="20"/>
      <c r="GF123" s="20"/>
      <c r="GG123" s="20"/>
      <c r="GH123" s="20"/>
      <c r="GI123" s="20"/>
      <c r="GJ123" s="20"/>
      <c r="GK123" s="20"/>
      <c r="GL123" s="20"/>
      <c r="GM123" s="20"/>
      <c r="GN123" s="20"/>
      <c r="GO123" s="20"/>
      <c r="GP123" s="20"/>
      <c r="GQ123" s="20"/>
      <c r="GR123" s="20"/>
      <c r="GS123" s="20"/>
      <c r="GT123" s="20"/>
      <c r="GU123" s="20"/>
      <c r="GV123" s="20"/>
      <c r="GW123" s="20"/>
      <c r="GX123" s="20"/>
      <c r="GY123" s="20"/>
      <c r="GZ123" s="20"/>
      <c r="HA123" s="20"/>
      <c r="HB123" s="20"/>
      <c r="HC123" s="20"/>
      <c r="HD123" s="20"/>
      <c r="HE123" s="20"/>
      <c r="HF123" s="20"/>
      <c r="HG123" s="20"/>
      <c r="HH123" s="20"/>
      <c r="HI123" s="20"/>
      <c r="HJ123" s="20"/>
      <c r="HK123" s="20"/>
      <c r="HL123" s="20"/>
      <c r="HM123" s="20"/>
      <c r="HN123" s="20"/>
      <c r="HO123" s="20"/>
      <c r="HP123" s="20"/>
      <c r="HQ123" s="20"/>
      <c r="HR123" s="20"/>
      <c r="HS123" s="20"/>
      <c r="HT123" s="20"/>
      <c r="HU123" s="20"/>
      <c r="HV123" s="20"/>
      <c r="HW123" s="20"/>
      <c r="HX123" s="20"/>
      <c r="HY123" s="20"/>
      <c r="HZ123" s="20"/>
      <c r="IA123" s="20"/>
      <c r="IB123" s="20"/>
      <c r="IC123" s="20"/>
      <c r="ID123" s="20"/>
      <c r="IE123" s="20"/>
      <c r="IF123" s="20"/>
      <c r="IG123" s="20"/>
      <c r="IH123" s="20"/>
      <c r="II123" s="20"/>
      <c r="IJ123" s="20"/>
      <c r="IK123" s="20"/>
      <c r="IL123" s="20"/>
      <c r="IM123" s="20"/>
      <c r="IN123" s="20"/>
      <c r="IO123" s="20"/>
      <c r="IP123" s="20"/>
      <c r="IQ123" s="20"/>
      <c r="IR123" s="20"/>
      <c r="IS123" s="20"/>
      <c r="IT123" s="20"/>
      <c r="IU123" s="20"/>
      <c r="IV123" s="20"/>
      <c r="IW123" s="20"/>
      <c r="IX123" s="20"/>
      <c r="IY123" s="20"/>
      <c r="IZ123" s="20"/>
      <c r="JA123" s="20"/>
      <c r="JB123" s="20"/>
      <c r="JC123" s="20"/>
      <c r="JD123" s="20"/>
      <c r="JE123" s="20"/>
      <c r="JF123" s="20"/>
      <c r="JG123" s="20"/>
      <c r="JH123" s="20"/>
      <c r="JI123" s="20"/>
    </row>
    <row r="124" spans="1:16375">
      <c r="A124" s="20"/>
      <c r="B124" s="20"/>
      <c r="C124" s="20"/>
      <c r="D124" s="20"/>
      <c r="E124" s="20"/>
      <c r="F124" s="20"/>
      <c r="G124" s="20"/>
      <c r="H124" s="20"/>
      <c r="I124" s="20"/>
      <c r="J124" s="20"/>
      <c r="K124" s="20"/>
      <c r="L124" s="20"/>
      <c r="M124" s="20"/>
      <c r="N124" s="20"/>
      <c r="O124" s="20"/>
      <c r="P124" s="20"/>
      <c r="Q124" s="20"/>
      <c r="R124" s="20"/>
      <c r="S124" s="20"/>
      <c r="T124" s="20"/>
      <c r="U124" s="20"/>
      <c r="V124" s="20"/>
      <c r="W124" s="116"/>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c r="AX124" s="20"/>
      <c r="AZ124" s="20"/>
      <c r="BA124" s="20"/>
      <c r="BB124" s="20"/>
      <c r="BC124" s="20"/>
      <c r="BD124" s="20"/>
      <c r="BE124" s="20"/>
      <c r="BF124" s="20"/>
      <c r="BG124" s="20"/>
      <c r="BH124" s="20"/>
      <c r="BI124" s="20"/>
      <c r="BJ124" s="20"/>
      <c r="BK124" s="20"/>
      <c r="BL124" s="20"/>
      <c r="BM124" s="20"/>
      <c r="BN124" s="20"/>
      <c r="BO124" s="20"/>
      <c r="BP124" s="20"/>
      <c r="BQ124" s="20"/>
      <c r="BR124" s="20"/>
      <c r="BS124" s="20"/>
      <c r="BT124" s="20"/>
      <c r="BU124" s="20"/>
      <c r="BV124" s="20"/>
      <c r="BW124" s="20"/>
      <c r="BX124" s="20"/>
      <c r="BY124" s="20"/>
      <c r="BZ124" s="20"/>
      <c r="CA124" s="20"/>
      <c r="CB124" s="20"/>
      <c r="CC124" s="20"/>
      <c r="CD124" s="20"/>
      <c r="CE124" s="20"/>
      <c r="CF124" s="20"/>
      <c r="CG124" s="20"/>
      <c r="CH124" s="20"/>
      <c r="CI124" s="20"/>
      <c r="CJ124" s="20"/>
      <c r="CK124" s="20"/>
      <c r="CL124" s="20"/>
      <c r="CM124" s="20"/>
      <c r="CN124" s="20"/>
      <c r="CO124" s="20"/>
      <c r="CP124" s="20"/>
      <c r="CQ124" s="20"/>
      <c r="CR124" s="20"/>
      <c r="CS124" s="20"/>
      <c r="CT124" s="20"/>
      <c r="CU124" s="20"/>
      <c r="CV124" s="20"/>
      <c r="CW124" s="20"/>
      <c r="CX124" s="20"/>
      <c r="CY124" s="20"/>
      <c r="CZ124" s="20"/>
      <c r="DA124" s="20"/>
      <c r="DB124" s="20"/>
      <c r="DC124" s="20"/>
      <c r="DD124" s="20"/>
      <c r="DE124" s="20"/>
      <c r="DF124" s="20"/>
      <c r="DG124" s="20"/>
      <c r="DH124" s="20"/>
      <c r="DI124" s="20"/>
      <c r="DJ124" s="20"/>
      <c r="DK124" s="20"/>
      <c r="DL124" s="20"/>
      <c r="DM124" s="20"/>
      <c r="DN124" s="20"/>
      <c r="DO124" s="20"/>
      <c r="DP124" s="20"/>
      <c r="DQ124" s="20"/>
      <c r="DR124" s="20"/>
      <c r="DS124" s="20"/>
      <c r="DT124" s="20"/>
      <c r="DU124" s="20"/>
      <c r="DV124" s="20"/>
      <c r="DW124" s="20"/>
      <c r="DX124" s="20"/>
      <c r="DY124" s="20"/>
      <c r="DZ124" s="20"/>
      <c r="EA124" s="20"/>
      <c r="EB124" s="20"/>
      <c r="EC124" s="20"/>
      <c r="ED124" s="20"/>
      <c r="EE124" s="20"/>
      <c r="EF124" s="20"/>
      <c r="EG124" s="20"/>
      <c r="EH124" s="20"/>
      <c r="EI124" s="20"/>
      <c r="EJ124" s="20"/>
      <c r="EK124" s="20"/>
      <c r="EL124" s="20"/>
      <c r="EM124" s="20"/>
      <c r="EN124" s="20"/>
      <c r="EO124" s="20"/>
      <c r="EP124" s="20"/>
      <c r="EQ124" s="20"/>
      <c r="ER124" s="20"/>
      <c r="ES124" s="20"/>
      <c r="ET124" s="20"/>
      <c r="EU124" s="20"/>
      <c r="EV124" s="20"/>
      <c r="EW124" s="20"/>
      <c r="EX124" s="20"/>
      <c r="EY124" s="20"/>
      <c r="EZ124" s="20"/>
      <c r="FA124" s="20"/>
      <c r="FB124" s="20"/>
      <c r="FC124" s="20"/>
      <c r="FD124" s="20"/>
      <c r="FE124" s="20"/>
      <c r="FF124" s="20"/>
      <c r="FG124" s="20"/>
      <c r="FH124" s="20"/>
      <c r="FI124" s="20"/>
      <c r="FJ124" s="20"/>
      <c r="FK124" s="20"/>
      <c r="FL124" s="20"/>
      <c r="FM124" s="20"/>
      <c r="FN124" s="20"/>
      <c r="FO124" s="20"/>
      <c r="FP124" s="20"/>
      <c r="FQ124" s="20"/>
      <c r="FR124" s="20"/>
      <c r="FS124" s="20"/>
      <c r="FT124" s="20"/>
      <c r="FU124" s="20"/>
      <c r="FV124" s="20"/>
      <c r="FW124" s="20"/>
      <c r="FX124" s="20"/>
      <c r="FY124" s="20"/>
      <c r="FZ124" s="20"/>
      <c r="GA124" s="20"/>
      <c r="GB124" s="20"/>
      <c r="GC124" s="20"/>
      <c r="GD124" s="20"/>
      <c r="GE124" s="20"/>
      <c r="GF124" s="20"/>
      <c r="GG124" s="20"/>
      <c r="GH124" s="20"/>
      <c r="GI124" s="20"/>
      <c r="GJ124" s="20"/>
      <c r="GK124" s="20"/>
      <c r="GL124" s="20"/>
      <c r="GM124" s="20"/>
      <c r="GN124" s="20"/>
      <c r="GO124" s="20"/>
      <c r="GP124" s="20"/>
      <c r="GQ124" s="20"/>
      <c r="GR124" s="20"/>
      <c r="GS124" s="20"/>
      <c r="GT124" s="20"/>
      <c r="GU124" s="20"/>
      <c r="GV124" s="20"/>
      <c r="GW124" s="20"/>
      <c r="GX124" s="20"/>
      <c r="GY124" s="20"/>
      <c r="GZ124" s="20"/>
      <c r="HA124" s="20"/>
      <c r="HB124" s="20"/>
      <c r="HC124" s="20"/>
      <c r="HD124" s="20"/>
      <c r="HE124" s="20"/>
      <c r="HF124" s="20"/>
      <c r="HG124" s="20"/>
      <c r="HH124" s="20"/>
      <c r="HI124" s="20"/>
      <c r="HJ124" s="20"/>
      <c r="HK124" s="20"/>
      <c r="HL124" s="20"/>
      <c r="HM124" s="20"/>
      <c r="HN124" s="20"/>
      <c r="HO124" s="20"/>
      <c r="HP124" s="20"/>
      <c r="HQ124" s="20"/>
      <c r="HR124" s="20"/>
      <c r="HS124" s="20"/>
      <c r="HT124" s="20"/>
      <c r="HU124" s="20"/>
      <c r="HV124" s="20"/>
      <c r="HW124" s="20"/>
      <c r="HX124" s="20"/>
      <c r="HY124" s="20"/>
      <c r="HZ124" s="20"/>
      <c r="IA124" s="20"/>
      <c r="IB124" s="20"/>
      <c r="IC124" s="20"/>
      <c r="ID124" s="20"/>
      <c r="IE124" s="20"/>
      <c r="IF124" s="20"/>
      <c r="IG124" s="20"/>
      <c r="IH124" s="20"/>
      <c r="II124" s="20"/>
      <c r="IJ124" s="20"/>
      <c r="IK124" s="20"/>
      <c r="IL124" s="20"/>
      <c r="IM124" s="20"/>
      <c r="IN124" s="20"/>
      <c r="IO124" s="20"/>
      <c r="IP124" s="20"/>
      <c r="IQ124" s="20"/>
      <c r="IR124" s="20"/>
      <c r="IS124" s="20"/>
      <c r="IT124" s="20"/>
      <c r="IU124" s="20"/>
      <c r="IV124" s="20"/>
      <c r="IW124" s="20"/>
      <c r="IX124" s="20"/>
      <c r="IY124" s="20"/>
      <c r="IZ124" s="20"/>
      <c r="JA124" s="20"/>
      <c r="JB124" s="20"/>
      <c r="JC124" s="20"/>
      <c r="JD124" s="20"/>
      <c r="JE124" s="20"/>
      <c r="JF124" s="20"/>
      <c r="JG124" s="20"/>
      <c r="JH124" s="20"/>
      <c r="JI124" s="20"/>
      <c r="JJ124" s="20"/>
      <c r="JK124" s="20"/>
      <c r="JL124" s="20"/>
      <c r="JM124" s="20"/>
      <c r="JN124" s="20"/>
      <c r="JO124" s="20"/>
      <c r="JP124" s="20"/>
      <c r="JQ124" s="20"/>
      <c r="JR124" s="20"/>
      <c r="JS124" s="20"/>
      <c r="JT124" s="20"/>
      <c r="JU124" s="20"/>
      <c r="JV124" s="20"/>
      <c r="JW124" s="20"/>
      <c r="JX124" s="20"/>
      <c r="JY124" s="20"/>
      <c r="JZ124" s="20"/>
      <c r="KA124" s="20"/>
      <c r="KB124" s="20"/>
      <c r="KC124" s="20"/>
      <c r="KD124" s="20"/>
      <c r="KE124" s="20"/>
      <c r="KF124" s="20"/>
      <c r="KG124" s="20"/>
      <c r="KH124" s="20"/>
      <c r="KI124" s="20"/>
      <c r="KJ124" s="20"/>
      <c r="KK124" s="20"/>
      <c r="KL124" s="20"/>
      <c r="KM124" s="20"/>
      <c r="KN124" s="20"/>
      <c r="KO124" s="20"/>
      <c r="KP124" s="20"/>
      <c r="KQ124" s="20"/>
      <c r="KR124" s="20"/>
      <c r="KS124" s="20"/>
      <c r="KT124" s="20"/>
      <c r="KU124" s="20"/>
      <c r="KV124" s="20"/>
      <c r="KW124" s="20"/>
      <c r="KX124" s="20"/>
      <c r="KY124" s="20"/>
      <c r="KZ124" s="20"/>
      <c r="LA124" s="20"/>
      <c r="LB124" s="20"/>
      <c r="LC124" s="20"/>
      <c r="LD124" s="20"/>
      <c r="LE124" s="20"/>
      <c r="LF124" s="20"/>
      <c r="LG124" s="20"/>
      <c r="LH124" s="20"/>
      <c r="LI124" s="20"/>
      <c r="LJ124" s="20"/>
      <c r="LK124" s="20"/>
      <c r="LL124" s="20"/>
      <c r="LM124" s="20"/>
      <c r="LN124" s="20"/>
      <c r="LO124" s="20"/>
      <c r="LP124" s="20"/>
      <c r="LQ124" s="20"/>
      <c r="LR124" s="20"/>
      <c r="LS124" s="20"/>
      <c r="LT124" s="20"/>
      <c r="LU124" s="20"/>
      <c r="LV124" s="20"/>
      <c r="LW124" s="20"/>
      <c r="LX124" s="20"/>
      <c r="LY124" s="20"/>
      <c r="LZ124" s="20"/>
      <c r="MA124" s="20"/>
      <c r="MB124" s="20"/>
      <c r="MC124" s="20"/>
      <c r="MD124" s="20"/>
      <c r="ME124" s="20"/>
      <c r="MF124" s="20"/>
      <c r="MG124" s="20"/>
      <c r="MH124" s="20"/>
      <c r="MI124" s="20"/>
      <c r="MJ124" s="20"/>
      <c r="MK124" s="20"/>
      <c r="ML124" s="20"/>
      <c r="MM124" s="20"/>
      <c r="MN124" s="20"/>
      <c r="MO124" s="20"/>
      <c r="MP124" s="20"/>
      <c r="MQ124" s="20"/>
      <c r="MR124" s="20"/>
      <c r="MS124" s="20"/>
      <c r="MT124" s="20"/>
      <c r="MU124" s="20"/>
      <c r="MV124" s="20"/>
      <c r="MW124" s="20"/>
      <c r="MX124" s="20"/>
      <c r="MY124" s="20"/>
      <c r="MZ124" s="20"/>
      <c r="NA124" s="20"/>
      <c r="NB124" s="20"/>
      <c r="NC124" s="20"/>
      <c r="ND124" s="20"/>
      <c r="NE124" s="20"/>
      <c r="NF124" s="20"/>
      <c r="NG124" s="20"/>
      <c r="NH124" s="20"/>
      <c r="NI124" s="20"/>
      <c r="NJ124" s="20"/>
      <c r="NK124" s="20"/>
      <c r="NL124" s="20"/>
      <c r="NM124" s="20"/>
      <c r="NN124" s="20"/>
      <c r="NO124" s="20"/>
      <c r="NP124" s="20"/>
      <c r="NQ124" s="20"/>
      <c r="NR124" s="20"/>
      <c r="NS124" s="20"/>
      <c r="NT124" s="20"/>
      <c r="NU124" s="20"/>
      <c r="NV124" s="20"/>
      <c r="NW124" s="20"/>
      <c r="NX124" s="20"/>
      <c r="NY124" s="20"/>
      <c r="NZ124" s="20"/>
      <c r="OA124" s="20"/>
      <c r="OB124" s="20"/>
      <c r="OC124" s="20"/>
      <c r="OD124" s="20"/>
      <c r="OE124" s="20"/>
      <c r="OF124" s="20"/>
      <c r="OG124" s="20"/>
      <c r="OH124" s="20"/>
      <c r="OI124" s="20"/>
      <c r="OJ124" s="20"/>
      <c r="OK124" s="20"/>
      <c r="OL124" s="20"/>
      <c r="OM124" s="20"/>
      <c r="ON124" s="20"/>
      <c r="OO124" s="20"/>
      <c r="OP124" s="20"/>
      <c r="OQ124" s="20"/>
      <c r="OR124" s="20"/>
      <c r="OS124" s="20"/>
      <c r="OT124" s="20"/>
      <c r="OU124" s="20"/>
      <c r="OV124" s="20"/>
      <c r="OW124" s="20"/>
      <c r="OX124" s="20"/>
      <c r="OY124" s="20"/>
      <c r="OZ124" s="20"/>
      <c r="PA124" s="20"/>
      <c r="PB124" s="20"/>
      <c r="PC124" s="20"/>
      <c r="PD124" s="20"/>
      <c r="PE124" s="20"/>
      <c r="PF124" s="20"/>
      <c r="PG124" s="20"/>
      <c r="PH124" s="20"/>
      <c r="PI124" s="20"/>
      <c r="PJ124" s="20"/>
      <c r="PK124" s="20"/>
      <c r="PL124" s="20"/>
      <c r="PM124" s="20"/>
      <c r="PN124" s="20"/>
      <c r="PO124" s="20"/>
      <c r="PP124" s="20"/>
      <c r="PQ124" s="20"/>
      <c r="PR124" s="20"/>
      <c r="PS124" s="20"/>
      <c r="PT124" s="20"/>
      <c r="PU124" s="20"/>
      <c r="PV124" s="20"/>
      <c r="PW124" s="20"/>
      <c r="PX124" s="20"/>
      <c r="PY124" s="20"/>
      <c r="PZ124" s="20"/>
      <c r="QA124" s="20"/>
      <c r="QB124" s="20"/>
      <c r="QC124" s="20"/>
      <c r="QD124" s="20"/>
      <c r="QE124" s="20"/>
      <c r="QF124" s="20"/>
      <c r="QG124" s="20"/>
      <c r="QH124" s="20"/>
      <c r="QI124" s="20"/>
      <c r="QJ124" s="20"/>
      <c r="QK124" s="20"/>
      <c r="QL124" s="20"/>
      <c r="QM124" s="20"/>
      <c r="QN124" s="20"/>
      <c r="QO124" s="20"/>
      <c r="QP124" s="20"/>
      <c r="QQ124" s="20"/>
      <c r="QR124" s="20"/>
      <c r="QS124" s="20"/>
      <c r="QT124" s="20"/>
      <c r="QU124" s="20"/>
      <c r="QV124" s="20"/>
      <c r="QW124" s="20"/>
      <c r="QX124" s="20"/>
      <c r="QY124" s="20"/>
      <c r="QZ124" s="20"/>
      <c r="RA124" s="20"/>
      <c r="RB124" s="20"/>
      <c r="RC124" s="20"/>
      <c r="RD124" s="20"/>
      <c r="RE124" s="20"/>
      <c r="RF124" s="20"/>
      <c r="RG124" s="20"/>
      <c r="RH124" s="20"/>
      <c r="RI124" s="20"/>
      <c r="RJ124" s="20"/>
      <c r="RK124" s="20"/>
      <c r="RL124" s="20"/>
      <c r="RM124" s="20"/>
      <c r="RN124" s="20"/>
      <c r="RO124" s="20"/>
      <c r="RP124" s="20"/>
      <c r="RQ124" s="20"/>
      <c r="RR124" s="20"/>
      <c r="RS124" s="20"/>
      <c r="RT124" s="20"/>
      <c r="RU124" s="20"/>
      <c r="RV124" s="20"/>
      <c r="RW124" s="20"/>
      <c r="RX124" s="20"/>
      <c r="RY124" s="20"/>
      <c r="RZ124" s="20"/>
      <c r="SA124" s="20"/>
      <c r="SB124" s="20"/>
      <c r="SC124" s="20"/>
      <c r="SD124" s="20"/>
      <c r="SE124" s="20"/>
      <c r="SF124" s="20"/>
      <c r="SG124" s="20"/>
      <c r="SH124" s="20"/>
      <c r="SI124" s="20"/>
      <c r="SJ124" s="20"/>
      <c r="SK124" s="20"/>
      <c r="SL124" s="20"/>
      <c r="SM124" s="20"/>
      <c r="SN124" s="20"/>
      <c r="SO124" s="20"/>
      <c r="SP124" s="20"/>
      <c r="SQ124" s="20"/>
      <c r="SR124" s="20"/>
      <c r="SS124" s="20"/>
      <c r="ST124" s="20"/>
      <c r="SU124" s="20"/>
      <c r="SV124" s="20"/>
      <c r="SW124" s="20"/>
      <c r="SX124" s="20"/>
      <c r="SY124" s="20"/>
      <c r="SZ124" s="20"/>
      <c r="TA124" s="20"/>
      <c r="TB124" s="20"/>
      <c r="TC124" s="20"/>
      <c r="TD124" s="20"/>
      <c r="TE124" s="20"/>
      <c r="TF124" s="20"/>
      <c r="TG124" s="20"/>
      <c r="TH124" s="20"/>
      <c r="TI124" s="20"/>
      <c r="TJ124" s="20"/>
      <c r="TK124" s="20"/>
      <c r="TL124" s="20"/>
      <c r="TM124" s="20"/>
      <c r="TN124" s="20"/>
      <c r="TO124" s="20"/>
      <c r="TP124" s="20"/>
      <c r="TQ124" s="20"/>
      <c r="TR124" s="20"/>
      <c r="TS124" s="20"/>
      <c r="TT124" s="20"/>
      <c r="TU124" s="20"/>
      <c r="TV124" s="20"/>
      <c r="TW124" s="20"/>
      <c r="TX124" s="20"/>
      <c r="TY124" s="20"/>
      <c r="TZ124" s="20"/>
      <c r="UA124" s="20"/>
      <c r="UB124" s="20"/>
      <c r="UC124" s="20"/>
      <c r="UD124" s="20"/>
      <c r="UE124" s="20"/>
      <c r="UF124" s="20"/>
      <c r="UG124" s="20"/>
      <c r="UH124" s="20"/>
      <c r="UI124" s="20"/>
      <c r="UJ124" s="20"/>
      <c r="UK124" s="20"/>
      <c r="UL124" s="20"/>
      <c r="UM124" s="20"/>
      <c r="UN124" s="20"/>
      <c r="UO124" s="20"/>
      <c r="UP124" s="20"/>
      <c r="UQ124" s="20"/>
      <c r="UR124" s="20"/>
      <c r="US124" s="20"/>
      <c r="UT124" s="20"/>
      <c r="UU124" s="20"/>
      <c r="UV124" s="20"/>
      <c r="UW124" s="20"/>
      <c r="UX124" s="20"/>
      <c r="UY124" s="20"/>
      <c r="UZ124" s="20"/>
      <c r="VA124" s="20"/>
      <c r="VB124" s="20"/>
      <c r="VC124" s="20"/>
      <c r="VD124" s="20"/>
      <c r="VE124" s="20"/>
      <c r="VF124" s="20"/>
      <c r="VG124" s="20"/>
      <c r="VH124" s="20"/>
      <c r="VI124" s="20"/>
      <c r="VJ124" s="20"/>
      <c r="VK124" s="20"/>
      <c r="VL124" s="20"/>
      <c r="VM124" s="20"/>
      <c r="VN124" s="20"/>
      <c r="VO124" s="20"/>
      <c r="VP124" s="20"/>
      <c r="VQ124" s="20"/>
      <c r="VR124" s="20"/>
      <c r="VS124" s="20"/>
      <c r="VT124" s="20"/>
      <c r="VU124" s="20"/>
      <c r="VV124" s="20"/>
      <c r="VW124" s="20"/>
      <c r="VX124" s="20"/>
      <c r="VY124" s="20"/>
      <c r="VZ124" s="20"/>
      <c r="WA124" s="20"/>
      <c r="WB124" s="20"/>
      <c r="WC124" s="20"/>
      <c r="WD124" s="20"/>
      <c r="WE124" s="20"/>
      <c r="WF124" s="20"/>
      <c r="WG124" s="20"/>
      <c r="WH124" s="20"/>
      <c r="WI124" s="20"/>
      <c r="WJ124" s="20"/>
      <c r="WK124" s="20"/>
      <c r="WL124" s="20"/>
      <c r="WM124" s="20"/>
      <c r="WN124" s="20"/>
      <c r="WO124" s="20"/>
      <c r="WP124" s="20"/>
      <c r="WQ124" s="20"/>
      <c r="WR124" s="20"/>
      <c r="WS124" s="20"/>
      <c r="WT124" s="20"/>
      <c r="WU124" s="20"/>
      <c r="WV124" s="20"/>
      <c r="WW124" s="20"/>
      <c r="WX124" s="20"/>
      <c r="WY124" s="20"/>
      <c r="WZ124" s="20"/>
      <c r="XA124" s="20"/>
      <c r="XB124" s="20"/>
      <c r="XC124" s="20"/>
      <c r="XD124" s="20"/>
      <c r="XE124" s="20"/>
      <c r="XF124" s="20"/>
      <c r="XG124" s="20"/>
      <c r="XH124" s="20"/>
      <c r="XI124" s="20"/>
      <c r="XJ124" s="20"/>
      <c r="XK124" s="20"/>
      <c r="XL124" s="20"/>
      <c r="XM124" s="20"/>
      <c r="XN124" s="20"/>
      <c r="XO124" s="20"/>
      <c r="XP124" s="20"/>
      <c r="XQ124" s="20"/>
      <c r="XR124" s="20"/>
      <c r="XS124" s="20"/>
      <c r="XT124" s="20"/>
      <c r="XU124" s="20"/>
      <c r="XV124" s="20"/>
      <c r="XW124" s="20"/>
      <c r="XX124" s="20"/>
      <c r="XY124" s="20"/>
      <c r="XZ124" s="20"/>
      <c r="YA124" s="20"/>
      <c r="YB124" s="20"/>
      <c r="YC124" s="20"/>
      <c r="YD124" s="20"/>
      <c r="YE124" s="20"/>
      <c r="YF124" s="20"/>
      <c r="YG124" s="20"/>
      <c r="YH124" s="20"/>
      <c r="YI124" s="20"/>
      <c r="YJ124" s="20"/>
      <c r="YK124" s="20"/>
      <c r="YL124" s="20"/>
      <c r="YM124" s="20"/>
      <c r="YN124" s="20"/>
      <c r="YO124" s="20"/>
      <c r="YP124" s="20"/>
      <c r="YQ124" s="20"/>
      <c r="YR124" s="20"/>
      <c r="YS124" s="20"/>
      <c r="YT124" s="20"/>
      <c r="YU124" s="20"/>
      <c r="YV124" s="20"/>
      <c r="YW124" s="20"/>
      <c r="YX124" s="20"/>
      <c r="YY124" s="20"/>
      <c r="YZ124" s="20"/>
      <c r="ZA124" s="20"/>
      <c r="ZB124" s="20"/>
      <c r="ZC124" s="20"/>
      <c r="ZD124" s="20"/>
      <c r="ZE124" s="20"/>
      <c r="ZF124" s="20"/>
      <c r="ZG124" s="20"/>
      <c r="ZH124" s="20"/>
      <c r="ZI124" s="20"/>
      <c r="ZJ124" s="20"/>
      <c r="ZK124" s="20"/>
      <c r="ZL124" s="20"/>
      <c r="ZM124" s="20"/>
      <c r="ZN124" s="20"/>
      <c r="ZO124" s="20"/>
      <c r="ZP124" s="20"/>
      <c r="ZQ124" s="20"/>
      <c r="ZR124" s="20"/>
      <c r="ZS124" s="20"/>
      <c r="ZT124" s="20"/>
      <c r="ZU124" s="20"/>
      <c r="ZV124" s="20"/>
      <c r="ZW124" s="20"/>
      <c r="ZX124" s="20"/>
      <c r="ZY124" s="20"/>
      <c r="ZZ124" s="20"/>
      <c r="AAA124" s="20"/>
      <c r="AAB124" s="20"/>
      <c r="AAC124" s="20"/>
      <c r="AAD124" s="20"/>
      <c r="AAE124" s="20"/>
      <c r="AAF124" s="20"/>
      <c r="AAG124" s="20"/>
      <c r="AAH124" s="20"/>
      <c r="AAI124" s="20"/>
      <c r="AAJ124" s="20"/>
      <c r="AAK124" s="20"/>
      <c r="AAL124" s="20"/>
      <c r="AAM124" s="20"/>
      <c r="AAN124" s="20"/>
      <c r="AAO124" s="20"/>
      <c r="AAP124" s="20"/>
      <c r="AAQ124" s="20"/>
      <c r="AAR124" s="20"/>
      <c r="AAS124" s="20"/>
      <c r="AAT124" s="20"/>
      <c r="AAU124" s="20"/>
      <c r="AAV124" s="20"/>
      <c r="AAW124" s="20"/>
      <c r="AAX124" s="20"/>
      <c r="AAY124" s="20"/>
      <c r="AAZ124" s="20"/>
      <c r="ABA124" s="20"/>
      <c r="ABB124" s="20"/>
      <c r="ABC124" s="20"/>
      <c r="ABD124" s="20"/>
      <c r="ABE124" s="20"/>
      <c r="ABF124" s="20"/>
      <c r="ABG124" s="20"/>
      <c r="ABH124" s="20"/>
      <c r="ABI124" s="20"/>
      <c r="ABJ124" s="20"/>
      <c r="ABK124" s="20"/>
      <c r="ABL124" s="20"/>
      <c r="ABM124" s="20"/>
      <c r="ABN124" s="20"/>
      <c r="ABO124" s="20"/>
      <c r="ABP124" s="20"/>
      <c r="ABQ124" s="20"/>
      <c r="ABR124" s="20"/>
      <c r="ABS124" s="20"/>
      <c r="ABT124" s="20"/>
      <c r="ABU124" s="20"/>
      <c r="ABV124" s="20"/>
      <c r="ABW124" s="20"/>
      <c r="ABX124" s="20"/>
      <c r="ABY124" s="20"/>
      <c r="ABZ124" s="20"/>
      <c r="ACA124" s="20"/>
      <c r="ACB124" s="20"/>
      <c r="ACC124" s="20"/>
      <c r="ACD124" s="20"/>
      <c r="ACE124" s="20"/>
      <c r="ACF124" s="20"/>
      <c r="ACG124" s="20"/>
      <c r="ACH124" s="20"/>
      <c r="ACI124" s="20"/>
      <c r="ACJ124" s="20"/>
      <c r="ACK124" s="20"/>
      <c r="ACL124" s="20"/>
      <c r="ACM124" s="20"/>
      <c r="ACN124" s="20"/>
      <c r="ACO124" s="20"/>
      <c r="ACP124" s="20"/>
      <c r="ACQ124" s="20"/>
      <c r="ACR124" s="20"/>
      <c r="ACS124" s="20"/>
      <c r="ACT124" s="20"/>
      <c r="ACU124" s="20"/>
      <c r="ACV124" s="20"/>
      <c r="ACW124" s="20"/>
      <c r="ACX124" s="20"/>
      <c r="ACY124" s="20"/>
      <c r="ACZ124" s="20"/>
      <c r="ADA124" s="20"/>
      <c r="ADB124" s="20"/>
      <c r="ADC124" s="20"/>
      <c r="ADD124" s="20"/>
      <c r="ADE124" s="20"/>
      <c r="ADF124" s="20"/>
      <c r="ADG124" s="20"/>
      <c r="ADH124" s="20"/>
      <c r="ADI124" s="20"/>
      <c r="ADJ124" s="20"/>
      <c r="ADK124" s="20"/>
      <c r="ADL124" s="20"/>
      <c r="ADM124" s="20"/>
      <c r="ADN124" s="20"/>
      <c r="ADO124" s="20"/>
      <c r="ADP124" s="20"/>
      <c r="ADQ124" s="20"/>
      <c r="ADR124" s="20"/>
      <c r="ADS124" s="20"/>
      <c r="ADT124" s="20"/>
      <c r="ADU124" s="20"/>
      <c r="ADV124" s="20"/>
      <c r="ADW124" s="20"/>
      <c r="ADX124" s="20"/>
      <c r="ADY124" s="20"/>
      <c r="ADZ124" s="20"/>
      <c r="AEA124" s="20"/>
      <c r="AEB124" s="20"/>
      <c r="AEC124" s="20"/>
      <c r="AED124" s="20"/>
      <c r="AEE124" s="20"/>
      <c r="AEF124" s="20"/>
      <c r="AEG124" s="20"/>
      <c r="AEH124" s="20"/>
      <c r="AEI124" s="20"/>
      <c r="AEJ124" s="20"/>
      <c r="AEK124" s="20"/>
      <c r="AEL124" s="20"/>
      <c r="AEM124" s="20"/>
      <c r="AEN124" s="20"/>
      <c r="AEO124" s="20"/>
      <c r="AEP124" s="20"/>
      <c r="AEQ124" s="20"/>
      <c r="AER124" s="20"/>
      <c r="AES124" s="20"/>
      <c r="AET124" s="20"/>
      <c r="AEU124" s="20"/>
      <c r="AEV124" s="20"/>
      <c r="AEW124" s="20"/>
      <c r="AEX124" s="20"/>
      <c r="AEY124" s="20"/>
      <c r="AEZ124" s="20"/>
      <c r="AFA124" s="20"/>
      <c r="AFB124" s="20"/>
      <c r="AFC124" s="20"/>
      <c r="AFD124" s="20"/>
      <c r="AFE124" s="20"/>
      <c r="AFF124" s="20"/>
      <c r="AFG124" s="20"/>
      <c r="AFH124" s="20"/>
      <c r="AFI124" s="20"/>
      <c r="AFJ124" s="20"/>
      <c r="AFK124" s="20"/>
      <c r="AFL124" s="20"/>
      <c r="AFM124" s="20"/>
      <c r="AFN124" s="20"/>
      <c r="AFO124" s="20"/>
      <c r="AFP124" s="20"/>
      <c r="AFQ124" s="20"/>
      <c r="AFR124" s="20"/>
      <c r="AFS124" s="20"/>
      <c r="AFT124" s="20"/>
      <c r="AFU124" s="20"/>
      <c r="AFV124" s="20"/>
      <c r="AFW124" s="20"/>
      <c r="AFX124" s="20"/>
      <c r="AFY124" s="20"/>
      <c r="AFZ124" s="20"/>
      <c r="AGA124" s="20"/>
      <c r="AGB124" s="20"/>
      <c r="AGC124" s="20"/>
      <c r="AGD124" s="20"/>
      <c r="AGE124" s="20"/>
      <c r="AGF124" s="20"/>
      <c r="AGG124" s="20"/>
      <c r="AGH124" s="20"/>
      <c r="AGI124" s="20"/>
      <c r="AGJ124" s="20"/>
      <c r="AGK124" s="20"/>
      <c r="AGL124" s="20"/>
      <c r="AGM124" s="20"/>
      <c r="AGN124" s="20"/>
      <c r="AGO124" s="20"/>
      <c r="AGP124" s="20"/>
      <c r="AGQ124" s="20"/>
      <c r="AGR124" s="20"/>
      <c r="AGS124" s="20"/>
      <c r="AGT124" s="20"/>
      <c r="AGU124" s="20"/>
      <c r="AGV124" s="20"/>
      <c r="AGW124" s="20"/>
      <c r="AGX124" s="20"/>
      <c r="AGY124" s="20"/>
      <c r="AGZ124" s="20"/>
      <c r="AHA124" s="20"/>
      <c r="AHB124" s="20"/>
      <c r="AHC124" s="20"/>
      <c r="AHD124" s="20"/>
      <c r="AHE124" s="20"/>
      <c r="AHF124" s="20"/>
      <c r="AHG124" s="20"/>
      <c r="AHH124" s="20"/>
      <c r="AHI124" s="20"/>
      <c r="AHJ124" s="20"/>
      <c r="AHK124" s="20"/>
      <c r="AHL124" s="20"/>
      <c r="AHM124" s="20"/>
      <c r="AHN124" s="20"/>
      <c r="AHO124" s="20"/>
      <c r="AHP124" s="20"/>
      <c r="AHQ124" s="20"/>
      <c r="AHR124" s="20"/>
      <c r="AHS124" s="20"/>
      <c r="AHT124" s="20"/>
      <c r="AHU124" s="20"/>
      <c r="AHV124" s="20"/>
      <c r="AHW124" s="20"/>
      <c r="AHX124" s="20"/>
      <c r="AHY124" s="20"/>
      <c r="AHZ124" s="20"/>
      <c r="AIA124" s="20"/>
      <c r="AIB124" s="20"/>
      <c r="AIC124" s="20"/>
      <c r="AID124" s="20"/>
      <c r="AIE124" s="20"/>
      <c r="AIF124" s="20"/>
      <c r="AIG124" s="20"/>
      <c r="AIH124" s="20"/>
      <c r="AII124" s="20"/>
      <c r="AIJ124" s="20"/>
      <c r="AIK124" s="20"/>
      <c r="AIL124" s="20"/>
      <c r="AIM124" s="20"/>
      <c r="AIN124" s="20"/>
      <c r="AIO124" s="20"/>
      <c r="AIP124" s="20"/>
      <c r="AIQ124" s="20"/>
      <c r="AIR124" s="20"/>
      <c r="AIS124" s="20"/>
      <c r="AIT124" s="20"/>
      <c r="AIU124" s="20"/>
      <c r="AIV124" s="20"/>
      <c r="AIW124" s="20"/>
      <c r="AIX124" s="20"/>
      <c r="AIY124" s="20"/>
      <c r="AIZ124" s="20"/>
      <c r="AJA124" s="20"/>
      <c r="AJB124" s="20"/>
      <c r="AJC124" s="20"/>
      <c r="AJD124" s="20"/>
      <c r="AJE124" s="20"/>
      <c r="AJF124" s="20"/>
      <c r="AJG124" s="20"/>
      <c r="AJH124" s="20"/>
      <c r="AJI124" s="20"/>
      <c r="AJJ124" s="20"/>
      <c r="AJK124" s="20"/>
      <c r="AJL124" s="20"/>
      <c r="AJM124" s="20"/>
      <c r="AJN124" s="20"/>
      <c r="AJO124" s="20"/>
      <c r="AJP124" s="20"/>
      <c r="AJQ124" s="20"/>
      <c r="AJR124" s="20"/>
      <c r="AJS124" s="20"/>
      <c r="AJT124" s="20"/>
      <c r="AJU124" s="20"/>
      <c r="AJV124" s="20"/>
      <c r="AJW124" s="20"/>
      <c r="AJX124" s="20"/>
      <c r="AJY124" s="20"/>
      <c r="AJZ124" s="20"/>
      <c r="AKA124" s="20"/>
      <c r="AKB124" s="20"/>
      <c r="AKC124" s="20"/>
      <c r="AKD124" s="20"/>
      <c r="AKE124" s="20"/>
      <c r="AKF124" s="20"/>
      <c r="AKG124" s="20"/>
      <c r="AKH124" s="20"/>
      <c r="AKI124" s="20"/>
      <c r="AKJ124" s="20"/>
      <c r="AKK124" s="20"/>
      <c r="AKL124" s="20"/>
      <c r="AKM124" s="20"/>
      <c r="AKN124" s="20"/>
      <c r="AKO124" s="20"/>
      <c r="AKP124" s="20"/>
      <c r="AKQ124" s="20"/>
      <c r="AKR124" s="20"/>
      <c r="AKS124" s="20"/>
      <c r="AKT124" s="20"/>
      <c r="AKU124" s="20"/>
      <c r="AKV124" s="20"/>
      <c r="AKW124" s="20"/>
      <c r="AKX124" s="20"/>
      <c r="AKY124" s="20"/>
      <c r="AKZ124" s="20"/>
      <c r="ALA124" s="20"/>
      <c r="ALB124" s="20"/>
      <c r="ALC124" s="20"/>
      <c r="ALD124" s="20"/>
      <c r="ALE124" s="20"/>
      <c r="ALF124" s="20"/>
      <c r="ALG124" s="20"/>
      <c r="ALH124" s="20"/>
      <c r="ALI124" s="20"/>
      <c r="ALJ124" s="20"/>
      <c r="ALK124" s="20"/>
      <c r="ALL124" s="20"/>
      <c r="ALM124" s="20"/>
      <c r="ALN124" s="20"/>
      <c r="ALO124" s="20"/>
      <c r="ALP124" s="20"/>
      <c r="ALQ124" s="20"/>
      <c r="ALR124" s="20"/>
      <c r="ALS124" s="20"/>
      <c r="ALT124" s="20"/>
      <c r="ALU124" s="20"/>
      <c r="ALV124" s="20"/>
      <c r="ALW124" s="20"/>
      <c r="ALX124" s="20"/>
      <c r="ALY124" s="20"/>
      <c r="ALZ124" s="20"/>
      <c r="AMA124" s="20"/>
      <c r="AMB124" s="20"/>
      <c r="AMC124" s="20"/>
      <c r="AMD124" s="20"/>
      <c r="AME124" s="20"/>
      <c r="AMF124" s="20"/>
      <c r="AMG124" s="20"/>
      <c r="AMH124" s="20"/>
      <c r="AMI124" s="20"/>
      <c r="AMJ124" s="20"/>
      <c r="AMK124" s="20"/>
      <c r="AML124" s="20"/>
      <c r="AMM124" s="20"/>
      <c r="AMN124" s="20"/>
      <c r="AMO124" s="20"/>
      <c r="AMP124" s="20"/>
      <c r="AMQ124" s="20"/>
      <c r="AMR124" s="20"/>
      <c r="AMS124" s="20"/>
      <c r="AMT124" s="20"/>
      <c r="AMU124" s="20"/>
      <c r="AMV124" s="20"/>
      <c r="AMW124" s="20"/>
      <c r="AMX124" s="20"/>
      <c r="AMY124" s="20"/>
      <c r="AMZ124" s="20"/>
      <c r="ANA124" s="20"/>
      <c r="ANB124" s="20"/>
      <c r="ANC124" s="20"/>
      <c r="AND124" s="20"/>
      <c r="ANE124" s="20"/>
      <c r="ANF124" s="20"/>
      <c r="ANG124" s="20"/>
      <c r="ANH124" s="20"/>
      <c r="ANI124" s="20"/>
      <c r="ANJ124" s="20"/>
      <c r="ANK124" s="20"/>
      <c r="ANL124" s="20"/>
      <c r="ANM124" s="20"/>
      <c r="ANN124" s="20"/>
      <c r="ANO124" s="20"/>
      <c r="ANP124" s="20"/>
      <c r="ANQ124" s="20"/>
      <c r="ANR124" s="20"/>
      <c r="ANS124" s="20"/>
      <c r="ANT124" s="20"/>
      <c r="ANU124" s="20"/>
      <c r="ANV124" s="20"/>
      <c r="ANW124" s="20"/>
      <c r="ANX124" s="20"/>
      <c r="ANY124" s="20"/>
      <c r="ANZ124" s="20"/>
      <c r="AOA124" s="20"/>
      <c r="AOB124" s="20"/>
      <c r="AOC124" s="20"/>
      <c r="AOD124" s="20"/>
      <c r="AOE124" s="20"/>
      <c r="AOF124" s="20"/>
      <c r="AOG124" s="20"/>
      <c r="AOH124" s="20"/>
      <c r="AOI124" s="20"/>
      <c r="AOJ124" s="20"/>
      <c r="AOK124" s="20"/>
      <c r="AOL124" s="20"/>
      <c r="AOM124" s="20"/>
      <c r="AON124" s="20"/>
      <c r="AOO124" s="20"/>
      <c r="AOP124" s="20"/>
      <c r="AOQ124" s="20"/>
      <c r="AOR124" s="20"/>
      <c r="AOS124" s="20"/>
      <c r="AOT124" s="20"/>
      <c r="AOU124" s="20"/>
      <c r="AOV124" s="20"/>
      <c r="AOW124" s="20"/>
      <c r="AOX124" s="20"/>
      <c r="AOY124" s="20"/>
      <c r="AOZ124" s="20"/>
      <c r="APA124" s="20"/>
      <c r="APB124" s="20"/>
      <c r="APC124" s="20"/>
      <c r="APD124" s="20"/>
      <c r="APE124" s="20"/>
      <c r="APF124" s="20"/>
      <c r="APG124" s="20"/>
      <c r="APH124" s="20"/>
      <c r="API124" s="20"/>
      <c r="APJ124" s="20"/>
      <c r="APK124" s="20"/>
      <c r="APL124" s="20"/>
      <c r="APM124" s="20"/>
      <c r="APN124" s="20"/>
      <c r="APO124" s="20"/>
      <c r="APP124" s="20"/>
      <c r="APQ124" s="20"/>
      <c r="APR124" s="20"/>
      <c r="APS124" s="20"/>
      <c r="APT124" s="20"/>
      <c r="APU124" s="20"/>
      <c r="APV124" s="20"/>
      <c r="APW124" s="20"/>
      <c r="APX124" s="20"/>
      <c r="APY124" s="20"/>
      <c r="APZ124" s="20"/>
      <c r="AQA124" s="20"/>
      <c r="AQB124" s="20"/>
      <c r="AQC124" s="20"/>
      <c r="AQD124" s="20"/>
      <c r="AQE124" s="20"/>
      <c r="AQF124" s="20"/>
      <c r="AQG124" s="20"/>
      <c r="AQH124" s="20"/>
      <c r="AQI124" s="20"/>
      <c r="AQJ124" s="20"/>
      <c r="AQK124" s="20"/>
      <c r="AQL124" s="20"/>
      <c r="AQM124" s="20"/>
      <c r="AQN124" s="20"/>
      <c r="AQO124" s="20"/>
      <c r="AQP124" s="20"/>
      <c r="AQQ124" s="20"/>
      <c r="AQR124" s="20"/>
      <c r="AQS124" s="20"/>
      <c r="AQT124" s="20"/>
      <c r="AQU124" s="20"/>
      <c r="AQV124" s="20"/>
      <c r="AQW124" s="20"/>
      <c r="AQX124" s="20"/>
      <c r="AQY124" s="20"/>
      <c r="AQZ124" s="20"/>
      <c r="ARA124" s="20"/>
      <c r="ARB124" s="20"/>
      <c r="ARC124" s="20"/>
      <c r="ARD124" s="20"/>
      <c r="ARE124" s="20"/>
      <c r="ARF124" s="20"/>
      <c r="ARG124" s="20"/>
      <c r="ARH124" s="20"/>
      <c r="ARI124" s="20"/>
      <c r="ARJ124" s="20"/>
      <c r="ARK124" s="20"/>
      <c r="ARL124" s="20"/>
      <c r="ARM124" s="20"/>
      <c r="ARN124" s="20"/>
      <c r="ARO124" s="20"/>
      <c r="ARP124" s="20"/>
      <c r="ARQ124" s="20"/>
      <c r="ARR124" s="20"/>
      <c r="ARS124" s="20"/>
      <c r="ART124" s="20"/>
      <c r="ARU124" s="20"/>
      <c r="ARV124" s="20"/>
      <c r="ARW124" s="20"/>
      <c r="ARX124" s="20"/>
      <c r="ARY124" s="20"/>
      <c r="ARZ124" s="20"/>
      <c r="ASA124" s="20"/>
      <c r="ASB124" s="20"/>
      <c r="ASC124" s="20"/>
      <c r="ASD124" s="20"/>
      <c r="ASE124" s="20"/>
      <c r="ASF124" s="20"/>
      <c r="ASG124" s="20"/>
      <c r="ASH124" s="20"/>
      <c r="ASI124" s="20"/>
      <c r="ASJ124" s="20"/>
      <c r="ASK124" s="20"/>
      <c r="ASL124" s="20"/>
      <c r="ASM124" s="20"/>
      <c r="ASN124" s="20"/>
      <c r="ASO124" s="20"/>
      <c r="ASP124" s="20"/>
      <c r="ASQ124" s="20"/>
      <c r="ASR124" s="20"/>
      <c r="ASS124" s="20"/>
      <c r="AST124" s="20"/>
      <c r="ASU124" s="20"/>
      <c r="ASV124" s="20"/>
      <c r="ASW124" s="20"/>
      <c r="ASX124" s="20"/>
      <c r="ASY124" s="20"/>
      <c r="ASZ124" s="20"/>
      <c r="ATA124" s="20"/>
      <c r="ATB124" s="20"/>
      <c r="ATC124" s="20"/>
      <c r="ATD124" s="20"/>
      <c r="ATE124" s="20"/>
      <c r="ATF124" s="20"/>
      <c r="ATG124" s="20"/>
      <c r="ATH124" s="20"/>
      <c r="ATI124" s="20"/>
      <c r="ATJ124" s="20"/>
      <c r="ATK124" s="20"/>
      <c r="ATL124" s="20"/>
      <c r="ATM124" s="20"/>
      <c r="ATN124" s="20"/>
      <c r="ATO124" s="20"/>
      <c r="ATP124" s="20"/>
      <c r="ATQ124" s="20"/>
      <c r="ATR124" s="20"/>
      <c r="ATS124" s="20"/>
      <c r="ATT124" s="20"/>
      <c r="ATU124" s="20"/>
      <c r="ATV124" s="20"/>
      <c r="ATW124" s="20"/>
      <c r="ATX124" s="20"/>
      <c r="ATY124" s="20"/>
      <c r="ATZ124" s="20"/>
      <c r="AUA124" s="20"/>
      <c r="AUB124" s="20"/>
      <c r="AUC124" s="20"/>
      <c r="AUD124" s="20"/>
      <c r="AUE124" s="20"/>
      <c r="AUF124" s="20"/>
      <c r="AUG124" s="20"/>
      <c r="AUH124" s="20"/>
      <c r="AUI124" s="20"/>
      <c r="AUJ124" s="20"/>
      <c r="AUK124" s="20"/>
      <c r="AUL124" s="20"/>
      <c r="AUM124" s="20"/>
      <c r="AUN124" s="20"/>
      <c r="AUO124" s="20"/>
      <c r="AUP124" s="20"/>
      <c r="AUQ124" s="20"/>
      <c r="AUR124" s="20"/>
      <c r="AUS124" s="20"/>
      <c r="AUT124" s="20"/>
      <c r="AUU124" s="20"/>
      <c r="AUV124" s="20"/>
      <c r="AUW124" s="20"/>
      <c r="AUX124" s="20"/>
      <c r="AUY124" s="20"/>
      <c r="AUZ124" s="20"/>
      <c r="AVA124" s="20"/>
      <c r="AVB124" s="20"/>
      <c r="AVC124" s="20"/>
      <c r="AVD124" s="20"/>
      <c r="AVE124" s="20"/>
      <c r="AVF124" s="20"/>
      <c r="AVG124" s="20"/>
      <c r="AVH124" s="20"/>
      <c r="AVI124" s="20"/>
      <c r="AVJ124" s="20"/>
      <c r="AVK124" s="20"/>
      <c r="AVL124" s="20"/>
      <c r="AVM124" s="20"/>
      <c r="AVN124" s="20"/>
      <c r="AVO124" s="20"/>
      <c r="AVP124" s="20"/>
      <c r="AVQ124" s="20"/>
      <c r="AVR124" s="20"/>
      <c r="AVS124" s="20"/>
      <c r="AVT124" s="20"/>
      <c r="AVU124" s="20"/>
      <c r="AVV124" s="20"/>
      <c r="AVW124" s="20"/>
      <c r="AVX124" s="20"/>
      <c r="AVY124" s="20"/>
      <c r="AVZ124" s="20"/>
      <c r="AWA124" s="20"/>
      <c r="AWB124" s="20"/>
      <c r="AWC124" s="20"/>
      <c r="AWD124" s="20"/>
      <c r="AWE124" s="20"/>
      <c r="AWF124" s="20"/>
      <c r="AWG124" s="20"/>
      <c r="AWH124" s="20"/>
      <c r="AWI124" s="20"/>
      <c r="AWJ124" s="20"/>
      <c r="AWK124" s="20"/>
      <c r="AWL124" s="20"/>
      <c r="AWM124" s="20"/>
      <c r="AWN124" s="20"/>
      <c r="AWO124" s="20"/>
      <c r="AWP124" s="20"/>
      <c r="AWQ124" s="20"/>
      <c r="AWR124" s="20"/>
      <c r="AWS124" s="20"/>
      <c r="AWT124" s="20"/>
      <c r="AWU124" s="20"/>
      <c r="AWV124" s="20"/>
      <c r="AWW124" s="20"/>
      <c r="AWX124" s="20"/>
      <c r="AWY124" s="20"/>
      <c r="AWZ124" s="20"/>
      <c r="AXA124" s="20"/>
      <c r="AXB124" s="20"/>
      <c r="AXC124" s="20"/>
      <c r="AXD124" s="20"/>
      <c r="AXE124" s="20"/>
      <c r="AXF124" s="20"/>
      <c r="AXG124" s="20"/>
      <c r="AXH124" s="20"/>
      <c r="AXI124" s="20"/>
      <c r="AXJ124" s="20"/>
      <c r="AXK124" s="20"/>
      <c r="AXL124" s="20"/>
      <c r="AXM124" s="20"/>
      <c r="AXN124" s="20"/>
      <c r="AXO124" s="20"/>
      <c r="AXP124" s="20"/>
      <c r="AXQ124" s="20"/>
      <c r="AXR124" s="20"/>
      <c r="AXS124" s="20"/>
      <c r="AXT124" s="20"/>
      <c r="AXU124" s="20"/>
      <c r="AXV124" s="20"/>
      <c r="AXW124" s="20"/>
      <c r="AXX124" s="20"/>
      <c r="AXY124" s="20"/>
      <c r="AXZ124" s="20"/>
      <c r="AYA124" s="20"/>
      <c r="AYB124" s="20"/>
      <c r="AYC124" s="20"/>
      <c r="AYD124" s="20"/>
      <c r="AYE124" s="20"/>
      <c r="AYF124" s="20"/>
      <c r="AYG124" s="20"/>
      <c r="AYH124" s="20"/>
      <c r="AYI124" s="20"/>
      <c r="AYJ124" s="20"/>
      <c r="AYK124" s="20"/>
      <c r="AYL124" s="20"/>
      <c r="AYM124" s="20"/>
      <c r="AYN124" s="20"/>
      <c r="AYO124" s="20"/>
      <c r="AYP124" s="20"/>
      <c r="AYQ124" s="20"/>
      <c r="AYR124" s="20"/>
      <c r="AYS124" s="20"/>
      <c r="AYT124" s="20"/>
      <c r="AYU124" s="20"/>
      <c r="AYV124" s="20"/>
      <c r="AYW124" s="20"/>
      <c r="AYX124" s="20"/>
      <c r="AYY124" s="20"/>
      <c r="AYZ124" s="20"/>
      <c r="AZA124" s="20"/>
      <c r="AZB124" s="20"/>
      <c r="AZC124" s="20"/>
      <c r="AZD124" s="20"/>
      <c r="AZE124" s="20"/>
      <c r="AZF124" s="20"/>
      <c r="AZG124" s="20"/>
      <c r="AZH124" s="20"/>
      <c r="AZI124" s="20"/>
      <c r="AZJ124" s="20"/>
      <c r="AZK124" s="20"/>
      <c r="AZL124" s="20"/>
      <c r="AZM124" s="20"/>
      <c r="AZN124" s="20"/>
      <c r="AZO124" s="20"/>
      <c r="AZP124" s="20"/>
      <c r="AZQ124" s="20"/>
      <c r="AZR124" s="20"/>
      <c r="AZS124" s="20"/>
      <c r="AZT124" s="20"/>
      <c r="AZU124" s="20"/>
      <c r="AZV124" s="20"/>
      <c r="AZW124" s="20"/>
      <c r="AZX124" s="20"/>
      <c r="AZY124" s="20"/>
      <c r="AZZ124" s="20"/>
      <c r="BAA124" s="20"/>
      <c r="BAB124" s="20"/>
      <c r="BAC124" s="20"/>
      <c r="BAD124" s="20"/>
      <c r="BAE124" s="20"/>
      <c r="BAF124" s="20"/>
      <c r="BAG124" s="20"/>
      <c r="BAH124" s="20"/>
      <c r="BAI124" s="20"/>
      <c r="BAJ124" s="20"/>
      <c r="BAK124" s="20"/>
      <c r="BAL124" s="20"/>
      <c r="BAM124" s="20"/>
      <c r="BAN124" s="20"/>
      <c r="BAO124" s="20"/>
      <c r="BAP124" s="20"/>
      <c r="BAQ124" s="20"/>
      <c r="BAR124" s="20"/>
      <c r="BAS124" s="20"/>
      <c r="BAT124" s="20"/>
      <c r="BAU124" s="20"/>
      <c r="BAV124" s="20"/>
      <c r="BAW124" s="20"/>
      <c r="BAX124" s="20"/>
      <c r="BAY124" s="20"/>
      <c r="BAZ124" s="20"/>
      <c r="BBA124" s="20"/>
      <c r="BBB124" s="20"/>
      <c r="BBC124" s="20"/>
      <c r="BBD124" s="20"/>
      <c r="BBE124" s="20"/>
      <c r="BBF124" s="20"/>
      <c r="BBG124" s="20"/>
      <c r="BBH124" s="20"/>
      <c r="BBI124" s="20"/>
      <c r="BBJ124" s="20"/>
      <c r="BBK124" s="20"/>
      <c r="BBL124" s="20"/>
      <c r="BBM124" s="20"/>
      <c r="BBN124" s="20"/>
      <c r="BBO124" s="20"/>
      <c r="BBP124" s="20"/>
      <c r="BBQ124" s="20"/>
      <c r="BBR124" s="20"/>
      <c r="BBS124" s="20"/>
      <c r="BBT124" s="20"/>
      <c r="BBU124" s="20"/>
      <c r="BBV124" s="20"/>
      <c r="BBW124" s="20"/>
      <c r="BBX124" s="20"/>
      <c r="BBY124" s="20"/>
      <c r="BBZ124" s="20"/>
      <c r="BCA124" s="20"/>
      <c r="BCB124" s="20"/>
      <c r="BCC124" s="20"/>
      <c r="BCD124" s="20"/>
      <c r="BCE124" s="20"/>
      <c r="BCF124" s="20"/>
      <c r="BCG124" s="20"/>
      <c r="BCH124" s="20"/>
      <c r="BCI124" s="20"/>
      <c r="BCJ124" s="20"/>
      <c r="BCK124" s="20"/>
      <c r="BCL124" s="20"/>
      <c r="BCM124" s="20"/>
      <c r="BCN124" s="20"/>
      <c r="BCO124" s="20"/>
      <c r="BCP124" s="20"/>
      <c r="BCQ124" s="20"/>
      <c r="BCR124" s="20"/>
      <c r="BCS124" s="20"/>
      <c r="BCT124" s="20"/>
      <c r="BCU124" s="20"/>
      <c r="BCV124" s="20"/>
      <c r="BCW124" s="20"/>
      <c r="BCX124" s="20"/>
      <c r="BCY124" s="20"/>
      <c r="BCZ124" s="20"/>
      <c r="BDA124" s="20"/>
      <c r="BDB124" s="20"/>
      <c r="BDC124" s="20"/>
      <c r="BDD124" s="20"/>
      <c r="BDE124" s="20"/>
      <c r="BDF124" s="20"/>
      <c r="BDG124" s="20"/>
      <c r="BDH124" s="20"/>
      <c r="BDI124" s="20"/>
      <c r="BDJ124" s="20"/>
      <c r="BDK124" s="20"/>
      <c r="BDL124" s="20"/>
      <c r="BDM124" s="20"/>
      <c r="BDN124" s="20"/>
      <c r="BDO124" s="20"/>
      <c r="BDP124" s="20"/>
      <c r="BDQ124" s="20"/>
      <c r="BDR124" s="20"/>
      <c r="BDS124" s="20"/>
      <c r="BDT124" s="20"/>
      <c r="BDU124" s="20"/>
      <c r="BDV124" s="20"/>
      <c r="BDW124" s="20"/>
      <c r="BDX124" s="20"/>
      <c r="BDY124" s="20"/>
      <c r="BDZ124" s="20"/>
      <c r="BEA124" s="20"/>
      <c r="BEB124" s="20"/>
      <c r="BEC124" s="20"/>
      <c r="BED124" s="20"/>
      <c r="BEE124" s="20"/>
      <c r="BEF124" s="20"/>
      <c r="BEG124" s="20"/>
      <c r="BEH124" s="20"/>
      <c r="BEI124" s="20"/>
      <c r="BEJ124" s="20"/>
      <c r="BEK124" s="20"/>
      <c r="BEL124" s="20"/>
      <c r="BEM124" s="20"/>
      <c r="BEN124" s="20"/>
      <c r="BEO124" s="20"/>
      <c r="BEP124" s="20"/>
      <c r="BEQ124" s="20"/>
      <c r="BER124" s="20"/>
      <c r="BES124" s="20"/>
      <c r="BET124" s="20"/>
      <c r="BEU124" s="20"/>
      <c r="BEV124" s="20"/>
      <c r="BEW124" s="20"/>
      <c r="BEX124" s="20"/>
      <c r="BEY124" s="20"/>
      <c r="BEZ124" s="20"/>
      <c r="BFA124" s="20"/>
      <c r="BFB124" s="20"/>
      <c r="BFC124" s="20"/>
      <c r="BFD124" s="20"/>
      <c r="BFE124" s="20"/>
      <c r="BFF124" s="20"/>
      <c r="BFG124" s="20"/>
      <c r="BFH124" s="20"/>
      <c r="BFI124" s="20"/>
      <c r="BFJ124" s="20"/>
      <c r="BFK124" s="20"/>
      <c r="BFL124" s="20"/>
      <c r="BFM124" s="20"/>
      <c r="BFN124" s="20"/>
      <c r="BFO124" s="20"/>
      <c r="BFP124" s="20"/>
      <c r="BFQ124" s="20"/>
      <c r="BFR124" s="20"/>
      <c r="BFS124" s="20"/>
      <c r="BFT124" s="20"/>
      <c r="BFU124" s="20"/>
      <c r="BFV124" s="20"/>
      <c r="BFW124" s="20"/>
      <c r="BFX124" s="20"/>
      <c r="BFY124" s="20"/>
      <c r="BFZ124" s="20"/>
      <c r="BGA124" s="20"/>
      <c r="BGB124" s="20"/>
      <c r="BGC124" s="20"/>
      <c r="BGD124" s="20"/>
      <c r="BGE124" s="20"/>
      <c r="BGF124" s="20"/>
      <c r="BGG124" s="20"/>
      <c r="BGH124" s="20"/>
      <c r="BGI124" s="20"/>
      <c r="BGJ124" s="20"/>
      <c r="BGK124" s="20"/>
      <c r="BGL124" s="20"/>
      <c r="BGM124" s="20"/>
      <c r="BGN124" s="20"/>
      <c r="BGO124" s="20"/>
      <c r="BGP124" s="20"/>
      <c r="BGQ124" s="20"/>
      <c r="BGR124" s="20"/>
      <c r="BGS124" s="20"/>
      <c r="BGT124" s="20"/>
      <c r="BGU124" s="20"/>
      <c r="BGV124" s="20"/>
      <c r="BGW124" s="20"/>
      <c r="BGX124" s="20"/>
      <c r="BGY124" s="20"/>
      <c r="BGZ124" s="20"/>
      <c r="BHA124" s="20"/>
      <c r="BHB124" s="20"/>
      <c r="BHC124" s="20"/>
      <c r="BHD124" s="20"/>
      <c r="BHE124" s="20"/>
      <c r="BHF124" s="20"/>
      <c r="BHG124" s="20"/>
      <c r="BHH124" s="20"/>
      <c r="BHI124" s="20"/>
      <c r="BHJ124" s="20"/>
      <c r="BHK124" s="20"/>
      <c r="BHL124" s="20"/>
      <c r="BHM124" s="20"/>
      <c r="BHN124" s="20"/>
      <c r="BHO124" s="20"/>
      <c r="BHP124" s="20"/>
      <c r="BHQ124" s="20"/>
      <c r="BHR124" s="20"/>
      <c r="BHS124" s="20"/>
      <c r="BHT124" s="20"/>
      <c r="BHU124" s="20"/>
      <c r="BHV124" s="20"/>
      <c r="BHW124" s="20"/>
      <c r="BHX124" s="20"/>
      <c r="BHY124" s="20"/>
      <c r="BHZ124" s="20"/>
      <c r="BIA124" s="20"/>
      <c r="BIB124" s="20"/>
      <c r="BIC124" s="20"/>
      <c r="BID124" s="20"/>
      <c r="BIE124" s="20"/>
      <c r="BIF124" s="20"/>
      <c r="BIG124" s="20"/>
      <c r="BIH124" s="20"/>
      <c r="BII124" s="20"/>
      <c r="BIJ124" s="20"/>
      <c r="BIK124" s="20"/>
      <c r="BIL124" s="20"/>
      <c r="BIM124" s="20"/>
      <c r="BIN124" s="20"/>
      <c r="BIO124" s="20"/>
      <c r="BIP124" s="20"/>
      <c r="BIQ124" s="20"/>
      <c r="BIR124" s="20"/>
      <c r="BIS124" s="20"/>
      <c r="BIT124" s="20"/>
      <c r="BIU124" s="20"/>
      <c r="BIV124" s="20"/>
      <c r="BIW124" s="20"/>
      <c r="BIX124" s="20"/>
      <c r="BIY124" s="20"/>
      <c r="BIZ124" s="20"/>
      <c r="BJA124" s="20"/>
      <c r="BJB124" s="20"/>
      <c r="BJC124" s="20"/>
      <c r="BJD124" s="20"/>
      <c r="BJE124" s="20"/>
      <c r="BJF124" s="20"/>
      <c r="BJG124" s="20"/>
      <c r="BJH124" s="20"/>
      <c r="BJI124" s="20"/>
      <c r="BJJ124" s="20"/>
      <c r="BJK124" s="20"/>
      <c r="BJL124" s="20"/>
      <c r="BJM124" s="20"/>
      <c r="BJN124" s="20"/>
      <c r="BJO124" s="20"/>
      <c r="BJP124" s="20"/>
      <c r="BJQ124" s="20"/>
      <c r="BJR124" s="20"/>
      <c r="BJS124" s="20"/>
      <c r="BJT124" s="20"/>
      <c r="BJU124" s="20"/>
      <c r="BJV124" s="20"/>
      <c r="BJW124" s="20"/>
      <c r="BJX124" s="20"/>
      <c r="BJY124" s="20"/>
      <c r="BJZ124" s="20"/>
      <c r="BKA124" s="20"/>
      <c r="BKB124" s="20"/>
      <c r="BKC124" s="20"/>
      <c r="BKD124" s="20"/>
      <c r="BKE124" s="20"/>
      <c r="BKF124" s="20"/>
      <c r="BKG124" s="20"/>
      <c r="BKH124" s="20"/>
      <c r="BKI124" s="20"/>
      <c r="BKJ124" s="20"/>
      <c r="BKK124" s="20"/>
      <c r="BKL124" s="20"/>
      <c r="BKM124" s="20"/>
      <c r="BKN124" s="20"/>
      <c r="BKO124" s="20"/>
      <c r="BKP124" s="20"/>
      <c r="BKQ124" s="20"/>
      <c r="BKR124" s="20"/>
      <c r="BKS124" s="20"/>
      <c r="BKT124" s="20"/>
      <c r="BKU124" s="20"/>
      <c r="BKV124" s="20"/>
      <c r="BKW124" s="20"/>
      <c r="BKX124" s="20"/>
      <c r="BKY124" s="20"/>
      <c r="BKZ124" s="20"/>
      <c r="BLA124" s="20"/>
      <c r="BLB124" s="20"/>
      <c r="BLC124" s="20"/>
      <c r="BLD124" s="20"/>
      <c r="BLE124" s="20"/>
      <c r="BLF124" s="20"/>
      <c r="BLG124" s="20"/>
      <c r="BLH124" s="20"/>
      <c r="BLI124" s="20"/>
      <c r="BLJ124" s="20"/>
      <c r="BLK124" s="20"/>
      <c r="BLL124" s="20"/>
      <c r="BLM124" s="20"/>
      <c r="BLN124" s="20"/>
      <c r="BLO124" s="20"/>
      <c r="BLP124" s="20"/>
      <c r="BLQ124" s="20"/>
      <c r="BLR124" s="20"/>
      <c r="BLS124" s="20"/>
      <c r="BLT124" s="20"/>
      <c r="BLU124" s="20"/>
      <c r="BLV124" s="20"/>
      <c r="BLW124" s="20"/>
      <c r="BLX124" s="20"/>
      <c r="BLY124" s="20"/>
      <c r="BLZ124" s="20"/>
      <c r="BMA124" s="20"/>
      <c r="BMB124" s="20"/>
      <c r="BMC124" s="20"/>
      <c r="BMD124" s="20"/>
      <c r="BME124" s="20"/>
      <c r="BMF124" s="20"/>
      <c r="BMG124" s="20"/>
      <c r="BMH124" s="20"/>
      <c r="BMI124" s="20"/>
      <c r="BMJ124" s="20"/>
      <c r="BMK124" s="20"/>
      <c r="BML124" s="20"/>
      <c r="BMM124" s="20"/>
      <c r="BMN124" s="20"/>
      <c r="BMO124" s="20"/>
      <c r="BMP124" s="20"/>
      <c r="BMQ124" s="20"/>
      <c r="BMR124" s="20"/>
      <c r="BMS124" s="20"/>
      <c r="BMT124" s="20"/>
      <c r="BMU124" s="20"/>
      <c r="BMV124" s="20"/>
      <c r="BMW124" s="20"/>
      <c r="BMX124" s="20"/>
      <c r="BMY124" s="20"/>
      <c r="BMZ124" s="20"/>
      <c r="BNA124" s="20"/>
      <c r="BNB124" s="20"/>
      <c r="BNC124" s="20"/>
      <c r="BND124" s="20"/>
      <c r="BNE124" s="20"/>
      <c r="BNF124" s="20"/>
      <c r="BNG124" s="20"/>
      <c r="BNH124" s="20"/>
      <c r="BNI124" s="20"/>
      <c r="BNJ124" s="20"/>
      <c r="BNK124" s="20"/>
      <c r="BNL124" s="20"/>
      <c r="BNM124" s="20"/>
      <c r="BNN124" s="20"/>
      <c r="BNO124" s="20"/>
      <c r="BNP124" s="20"/>
      <c r="BNQ124" s="20"/>
      <c r="BNR124" s="20"/>
      <c r="BNS124" s="20"/>
      <c r="BNT124" s="20"/>
      <c r="BNU124" s="20"/>
      <c r="BNV124" s="20"/>
      <c r="BNW124" s="20"/>
      <c r="BNX124" s="20"/>
      <c r="BNY124" s="20"/>
      <c r="BNZ124" s="20"/>
      <c r="BOA124" s="20"/>
      <c r="BOB124" s="20"/>
      <c r="BOC124" s="20"/>
      <c r="BOD124" s="20"/>
      <c r="BOE124" s="20"/>
      <c r="BOF124" s="20"/>
      <c r="BOG124" s="20"/>
      <c r="BOH124" s="20"/>
      <c r="BOI124" s="20"/>
      <c r="BOJ124" s="20"/>
      <c r="BOK124" s="20"/>
      <c r="BOL124" s="20"/>
      <c r="BOM124" s="20"/>
      <c r="BON124" s="20"/>
      <c r="BOO124" s="20"/>
      <c r="BOP124" s="20"/>
      <c r="BOQ124" s="20"/>
      <c r="BOR124" s="20"/>
      <c r="BOS124" s="20"/>
      <c r="BOT124" s="20"/>
      <c r="BOU124" s="20"/>
      <c r="BOV124" s="20"/>
      <c r="BOW124" s="20"/>
      <c r="BOX124" s="20"/>
      <c r="BOY124" s="20"/>
      <c r="BOZ124" s="20"/>
      <c r="BPA124" s="20"/>
      <c r="BPB124" s="20"/>
      <c r="BPC124" s="20"/>
      <c r="BPD124" s="20"/>
      <c r="BPE124" s="20"/>
      <c r="BPF124" s="20"/>
      <c r="BPG124" s="20"/>
      <c r="BPH124" s="20"/>
      <c r="BPI124" s="20"/>
      <c r="BPJ124" s="20"/>
      <c r="BPK124" s="20"/>
      <c r="BPL124" s="20"/>
      <c r="BPM124" s="20"/>
      <c r="BPN124" s="20"/>
      <c r="BPO124" s="20"/>
      <c r="BPP124" s="20"/>
      <c r="BPQ124" s="20"/>
      <c r="BPR124" s="20"/>
      <c r="BPS124" s="20"/>
      <c r="BPT124" s="20"/>
      <c r="BPU124" s="20"/>
      <c r="BPV124" s="20"/>
      <c r="BPW124" s="20"/>
      <c r="BPX124" s="20"/>
      <c r="BPY124" s="20"/>
      <c r="BPZ124" s="20"/>
      <c r="BQA124" s="20"/>
      <c r="BQB124" s="20"/>
      <c r="BQC124" s="20"/>
      <c r="BQD124" s="20"/>
      <c r="BQE124" s="20"/>
      <c r="BQF124" s="20"/>
      <c r="BQG124" s="20"/>
      <c r="BQH124" s="20"/>
      <c r="BQI124" s="20"/>
      <c r="BQJ124" s="20"/>
      <c r="BQK124" s="20"/>
      <c r="BQL124" s="20"/>
      <c r="BQM124" s="20"/>
      <c r="BQN124" s="20"/>
      <c r="BQO124" s="20"/>
      <c r="BQP124" s="20"/>
      <c r="BQQ124" s="20"/>
      <c r="BQR124" s="20"/>
      <c r="BQS124" s="20"/>
      <c r="BQT124" s="20"/>
      <c r="BQU124" s="20"/>
      <c r="BQV124" s="20"/>
      <c r="BQW124" s="20"/>
      <c r="BQX124" s="20"/>
      <c r="BQY124" s="20"/>
      <c r="BQZ124" s="20"/>
      <c r="BRA124" s="20"/>
      <c r="BRB124" s="20"/>
      <c r="BRC124" s="20"/>
      <c r="BRD124" s="20"/>
      <c r="BRE124" s="20"/>
      <c r="BRF124" s="20"/>
      <c r="BRG124" s="20"/>
      <c r="BRH124" s="20"/>
      <c r="BRI124" s="20"/>
      <c r="BRJ124" s="20"/>
      <c r="BRK124" s="20"/>
      <c r="BRL124" s="20"/>
      <c r="BRM124" s="20"/>
      <c r="BRN124" s="20"/>
      <c r="BRO124" s="20"/>
      <c r="BRP124" s="20"/>
      <c r="BRQ124" s="20"/>
      <c r="BRR124" s="20"/>
      <c r="BRS124" s="20"/>
      <c r="BRT124" s="20"/>
      <c r="BRU124" s="20"/>
      <c r="BRV124" s="20"/>
      <c r="BRW124" s="20"/>
      <c r="BRX124" s="20"/>
      <c r="BRY124" s="20"/>
      <c r="BRZ124" s="20"/>
      <c r="BSA124" s="20"/>
      <c r="BSB124" s="20"/>
      <c r="BSC124" s="20"/>
      <c r="BSD124" s="20"/>
      <c r="BSE124" s="20"/>
      <c r="BSF124" s="20"/>
      <c r="BSG124" s="20"/>
      <c r="BSH124" s="20"/>
      <c r="BSI124" s="20"/>
      <c r="BSJ124" s="20"/>
      <c r="BSK124" s="20"/>
      <c r="BSL124" s="20"/>
      <c r="BSM124" s="20"/>
      <c r="BSN124" s="20"/>
      <c r="BSO124" s="20"/>
      <c r="BSP124" s="20"/>
      <c r="BSQ124" s="20"/>
      <c r="BSR124" s="20"/>
      <c r="BSS124" s="20"/>
      <c r="BST124" s="20"/>
      <c r="BSU124" s="20"/>
      <c r="BSV124" s="20"/>
      <c r="BSW124" s="20"/>
      <c r="BSX124" s="20"/>
      <c r="BSY124" s="20"/>
      <c r="BSZ124" s="20"/>
      <c r="BTA124" s="20"/>
      <c r="BTB124" s="20"/>
      <c r="BTC124" s="20"/>
      <c r="BTD124" s="20"/>
      <c r="BTE124" s="20"/>
      <c r="BTF124" s="20"/>
      <c r="BTG124" s="20"/>
      <c r="BTH124" s="20"/>
      <c r="BTI124" s="20"/>
      <c r="BTJ124" s="20"/>
      <c r="BTK124" s="20"/>
      <c r="BTL124" s="20"/>
      <c r="BTM124" s="20"/>
      <c r="BTN124" s="20"/>
      <c r="BTO124" s="20"/>
      <c r="BTP124" s="20"/>
      <c r="BTQ124" s="20"/>
      <c r="BTR124" s="20"/>
      <c r="BTS124" s="20"/>
      <c r="BTT124" s="20"/>
      <c r="BTU124" s="20"/>
      <c r="BTV124" s="20"/>
      <c r="BTW124" s="20"/>
      <c r="BTX124" s="20"/>
      <c r="BTY124" s="20"/>
      <c r="BTZ124" s="20"/>
      <c r="BUA124" s="20"/>
      <c r="BUB124" s="20"/>
      <c r="BUC124" s="20"/>
      <c r="BUD124" s="20"/>
      <c r="BUE124" s="20"/>
      <c r="BUF124" s="20"/>
      <c r="BUG124" s="20"/>
      <c r="BUH124" s="20"/>
      <c r="BUI124" s="20"/>
      <c r="BUJ124" s="20"/>
      <c r="BUK124" s="20"/>
      <c r="BUL124" s="20"/>
      <c r="BUM124" s="20"/>
      <c r="BUN124" s="20"/>
      <c r="BUO124" s="20"/>
      <c r="BUP124" s="20"/>
      <c r="BUQ124" s="20"/>
      <c r="BUR124" s="20"/>
      <c r="BUS124" s="20"/>
      <c r="BUT124" s="20"/>
      <c r="BUU124" s="20"/>
      <c r="BUV124" s="20"/>
      <c r="BUW124" s="20"/>
      <c r="BUX124" s="20"/>
      <c r="BUY124" s="20"/>
      <c r="BUZ124" s="20"/>
      <c r="BVA124" s="20"/>
      <c r="BVB124" s="20"/>
      <c r="BVC124" s="20"/>
      <c r="BVD124" s="20"/>
      <c r="BVE124" s="20"/>
      <c r="BVF124" s="20"/>
      <c r="BVG124" s="20"/>
      <c r="BVH124" s="20"/>
      <c r="BVI124" s="20"/>
      <c r="BVJ124" s="20"/>
      <c r="BVK124" s="20"/>
      <c r="BVL124" s="20"/>
      <c r="BVM124" s="20"/>
      <c r="BVN124" s="20"/>
      <c r="BVO124" s="20"/>
      <c r="BVP124" s="20"/>
      <c r="BVQ124" s="20"/>
      <c r="BVR124" s="20"/>
      <c r="BVS124" s="20"/>
      <c r="BVT124" s="20"/>
      <c r="BVU124" s="20"/>
      <c r="BVV124" s="20"/>
      <c r="BVW124" s="20"/>
      <c r="BVX124" s="20"/>
      <c r="BVY124" s="20"/>
      <c r="BVZ124" s="20"/>
      <c r="BWA124" s="20"/>
      <c r="BWB124" s="20"/>
      <c r="BWC124" s="20"/>
      <c r="BWD124" s="20"/>
      <c r="BWE124" s="20"/>
      <c r="BWF124" s="20"/>
      <c r="BWG124" s="20"/>
      <c r="BWH124" s="20"/>
      <c r="BWI124" s="20"/>
      <c r="BWJ124" s="20"/>
      <c r="BWK124" s="20"/>
      <c r="BWL124" s="20"/>
      <c r="BWM124" s="20"/>
      <c r="BWN124" s="20"/>
      <c r="BWO124" s="20"/>
      <c r="BWP124" s="20"/>
      <c r="BWQ124" s="20"/>
      <c r="BWR124" s="20"/>
      <c r="BWS124" s="20"/>
      <c r="BWT124" s="20"/>
      <c r="BWU124" s="20"/>
      <c r="BWV124" s="20"/>
      <c r="BWW124" s="20"/>
      <c r="BWX124" s="20"/>
      <c r="BWY124" s="20"/>
      <c r="BWZ124" s="20"/>
      <c r="BXA124" s="20"/>
      <c r="BXB124" s="20"/>
      <c r="BXC124" s="20"/>
      <c r="BXD124" s="20"/>
      <c r="BXE124" s="20"/>
      <c r="BXF124" s="20"/>
      <c r="BXG124" s="20"/>
      <c r="BXH124" s="20"/>
      <c r="BXI124" s="20"/>
      <c r="BXJ124" s="20"/>
      <c r="BXK124" s="20"/>
      <c r="BXL124" s="20"/>
      <c r="BXM124" s="20"/>
      <c r="BXN124" s="20"/>
      <c r="BXO124" s="20"/>
      <c r="BXP124" s="20"/>
      <c r="BXQ124" s="20"/>
      <c r="BXR124" s="20"/>
      <c r="BXS124" s="20"/>
      <c r="BXT124" s="20"/>
      <c r="BXU124" s="20"/>
      <c r="BXV124" s="20"/>
      <c r="BXW124" s="20"/>
      <c r="BXX124" s="20"/>
      <c r="BXY124" s="20"/>
      <c r="BXZ124" s="20"/>
      <c r="BYA124" s="20"/>
      <c r="BYB124" s="20"/>
      <c r="BYC124" s="20"/>
      <c r="BYD124" s="20"/>
      <c r="BYE124" s="20"/>
      <c r="BYF124" s="20"/>
      <c r="BYG124" s="20"/>
      <c r="BYH124" s="20"/>
      <c r="BYI124" s="20"/>
      <c r="BYJ124" s="20"/>
      <c r="BYK124" s="20"/>
      <c r="BYL124" s="20"/>
      <c r="BYM124" s="20"/>
      <c r="BYN124" s="20"/>
      <c r="BYO124" s="20"/>
      <c r="BYP124" s="20"/>
      <c r="BYQ124" s="20"/>
      <c r="BYR124" s="20"/>
      <c r="BYS124" s="20"/>
      <c r="BYT124" s="20"/>
      <c r="BYU124" s="20"/>
      <c r="BYV124" s="20"/>
      <c r="BYW124" s="20"/>
      <c r="BYX124" s="20"/>
      <c r="BYY124" s="20"/>
      <c r="BYZ124" s="20"/>
      <c r="BZA124" s="20"/>
      <c r="BZB124" s="20"/>
      <c r="BZC124" s="20"/>
      <c r="BZD124" s="20"/>
      <c r="BZE124" s="20"/>
      <c r="BZF124" s="20"/>
      <c r="BZG124" s="20"/>
      <c r="BZH124" s="20"/>
      <c r="BZI124" s="20"/>
      <c r="BZJ124" s="20"/>
      <c r="BZK124" s="20"/>
      <c r="BZL124" s="20"/>
      <c r="BZM124" s="20"/>
      <c r="BZN124" s="20"/>
      <c r="BZO124" s="20"/>
      <c r="BZP124" s="20"/>
      <c r="BZQ124" s="20"/>
      <c r="BZR124" s="20"/>
      <c r="BZS124" s="20"/>
      <c r="BZT124" s="20"/>
      <c r="BZU124" s="20"/>
      <c r="BZV124" s="20"/>
      <c r="BZW124" s="20"/>
      <c r="BZX124" s="20"/>
      <c r="BZY124" s="20"/>
      <c r="BZZ124" s="20"/>
      <c r="CAA124" s="20"/>
      <c r="CAB124" s="20"/>
      <c r="CAC124" s="20"/>
      <c r="CAD124" s="20"/>
      <c r="CAE124" s="20"/>
      <c r="CAF124" s="20"/>
      <c r="CAG124" s="20"/>
      <c r="CAH124" s="20"/>
      <c r="CAI124" s="20"/>
      <c r="CAJ124" s="20"/>
      <c r="CAK124" s="20"/>
      <c r="CAL124" s="20"/>
      <c r="CAM124" s="20"/>
      <c r="CAN124" s="20"/>
      <c r="CAO124" s="20"/>
      <c r="CAP124" s="20"/>
      <c r="CAQ124" s="20"/>
      <c r="CAR124" s="20"/>
      <c r="CAS124" s="20"/>
      <c r="CAT124" s="20"/>
      <c r="CAU124" s="20"/>
      <c r="CAV124" s="20"/>
      <c r="CAW124" s="20"/>
      <c r="CAX124" s="20"/>
      <c r="CAY124" s="20"/>
      <c r="CAZ124" s="20"/>
      <c r="CBA124" s="20"/>
      <c r="CBB124" s="20"/>
      <c r="CBC124" s="20"/>
      <c r="CBD124" s="20"/>
      <c r="CBE124" s="20"/>
      <c r="CBF124" s="20"/>
      <c r="CBG124" s="20"/>
      <c r="CBH124" s="20"/>
      <c r="CBI124" s="20"/>
      <c r="CBJ124" s="20"/>
      <c r="CBK124" s="20"/>
      <c r="CBL124" s="20"/>
      <c r="CBM124" s="20"/>
      <c r="CBN124" s="20"/>
      <c r="CBO124" s="20"/>
      <c r="CBP124" s="20"/>
      <c r="CBQ124" s="20"/>
      <c r="CBR124" s="20"/>
      <c r="CBS124" s="20"/>
      <c r="CBT124" s="20"/>
      <c r="CBU124" s="20"/>
      <c r="CBV124" s="20"/>
      <c r="CBW124" s="20"/>
      <c r="CBX124" s="20"/>
      <c r="CBY124" s="20"/>
      <c r="CBZ124" s="20"/>
      <c r="CCA124" s="20"/>
      <c r="CCB124" s="20"/>
      <c r="CCC124" s="20"/>
      <c r="CCD124" s="20"/>
      <c r="CCE124" s="20"/>
      <c r="CCF124" s="20"/>
      <c r="CCG124" s="20"/>
      <c r="CCH124" s="20"/>
      <c r="CCI124" s="20"/>
      <c r="CCJ124" s="20"/>
      <c r="CCK124" s="20"/>
      <c r="CCL124" s="20"/>
      <c r="CCM124" s="20"/>
      <c r="CCN124" s="20"/>
      <c r="CCO124" s="20"/>
      <c r="CCP124" s="20"/>
      <c r="CCQ124" s="20"/>
      <c r="CCR124" s="20"/>
      <c r="CCS124" s="20"/>
      <c r="CCT124" s="20"/>
      <c r="CCU124" s="20"/>
      <c r="CCV124" s="20"/>
      <c r="CCW124" s="20"/>
      <c r="CCX124" s="20"/>
      <c r="CCY124" s="20"/>
      <c r="CCZ124" s="20"/>
      <c r="CDA124" s="20"/>
      <c r="CDB124" s="20"/>
      <c r="CDC124" s="20"/>
      <c r="CDD124" s="20"/>
      <c r="CDE124" s="20"/>
      <c r="CDF124" s="20"/>
      <c r="CDG124" s="20"/>
      <c r="CDH124" s="20"/>
      <c r="CDI124" s="20"/>
      <c r="CDJ124" s="20"/>
      <c r="CDK124" s="20"/>
      <c r="CDL124" s="20"/>
      <c r="CDM124" s="20"/>
      <c r="CDN124" s="20"/>
      <c r="CDO124" s="20"/>
      <c r="CDP124" s="20"/>
      <c r="CDQ124" s="20"/>
      <c r="CDR124" s="20"/>
      <c r="CDS124" s="20"/>
      <c r="CDT124" s="20"/>
      <c r="CDU124" s="20"/>
      <c r="CDV124" s="20"/>
      <c r="CDW124" s="20"/>
      <c r="CDX124" s="20"/>
      <c r="CDY124" s="20"/>
      <c r="CDZ124" s="20"/>
      <c r="CEA124" s="20"/>
      <c r="CEB124" s="20"/>
      <c r="CEC124" s="20"/>
      <c r="CED124" s="20"/>
      <c r="CEE124" s="20"/>
      <c r="CEF124" s="20"/>
      <c r="CEG124" s="20"/>
      <c r="CEH124" s="20"/>
      <c r="CEI124" s="20"/>
      <c r="CEJ124" s="20"/>
      <c r="CEK124" s="20"/>
      <c r="CEL124" s="20"/>
      <c r="CEM124" s="20"/>
      <c r="CEN124" s="20"/>
      <c r="CEO124" s="20"/>
      <c r="CEP124" s="20"/>
      <c r="CEQ124" s="20"/>
      <c r="CER124" s="20"/>
      <c r="CES124" s="20"/>
      <c r="CET124" s="20"/>
      <c r="CEU124" s="20"/>
      <c r="CEV124" s="20"/>
      <c r="CEW124" s="20"/>
      <c r="CEX124" s="20"/>
      <c r="CEY124" s="20"/>
      <c r="CEZ124" s="20"/>
      <c r="CFA124" s="20"/>
      <c r="CFB124" s="20"/>
      <c r="CFC124" s="20"/>
      <c r="CFD124" s="20"/>
      <c r="CFE124" s="20"/>
      <c r="CFF124" s="20"/>
      <c r="CFG124" s="20"/>
      <c r="CFH124" s="20"/>
      <c r="CFI124" s="20"/>
      <c r="CFJ124" s="20"/>
      <c r="CFK124" s="20"/>
      <c r="CFL124" s="20"/>
      <c r="CFM124" s="20"/>
      <c r="CFN124" s="20"/>
      <c r="CFO124" s="20"/>
      <c r="CFP124" s="20"/>
      <c r="CFQ124" s="20"/>
      <c r="CFR124" s="20"/>
      <c r="CFS124" s="20"/>
      <c r="CFT124" s="20"/>
      <c r="CFU124" s="20"/>
      <c r="CFV124" s="20"/>
      <c r="CFW124" s="20"/>
      <c r="CFX124" s="20"/>
      <c r="CFY124" s="20"/>
      <c r="CFZ124" s="20"/>
      <c r="CGA124" s="20"/>
      <c r="CGB124" s="20"/>
      <c r="CGC124" s="20"/>
      <c r="CGD124" s="20"/>
      <c r="CGE124" s="20"/>
      <c r="CGF124" s="20"/>
      <c r="CGG124" s="20"/>
      <c r="CGH124" s="20"/>
      <c r="CGI124" s="20"/>
      <c r="CGJ124" s="20"/>
      <c r="CGK124" s="20"/>
      <c r="CGL124" s="20"/>
      <c r="CGM124" s="20"/>
      <c r="CGN124" s="20"/>
      <c r="CGO124" s="20"/>
      <c r="CGP124" s="20"/>
      <c r="CGQ124" s="20"/>
      <c r="CGR124" s="20"/>
      <c r="CGS124" s="20"/>
      <c r="CGT124" s="20"/>
      <c r="CGU124" s="20"/>
      <c r="CGV124" s="20"/>
      <c r="CGW124" s="20"/>
      <c r="CGX124" s="20"/>
      <c r="CGY124" s="20"/>
      <c r="CGZ124" s="20"/>
      <c r="CHA124" s="20"/>
      <c r="CHB124" s="20"/>
      <c r="CHC124" s="20"/>
      <c r="CHD124" s="20"/>
      <c r="CHE124" s="20"/>
      <c r="CHF124" s="20"/>
      <c r="CHG124" s="20"/>
      <c r="CHH124" s="20"/>
      <c r="CHI124" s="20"/>
      <c r="CHJ124" s="20"/>
      <c r="CHK124" s="20"/>
      <c r="CHL124" s="20"/>
      <c r="CHM124" s="20"/>
      <c r="CHN124" s="20"/>
      <c r="CHO124" s="20"/>
      <c r="CHP124" s="20"/>
      <c r="CHQ124" s="20"/>
      <c r="CHR124" s="20"/>
      <c r="CHS124" s="20"/>
      <c r="CHT124" s="20"/>
      <c r="CHU124" s="20"/>
      <c r="CHV124" s="20"/>
      <c r="CHW124" s="20"/>
      <c r="CHX124" s="20"/>
      <c r="CHY124" s="20"/>
      <c r="CHZ124" s="20"/>
      <c r="CIA124" s="20"/>
      <c r="CIB124" s="20"/>
      <c r="CIC124" s="20"/>
      <c r="CID124" s="20"/>
      <c r="CIE124" s="20"/>
      <c r="CIF124" s="20"/>
      <c r="CIG124" s="20"/>
      <c r="CIH124" s="20"/>
      <c r="CII124" s="20"/>
      <c r="CIJ124" s="20"/>
      <c r="CIK124" s="20"/>
      <c r="CIL124" s="20"/>
      <c r="CIM124" s="20"/>
      <c r="CIN124" s="20"/>
      <c r="CIO124" s="20"/>
      <c r="CIP124" s="20"/>
      <c r="CIQ124" s="20"/>
      <c r="CIR124" s="20"/>
      <c r="CIS124" s="20"/>
      <c r="CIT124" s="20"/>
      <c r="CIU124" s="20"/>
      <c r="CIV124" s="20"/>
      <c r="CIW124" s="20"/>
      <c r="CIX124" s="20"/>
      <c r="CIY124" s="20"/>
      <c r="CIZ124" s="20"/>
      <c r="CJA124" s="20"/>
      <c r="CJB124" s="20"/>
      <c r="CJC124" s="20"/>
      <c r="CJD124" s="20"/>
      <c r="CJE124" s="20"/>
      <c r="CJF124" s="20"/>
      <c r="CJG124" s="20"/>
      <c r="CJH124" s="20"/>
      <c r="CJI124" s="20"/>
      <c r="CJJ124" s="20"/>
      <c r="CJK124" s="20"/>
      <c r="CJL124" s="20"/>
      <c r="CJM124" s="20"/>
      <c r="CJN124" s="20"/>
      <c r="CJO124" s="20"/>
      <c r="CJP124" s="20"/>
      <c r="CJQ124" s="20"/>
      <c r="CJR124" s="20"/>
      <c r="CJS124" s="20"/>
      <c r="CJT124" s="20"/>
      <c r="CJU124" s="20"/>
      <c r="CJV124" s="20"/>
      <c r="CJW124" s="20"/>
      <c r="CJX124" s="20"/>
      <c r="CJY124" s="20"/>
      <c r="CJZ124" s="20"/>
      <c r="CKA124" s="20"/>
      <c r="CKB124" s="20"/>
      <c r="CKC124" s="20"/>
      <c r="CKD124" s="20"/>
      <c r="CKE124" s="20"/>
      <c r="CKF124" s="20"/>
      <c r="CKG124" s="20"/>
      <c r="CKH124" s="20"/>
      <c r="CKI124" s="20"/>
      <c r="CKJ124" s="20"/>
      <c r="CKK124" s="20"/>
      <c r="CKL124" s="20"/>
      <c r="CKM124" s="20"/>
      <c r="CKN124" s="20"/>
      <c r="CKO124" s="20"/>
      <c r="CKP124" s="20"/>
      <c r="CKQ124" s="20"/>
      <c r="CKR124" s="20"/>
      <c r="CKS124" s="20"/>
      <c r="CKT124" s="20"/>
      <c r="CKU124" s="20"/>
      <c r="CKV124" s="20"/>
      <c r="CKW124" s="20"/>
      <c r="CKX124" s="20"/>
      <c r="CKY124" s="20"/>
      <c r="CKZ124" s="20"/>
      <c r="CLA124" s="20"/>
      <c r="CLB124" s="20"/>
      <c r="CLC124" s="20"/>
      <c r="CLD124" s="20"/>
      <c r="CLE124" s="20"/>
      <c r="CLF124" s="20"/>
      <c r="CLG124" s="20"/>
      <c r="CLH124" s="20"/>
      <c r="CLI124" s="20"/>
      <c r="CLJ124" s="20"/>
      <c r="CLK124" s="20"/>
      <c r="CLL124" s="20"/>
      <c r="CLM124" s="20"/>
      <c r="CLN124" s="20"/>
      <c r="CLO124" s="20"/>
      <c r="CLP124" s="20"/>
      <c r="CLQ124" s="20"/>
      <c r="CLR124" s="20"/>
      <c r="CLS124" s="20"/>
      <c r="CLT124" s="20"/>
      <c r="CLU124" s="20"/>
      <c r="CLV124" s="20"/>
      <c r="CLW124" s="20"/>
      <c r="CLX124" s="20"/>
      <c r="CLY124" s="20"/>
      <c r="CLZ124" s="20"/>
      <c r="CMA124" s="20"/>
      <c r="CMB124" s="20"/>
      <c r="CMC124" s="20"/>
      <c r="CMD124" s="20"/>
      <c r="CME124" s="20"/>
      <c r="CMF124" s="20"/>
      <c r="CMG124" s="20"/>
      <c r="CMH124" s="20"/>
      <c r="CMI124" s="20"/>
      <c r="CMJ124" s="20"/>
      <c r="CMK124" s="20"/>
      <c r="CML124" s="20"/>
      <c r="CMM124" s="20"/>
      <c r="CMN124" s="20"/>
      <c r="CMO124" s="20"/>
      <c r="CMP124" s="20"/>
      <c r="CMQ124" s="20"/>
      <c r="CMR124" s="20"/>
      <c r="CMS124" s="20"/>
      <c r="CMT124" s="20"/>
      <c r="CMU124" s="20"/>
      <c r="CMV124" s="20"/>
      <c r="CMW124" s="20"/>
      <c r="CMX124" s="20"/>
      <c r="CMY124" s="20"/>
      <c r="CMZ124" s="20"/>
      <c r="CNA124" s="20"/>
      <c r="CNB124" s="20"/>
      <c r="CNC124" s="20"/>
      <c r="CND124" s="20"/>
      <c r="CNE124" s="20"/>
      <c r="CNF124" s="20"/>
      <c r="CNG124" s="20"/>
      <c r="CNH124" s="20"/>
      <c r="CNI124" s="20"/>
      <c r="CNJ124" s="20"/>
      <c r="CNK124" s="20"/>
      <c r="CNL124" s="20"/>
      <c r="CNM124" s="20"/>
      <c r="CNN124" s="20"/>
      <c r="CNO124" s="20"/>
      <c r="CNP124" s="20"/>
      <c r="CNQ124" s="20"/>
      <c r="CNR124" s="20"/>
      <c r="CNS124" s="20"/>
      <c r="CNT124" s="20"/>
      <c r="CNU124" s="20"/>
      <c r="CNV124" s="20"/>
      <c r="CNW124" s="20"/>
      <c r="CNX124" s="20"/>
      <c r="CNY124" s="20"/>
      <c r="CNZ124" s="20"/>
      <c r="COA124" s="20"/>
      <c r="COB124" s="20"/>
      <c r="COC124" s="20"/>
      <c r="COD124" s="20"/>
      <c r="COE124" s="20"/>
      <c r="COF124" s="20"/>
      <c r="COG124" s="20"/>
      <c r="COH124" s="20"/>
      <c r="COI124" s="20"/>
      <c r="COJ124" s="20"/>
      <c r="COK124" s="20"/>
      <c r="COL124" s="20"/>
      <c r="COM124" s="20"/>
      <c r="CON124" s="20"/>
      <c r="COO124" s="20"/>
      <c r="COP124" s="20"/>
      <c r="COQ124" s="20"/>
      <c r="COR124" s="20"/>
      <c r="COS124" s="20"/>
      <c r="COT124" s="20"/>
      <c r="COU124" s="20"/>
      <c r="COV124" s="20"/>
      <c r="COW124" s="20"/>
      <c r="COX124" s="20"/>
      <c r="COY124" s="20"/>
      <c r="COZ124" s="20"/>
      <c r="CPA124" s="20"/>
      <c r="CPB124" s="20"/>
      <c r="CPC124" s="20"/>
      <c r="CPD124" s="20"/>
      <c r="CPE124" s="20"/>
      <c r="CPF124" s="20"/>
      <c r="CPG124" s="20"/>
      <c r="CPH124" s="20"/>
      <c r="CPI124" s="20"/>
      <c r="CPJ124" s="20"/>
      <c r="CPK124" s="20"/>
      <c r="CPL124" s="20"/>
      <c r="CPM124" s="20"/>
      <c r="CPN124" s="20"/>
      <c r="CPO124" s="20"/>
      <c r="CPP124" s="20"/>
      <c r="CPQ124" s="20"/>
      <c r="CPR124" s="20"/>
      <c r="CPS124" s="20"/>
      <c r="CPT124" s="20"/>
      <c r="CPU124" s="20"/>
      <c r="CPV124" s="20"/>
      <c r="CPW124" s="20"/>
      <c r="CPX124" s="20"/>
      <c r="CPY124" s="20"/>
      <c r="CPZ124" s="20"/>
      <c r="CQA124" s="20"/>
      <c r="CQB124" s="20"/>
      <c r="CQC124" s="20"/>
      <c r="CQD124" s="20"/>
      <c r="CQE124" s="20"/>
      <c r="CQF124" s="20"/>
      <c r="CQG124" s="20"/>
      <c r="CQH124" s="20"/>
      <c r="CQI124" s="20"/>
      <c r="CQJ124" s="20"/>
      <c r="CQK124" s="20"/>
      <c r="CQL124" s="20"/>
      <c r="CQM124" s="20"/>
      <c r="CQN124" s="20"/>
      <c r="CQO124" s="20"/>
      <c r="CQP124" s="20"/>
      <c r="CQQ124" s="20"/>
      <c r="CQR124" s="20"/>
      <c r="CQS124" s="20"/>
      <c r="CQT124" s="20"/>
      <c r="CQU124" s="20"/>
      <c r="CQV124" s="20"/>
      <c r="CQW124" s="20"/>
      <c r="CQX124" s="20"/>
      <c r="CQY124" s="20"/>
      <c r="CQZ124" s="20"/>
      <c r="CRA124" s="20"/>
      <c r="CRB124" s="20"/>
      <c r="CRC124" s="20"/>
      <c r="CRD124" s="20"/>
      <c r="CRE124" s="20"/>
      <c r="CRF124" s="20"/>
      <c r="CRG124" s="20"/>
      <c r="CRH124" s="20"/>
      <c r="CRI124" s="20"/>
      <c r="CRJ124" s="20"/>
      <c r="CRK124" s="20"/>
      <c r="CRL124" s="20"/>
      <c r="CRM124" s="20"/>
      <c r="CRN124" s="20"/>
      <c r="CRO124" s="20"/>
      <c r="CRP124" s="20"/>
      <c r="CRQ124" s="20"/>
      <c r="CRR124" s="20"/>
      <c r="CRS124" s="20"/>
      <c r="CRT124" s="20"/>
      <c r="CRU124" s="20"/>
      <c r="CRV124" s="20"/>
      <c r="CRW124" s="20"/>
      <c r="CRX124" s="20"/>
      <c r="CRY124" s="20"/>
      <c r="CRZ124" s="20"/>
      <c r="CSA124" s="20"/>
      <c r="CSB124" s="20"/>
      <c r="CSC124" s="20"/>
      <c r="CSD124" s="20"/>
      <c r="CSE124" s="20"/>
      <c r="CSF124" s="20"/>
      <c r="CSG124" s="20"/>
      <c r="CSH124" s="20"/>
      <c r="CSI124" s="20"/>
      <c r="CSJ124" s="20"/>
      <c r="CSK124" s="20"/>
      <c r="CSL124" s="20"/>
      <c r="CSM124" s="20"/>
      <c r="CSN124" s="20"/>
      <c r="CSO124" s="20"/>
      <c r="CSP124" s="20"/>
      <c r="CSQ124" s="20"/>
      <c r="CSR124" s="20"/>
      <c r="CSS124" s="20"/>
      <c r="CST124" s="20"/>
      <c r="CSU124" s="20"/>
      <c r="CSV124" s="20"/>
      <c r="CSW124" s="20"/>
      <c r="CSX124" s="20"/>
      <c r="CSY124" s="20"/>
      <c r="CSZ124" s="20"/>
      <c r="CTA124" s="20"/>
      <c r="CTB124" s="20"/>
      <c r="CTC124" s="20"/>
      <c r="CTD124" s="20"/>
      <c r="CTE124" s="20"/>
      <c r="CTF124" s="20"/>
      <c r="CTG124" s="20"/>
      <c r="CTH124" s="20"/>
      <c r="CTI124" s="20"/>
      <c r="CTJ124" s="20"/>
      <c r="CTK124" s="20"/>
      <c r="CTL124" s="20"/>
      <c r="CTM124" s="20"/>
      <c r="CTN124" s="20"/>
      <c r="CTO124" s="20"/>
      <c r="CTP124" s="20"/>
      <c r="CTQ124" s="20"/>
      <c r="CTR124" s="20"/>
      <c r="CTS124" s="20"/>
      <c r="CTT124" s="20"/>
      <c r="CTU124" s="20"/>
      <c r="CTV124" s="20"/>
      <c r="CTW124" s="20"/>
      <c r="CTX124" s="20"/>
      <c r="CTY124" s="20"/>
      <c r="CTZ124" s="20"/>
      <c r="CUA124" s="20"/>
      <c r="CUB124" s="20"/>
      <c r="CUC124" s="20"/>
      <c r="CUD124" s="20"/>
      <c r="CUE124" s="20"/>
      <c r="CUF124" s="20"/>
      <c r="CUG124" s="20"/>
      <c r="CUH124" s="20"/>
      <c r="CUI124" s="20"/>
      <c r="CUJ124" s="20"/>
      <c r="CUK124" s="20"/>
      <c r="CUL124" s="20"/>
      <c r="CUM124" s="20"/>
      <c r="CUN124" s="20"/>
      <c r="CUO124" s="20"/>
      <c r="CUP124" s="20"/>
      <c r="CUQ124" s="20"/>
      <c r="CUR124" s="20"/>
      <c r="CUS124" s="20"/>
      <c r="CUT124" s="20"/>
      <c r="CUU124" s="20"/>
      <c r="CUV124" s="20"/>
      <c r="CUW124" s="20"/>
      <c r="CUX124" s="20"/>
      <c r="CUY124" s="20"/>
      <c r="CUZ124" s="20"/>
      <c r="CVA124" s="20"/>
      <c r="CVB124" s="20"/>
      <c r="CVC124" s="20"/>
      <c r="CVD124" s="20"/>
      <c r="CVE124" s="20"/>
      <c r="CVF124" s="20"/>
      <c r="CVG124" s="20"/>
      <c r="CVH124" s="20"/>
      <c r="CVI124" s="20"/>
      <c r="CVJ124" s="20"/>
      <c r="CVK124" s="20"/>
      <c r="CVL124" s="20"/>
      <c r="CVM124" s="20"/>
      <c r="CVN124" s="20"/>
      <c r="CVO124" s="20"/>
      <c r="CVP124" s="20"/>
      <c r="CVQ124" s="20"/>
      <c r="CVR124" s="20"/>
      <c r="CVS124" s="20"/>
      <c r="CVT124" s="20"/>
      <c r="CVU124" s="20"/>
      <c r="CVV124" s="20"/>
      <c r="CVW124" s="20"/>
      <c r="CVX124" s="20"/>
      <c r="CVY124" s="20"/>
      <c r="CVZ124" s="20"/>
      <c r="CWA124" s="20"/>
      <c r="CWB124" s="20"/>
      <c r="CWC124" s="20"/>
      <c r="CWD124" s="20"/>
      <c r="CWE124" s="20"/>
      <c r="CWF124" s="20"/>
      <c r="CWG124" s="20"/>
      <c r="CWH124" s="20"/>
      <c r="CWI124" s="20"/>
      <c r="CWJ124" s="20"/>
      <c r="CWK124" s="20"/>
      <c r="CWL124" s="20"/>
      <c r="CWM124" s="20"/>
      <c r="CWN124" s="20"/>
      <c r="CWO124" s="20"/>
      <c r="CWP124" s="20"/>
      <c r="CWQ124" s="20"/>
      <c r="CWR124" s="20"/>
      <c r="CWS124" s="20"/>
      <c r="CWT124" s="20"/>
      <c r="CWU124" s="20"/>
      <c r="CWV124" s="20"/>
      <c r="CWW124" s="20"/>
      <c r="CWX124" s="20"/>
      <c r="CWY124" s="20"/>
      <c r="CWZ124" s="20"/>
      <c r="CXA124" s="20"/>
      <c r="CXB124" s="20"/>
      <c r="CXC124" s="20"/>
      <c r="CXD124" s="20"/>
      <c r="CXE124" s="20"/>
      <c r="CXF124" s="20"/>
      <c r="CXG124" s="20"/>
      <c r="CXH124" s="20"/>
      <c r="CXI124" s="20"/>
      <c r="CXJ124" s="20"/>
      <c r="CXK124" s="20"/>
      <c r="CXL124" s="20"/>
      <c r="CXM124" s="20"/>
      <c r="CXN124" s="20"/>
      <c r="CXO124" s="20"/>
      <c r="CXP124" s="20"/>
      <c r="CXQ124" s="20"/>
      <c r="CXR124" s="20"/>
      <c r="CXS124" s="20"/>
      <c r="CXT124" s="20"/>
      <c r="CXU124" s="20"/>
      <c r="CXV124" s="20"/>
      <c r="CXW124" s="20"/>
      <c r="CXX124" s="20"/>
      <c r="CXY124" s="20"/>
      <c r="CXZ124" s="20"/>
      <c r="CYA124" s="20"/>
      <c r="CYB124" s="20"/>
      <c r="CYC124" s="20"/>
      <c r="CYD124" s="20"/>
      <c r="CYE124" s="20"/>
      <c r="CYF124" s="20"/>
      <c r="CYG124" s="20"/>
      <c r="CYH124" s="20"/>
      <c r="CYI124" s="20"/>
      <c r="CYJ124" s="20"/>
      <c r="CYK124" s="20"/>
      <c r="CYL124" s="20"/>
      <c r="CYM124" s="20"/>
      <c r="CYN124" s="20"/>
      <c r="CYO124" s="20"/>
      <c r="CYP124" s="20"/>
      <c r="CYQ124" s="20"/>
      <c r="CYR124" s="20"/>
      <c r="CYS124" s="20"/>
      <c r="CYT124" s="20"/>
      <c r="CYU124" s="20"/>
      <c r="CYV124" s="20"/>
      <c r="CYW124" s="20"/>
      <c r="CYX124" s="20"/>
      <c r="CYY124" s="20"/>
      <c r="CYZ124" s="20"/>
      <c r="CZA124" s="20"/>
      <c r="CZB124" s="20"/>
      <c r="CZC124" s="20"/>
      <c r="CZD124" s="20"/>
      <c r="CZE124" s="20"/>
      <c r="CZF124" s="20"/>
      <c r="CZG124" s="20"/>
      <c r="CZH124" s="20"/>
      <c r="CZI124" s="20"/>
      <c r="CZJ124" s="20"/>
      <c r="CZK124" s="20"/>
      <c r="CZL124" s="20"/>
      <c r="CZM124" s="20"/>
      <c r="CZN124" s="20"/>
      <c r="CZO124" s="20"/>
      <c r="CZP124" s="20"/>
      <c r="CZQ124" s="20"/>
      <c r="CZR124" s="20"/>
      <c r="CZS124" s="20"/>
      <c r="CZT124" s="20"/>
      <c r="CZU124" s="20"/>
      <c r="CZV124" s="20"/>
      <c r="CZW124" s="20"/>
      <c r="CZX124" s="20"/>
      <c r="CZY124" s="20"/>
      <c r="CZZ124" s="20"/>
      <c r="DAA124" s="20"/>
      <c r="DAB124" s="20"/>
      <c r="DAC124" s="20"/>
      <c r="DAD124" s="20"/>
      <c r="DAE124" s="20"/>
      <c r="DAF124" s="20"/>
      <c r="DAG124" s="20"/>
      <c r="DAH124" s="20"/>
      <c r="DAI124" s="20"/>
      <c r="DAJ124" s="20"/>
      <c r="DAK124" s="20"/>
      <c r="DAL124" s="20"/>
      <c r="DAM124" s="20"/>
      <c r="DAN124" s="20"/>
      <c r="DAO124" s="20"/>
      <c r="DAP124" s="20"/>
      <c r="DAQ124" s="20"/>
      <c r="DAR124" s="20"/>
      <c r="DAS124" s="20"/>
      <c r="DAT124" s="20"/>
      <c r="DAU124" s="20"/>
      <c r="DAV124" s="20"/>
      <c r="DAW124" s="20"/>
      <c r="DAX124" s="20"/>
      <c r="DAY124" s="20"/>
      <c r="DAZ124" s="20"/>
      <c r="DBA124" s="20"/>
      <c r="DBB124" s="20"/>
      <c r="DBC124" s="20"/>
      <c r="DBD124" s="20"/>
      <c r="DBE124" s="20"/>
      <c r="DBF124" s="20"/>
      <c r="DBG124" s="20"/>
      <c r="DBH124" s="20"/>
      <c r="DBI124" s="20"/>
      <c r="DBJ124" s="20"/>
      <c r="DBK124" s="20"/>
      <c r="DBL124" s="20"/>
      <c r="DBM124" s="20"/>
      <c r="DBN124" s="20"/>
      <c r="DBO124" s="20"/>
      <c r="DBP124" s="20"/>
      <c r="DBQ124" s="20"/>
      <c r="DBR124" s="20"/>
      <c r="DBS124" s="20"/>
      <c r="DBT124" s="20"/>
      <c r="DBU124" s="20"/>
      <c r="DBV124" s="20"/>
      <c r="DBW124" s="20"/>
      <c r="DBX124" s="20"/>
      <c r="DBY124" s="20"/>
      <c r="DBZ124" s="20"/>
      <c r="DCA124" s="20"/>
      <c r="DCB124" s="20"/>
      <c r="DCC124" s="20"/>
      <c r="DCD124" s="20"/>
      <c r="DCE124" s="20"/>
      <c r="DCF124" s="20"/>
      <c r="DCG124" s="20"/>
      <c r="DCH124" s="20"/>
      <c r="DCI124" s="20"/>
      <c r="DCJ124" s="20"/>
      <c r="DCK124" s="20"/>
      <c r="DCL124" s="20"/>
      <c r="DCM124" s="20"/>
      <c r="DCN124" s="20"/>
      <c r="DCO124" s="20"/>
      <c r="DCP124" s="20"/>
      <c r="DCQ124" s="20"/>
      <c r="DCR124" s="20"/>
      <c r="DCS124" s="20"/>
      <c r="DCT124" s="20"/>
      <c r="DCU124" s="20"/>
      <c r="DCV124" s="20"/>
      <c r="DCW124" s="20"/>
      <c r="DCX124" s="20"/>
      <c r="DCY124" s="20"/>
      <c r="DCZ124" s="20"/>
      <c r="DDA124" s="20"/>
      <c r="DDB124" s="20"/>
      <c r="DDC124" s="20"/>
      <c r="DDD124" s="20"/>
      <c r="DDE124" s="20"/>
      <c r="DDF124" s="20"/>
      <c r="DDG124" s="20"/>
      <c r="DDH124" s="20"/>
      <c r="DDI124" s="20"/>
      <c r="DDJ124" s="20"/>
      <c r="DDK124" s="20"/>
      <c r="DDL124" s="20"/>
      <c r="DDM124" s="20"/>
      <c r="DDN124" s="20"/>
      <c r="DDO124" s="20"/>
      <c r="DDP124" s="20"/>
      <c r="DDQ124" s="20"/>
      <c r="DDR124" s="20"/>
      <c r="DDS124" s="20"/>
      <c r="DDT124" s="20"/>
      <c r="DDU124" s="20"/>
      <c r="DDV124" s="20"/>
      <c r="DDW124" s="20"/>
      <c r="DDX124" s="20"/>
      <c r="DDY124" s="20"/>
      <c r="DDZ124" s="20"/>
      <c r="DEA124" s="20"/>
      <c r="DEB124" s="20"/>
      <c r="DEC124" s="20"/>
      <c r="DED124" s="20"/>
      <c r="DEE124" s="20"/>
      <c r="DEF124" s="20"/>
      <c r="DEG124" s="20"/>
      <c r="DEH124" s="20"/>
      <c r="DEI124" s="20"/>
      <c r="DEJ124" s="20"/>
      <c r="DEK124" s="20"/>
      <c r="DEL124" s="20"/>
      <c r="DEM124" s="20"/>
      <c r="DEN124" s="20"/>
      <c r="DEO124" s="20"/>
      <c r="DEP124" s="20"/>
      <c r="DEQ124" s="20"/>
      <c r="DER124" s="20"/>
      <c r="DES124" s="20"/>
      <c r="DET124" s="20"/>
      <c r="DEU124" s="20"/>
      <c r="DEV124" s="20"/>
      <c r="DEW124" s="20"/>
      <c r="DEX124" s="20"/>
      <c r="DEY124" s="20"/>
      <c r="DEZ124" s="20"/>
      <c r="DFA124" s="20"/>
      <c r="DFB124" s="20"/>
      <c r="DFC124" s="20"/>
      <c r="DFD124" s="20"/>
      <c r="DFE124" s="20"/>
      <c r="DFF124" s="20"/>
      <c r="DFG124" s="20"/>
      <c r="DFH124" s="20"/>
      <c r="DFI124" s="20"/>
      <c r="DFJ124" s="20"/>
      <c r="DFK124" s="20"/>
      <c r="DFL124" s="20"/>
      <c r="DFM124" s="20"/>
      <c r="DFN124" s="20"/>
      <c r="DFO124" s="20"/>
      <c r="DFP124" s="20"/>
      <c r="DFQ124" s="20"/>
      <c r="DFR124" s="20"/>
      <c r="DFS124" s="20"/>
      <c r="DFT124" s="20"/>
      <c r="DFU124" s="20"/>
      <c r="DFV124" s="20"/>
      <c r="DFW124" s="20"/>
      <c r="DFX124" s="20"/>
      <c r="DFY124" s="20"/>
      <c r="DFZ124" s="20"/>
      <c r="DGA124" s="20"/>
      <c r="DGB124" s="20"/>
      <c r="DGC124" s="20"/>
      <c r="DGD124" s="20"/>
      <c r="DGE124" s="20"/>
      <c r="DGF124" s="20"/>
      <c r="DGG124" s="20"/>
      <c r="DGH124" s="20"/>
      <c r="DGI124" s="20"/>
      <c r="DGJ124" s="20"/>
      <c r="DGK124" s="20"/>
      <c r="DGL124" s="20"/>
      <c r="DGM124" s="20"/>
      <c r="DGN124" s="20"/>
      <c r="DGO124" s="20"/>
      <c r="DGP124" s="20"/>
      <c r="DGQ124" s="20"/>
      <c r="DGR124" s="20"/>
      <c r="DGS124" s="20"/>
      <c r="DGT124" s="20"/>
      <c r="DGU124" s="20"/>
      <c r="DGV124" s="20"/>
      <c r="DGW124" s="20"/>
      <c r="DGX124" s="20"/>
      <c r="DGY124" s="20"/>
      <c r="DGZ124" s="20"/>
      <c r="DHA124" s="20"/>
      <c r="DHB124" s="20"/>
      <c r="DHC124" s="20"/>
      <c r="DHD124" s="20"/>
      <c r="DHE124" s="20"/>
      <c r="DHF124" s="20"/>
      <c r="DHG124" s="20"/>
      <c r="DHH124" s="20"/>
      <c r="DHI124" s="20"/>
      <c r="DHJ124" s="20"/>
      <c r="DHK124" s="20"/>
      <c r="DHL124" s="20"/>
      <c r="DHM124" s="20"/>
      <c r="DHN124" s="20"/>
      <c r="DHO124" s="20"/>
      <c r="DHP124" s="20"/>
      <c r="DHQ124" s="20"/>
      <c r="DHR124" s="20"/>
      <c r="DHS124" s="20"/>
      <c r="DHT124" s="20"/>
      <c r="DHU124" s="20"/>
      <c r="DHV124" s="20"/>
      <c r="DHW124" s="20"/>
      <c r="DHX124" s="20"/>
      <c r="DHY124" s="20"/>
      <c r="DHZ124" s="20"/>
      <c r="DIA124" s="20"/>
      <c r="DIB124" s="20"/>
      <c r="DIC124" s="20"/>
      <c r="DID124" s="20"/>
      <c r="DIE124" s="20"/>
      <c r="DIF124" s="20"/>
      <c r="DIG124" s="20"/>
      <c r="DIH124" s="20"/>
      <c r="DII124" s="20"/>
      <c r="DIJ124" s="20"/>
      <c r="DIK124" s="20"/>
      <c r="DIL124" s="20"/>
      <c r="DIM124" s="20"/>
      <c r="DIN124" s="20"/>
      <c r="DIO124" s="20"/>
      <c r="DIP124" s="20"/>
      <c r="DIQ124" s="20"/>
      <c r="DIR124" s="20"/>
      <c r="DIS124" s="20"/>
      <c r="DIT124" s="20"/>
      <c r="DIU124" s="20"/>
      <c r="DIV124" s="20"/>
      <c r="DIW124" s="20"/>
      <c r="DIX124" s="20"/>
      <c r="DIY124" s="20"/>
      <c r="DIZ124" s="20"/>
      <c r="DJA124" s="20"/>
      <c r="DJB124" s="20"/>
      <c r="DJC124" s="20"/>
      <c r="DJD124" s="20"/>
      <c r="DJE124" s="20"/>
      <c r="DJF124" s="20"/>
      <c r="DJG124" s="20"/>
      <c r="DJH124" s="20"/>
      <c r="DJI124" s="20"/>
      <c r="DJJ124" s="20"/>
      <c r="DJK124" s="20"/>
      <c r="DJL124" s="20"/>
      <c r="DJM124" s="20"/>
      <c r="DJN124" s="20"/>
      <c r="DJO124" s="20"/>
      <c r="DJP124" s="20"/>
      <c r="DJQ124" s="20"/>
      <c r="DJR124" s="20"/>
      <c r="DJS124" s="20"/>
      <c r="DJT124" s="20"/>
      <c r="DJU124" s="20"/>
      <c r="DJV124" s="20"/>
      <c r="DJW124" s="20"/>
      <c r="DJX124" s="20"/>
      <c r="DJY124" s="20"/>
      <c r="DJZ124" s="20"/>
      <c r="DKA124" s="20"/>
      <c r="DKB124" s="20"/>
      <c r="DKC124" s="20"/>
      <c r="DKD124" s="20"/>
      <c r="DKE124" s="20"/>
      <c r="DKF124" s="20"/>
      <c r="DKG124" s="20"/>
      <c r="DKH124" s="20"/>
      <c r="DKI124" s="20"/>
      <c r="DKJ124" s="20"/>
      <c r="DKK124" s="20"/>
      <c r="DKL124" s="20"/>
      <c r="DKM124" s="20"/>
      <c r="DKN124" s="20"/>
      <c r="DKO124" s="20"/>
      <c r="DKP124" s="20"/>
      <c r="DKQ124" s="20"/>
      <c r="DKR124" s="20"/>
      <c r="DKS124" s="20"/>
      <c r="DKT124" s="20"/>
      <c r="DKU124" s="20"/>
      <c r="DKV124" s="20"/>
      <c r="DKW124" s="20"/>
      <c r="DKX124" s="20"/>
      <c r="DKY124" s="20"/>
      <c r="DKZ124" s="20"/>
      <c r="DLA124" s="20"/>
      <c r="DLB124" s="20"/>
      <c r="DLC124" s="20"/>
      <c r="DLD124" s="20"/>
      <c r="DLE124" s="20"/>
      <c r="DLF124" s="20"/>
      <c r="DLG124" s="20"/>
      <c r="DLH124" s="20"/>
      <c r="DLI124" s="20"/>
      <c r="DLJ124" s="20"/>
      <c r="DLK124" s="20"/>
      <c r="DLL124" s="20"/>
      <c r="DLM124" s="20"/>
      <c r="DLN124" s="20"/>
      <c r="DLO124" s="20"/>
      <c r="DLP124" s="20"/>
      <c r="DLQ124" s="20"/>
      <c r="DLR124" s="20"/>
      <c r="DLS124" s="20"/>
      <c r="DLT124" s="20"/>
      <c r="DLU124" s="20"/>
      <c r="DLV124" s="20"/>
      <c r="DLW124" s="20"/>
      <c r="DLX124" s="20"/>
      <c r="DLY124" s="20"/>
      <c r="DLZ124" s="20"/>
      <c r="DMA124" s="20"/>
      <c r="DMB124" s="20"/>
      <c r="DMC124" s="20"/>
      <c r="DMD124" s="20"/>
      <c r="DME124" s="20"/>
      <c r="DMF124" s="20"/>
      <c r="DMG124" s="20"/>
      <c r="DMH124" s="20"/>
      <c r="DMI124" s="20"/>
      <c r="DMJ124" s="20"/>
      <c r="DMK124" s="20"/>
      <c r="DML124" s="20"/>
      <c r="DMM124" s="20"/>
      <c r="DMN124" s="20"/>
      <c r="DMO124" s="20"/>
      <c r="DMP124" s="20"/>
      <c r="DMQ124" s="20"/>
      <c r="DMR124" s="20"/>
      <c r="DMS124" s="20"/>
      <c r="DMT124" s="20"/>
      <c r="DMU124" s="20"/>
      <c r="DMV124" s="20"/>
      <c r="DMW124" s="20"/>
      <c r="DMX124" s="20"/>
      <c r="DMY124" s="20"/>
      <c r="DMZ124" s="20"/>
      <c r="DNA124" s="20"/>
      <c r="DNB124" s="20"/>
      <c r="DNC124" s="20"/>
      <c r="DND124" s="20"/>
      <c r="DNE124" s="20"/>
      <c r="DNF124" s="20"/>
      <c r="DNG124" s="20"/>
      <c r="DNH124" s="20"/>
      <c r="DNI124" s="20"/>
      <c r="DNJ124" s="20"/>
      <c r="DNK124" s="20"/>
      <c r="DNL124" s="20"/>
      <c r="DNM124" s="20"/>
      <c r="DNN124" s="20"/>
      <c r="DNO124" s="20"/>
      <c r="DNP124" s="20"/>
      <c r="DNQ124" s="20"/>
      <c r="DNR124" s="20"/>
      <c r="DNS124" s="20"/>
      <c r="DNT124" s="20"/>
      <c r="DNU124" s="20"/>
      <c r="DNV124" s="20"/>
      <c r="DNW124" s="20"/>
      <c r="DNX124" s="20"/>
      <c r="DNY124" s="20"/>
      <c r="DNZ124" s="20"/>
      <c r="DOA124" s="20"/>
      <c r="DOB124" s="20"/>
      <c r="DOC124" s="20"/>
      <c r="DOD124" s="20"/>
      <c r="DOE124" s="20"/>
      <c r="DOF124" s="20"/>
      <c r="DOG124" s="20"/>
      <c r="DOH124" s="20"/>
      <c r="DOI124" s="20"/>
      <c r="DOJ124" s="20"/>
      <c r="DOK124" s="20"/>
      <c r="DOL124" s="20"/>
      <c r="DOM124" s="20"/>
      <c r="DON124" s="20"/>
      <c r="DOO124" s="20"/>
      <c r="DOP124" s="20"/>
      <c r="DOQ124" s="20"/>
      <c r="DOR124" s="20"/>
      <c r="DOS124" s="20"/>
      <c r="DOT124" s="20"/>
      <c r="DOU124" s="20"/>
      <c r="DOV124" s="20"/>
      <c r="DOW124" s="20"/>
      <c r="DOX124" s="20"/>
      <c r="DOY124" s="20"/>
      <c r="DOZ124" s="20"/>
      <c r="DPA124" s="20"/>
      <c r="DPB124" s="20"/>
      <c r="DPC124" s="20"/>
      <c r="DPD124" s="20"/>
      <c r="DPE124" s="20"/>
      <c r="DPF124" s="20"/>
      <c r="DPG124" s="20"/>
      <c r="DPH124" s="20"/>
      <c r="DPI124" s="20"/>
      <c r="DPJ124" s="20"/>
      <c r="DPK124" s="20"/>
      <c r="DPL124" s="20"/>
      <c r="DPM124" s="20"/>
      <c r="DPN124" s="20"/>
      <c r="DPO124" s="20"/>
      <c r="DPP124" s="20"/>
      <c r="DPQ124" s="20"/>
      <c r="DPR124" s="20"/>
      <c r="DPS124" s="20"/>
      <c r="DPT124" s="20"/>
      <c r="DPU124" s="20"/>
      <c r="DPV124" s="20"/>
      <c r="DPW124" s="20"/>
      <c r="DPX124" s="20"/>
      <c r="DPY124" s="20"/>
      <c r="DPZ124" s="20"/>
      <c r="DQA124" s="20"/>
      <c r="DQB124" s="20"/>
      <c r="DQC124" s="20"/>
      <c r="DQD124" s="20"/>
      <c r="DQE124" s="20"/>
      <c r="DQF124" s="20"/>
      <c r="DQG124" s="20"/>
      <c r="DQH124" s="20"/>
      <c r="DQI124" s="20"/>
      <c r="DQJ124" s="20"/>
      <c r="DQK124" s="20"/>
      <c r="DQL124" s="20"/>
      <c r="DQM124" s="20"/>
      <c r="DQN124" s="20"/>
      <c r="DQO124" s="20"/>
      <c r="DQP124" s="20"/>
      <c r="DQQ124" s="20"/>
      <c r="DQR124" s="20"/>
      <c r="DQS124" s="20"/>
      <c r="DQT124" s="20"/>
      <c r="DQU124" s="20"/>
      <c r="DQV124" s="20"/>
      <c r="DQW124" s="20"/>
      <c r="DQX124" s="20"/>
      <c r="DQY124" s="20"/>
      <c r="DQZ124" s="20"/>
      <c r="DRA124" s="20"/>
      <c r="DRB124" s="20"/>
      <c r="DRC124" s="20"/>
      <c r="DRD124" s="20"/>
      <c r="DRE124" s="20"/>
      <c r="DRF124" s="20"/>
      <c r="DRG124" s="20"/>
      <c r="DRH124" s="20"/>
      <c r="DRI124" s="20"/>
      <c r="DRJ124" s="20"/>
      <c r="DRK124" s="20"/>
      <c r="DRL124" s="20"/>
      <c r="DRM124" s="20"/>
      <c r="DRN124" s="20"/>
      <c r="DRO124" s="20"/>
      <c r="DRP124" s="20"/>
      <c r="DRQ124" s="20"/>
      <c r="DRR124" s="20"/>
      <c r="DRS124" s="20"/>
      <c r="DRT124" s="20"/>
      <c r="DRU124" s="20"/>
      <c r="DRV124" s="20"/>
      <c r="DRW124" s="20"/>
      <c r="DRX124" s="20"/>
      <c r="DRY124" s="20"/>
      <c r="DRZ124" s="20"/>
      <c r="DSA124" s="20"/>
      <c r="DSB124" s="20"/>
      <c r="DSC124" s="20"/>
      <c r="DSD124" s="20"/>
      <c r="DSE124" s="20"/>
      <c r="DSF124" s="20"/>
      <c r="DSG124" s="20"/>
      <c r="DSH124" s="20"/>
      <c r="DSI124" s="20"/>
      <c r="DSJ124" s="20"/>
      <c r="DSK124" s="20"/>
      <c r="DSL124" s="20"/>
      <c r="DSM124" s="20"/>
      <c r="DSN124" s="20"/>
      <c r="DSO124" s="20"/>
      <c r="DSP124" s="20"/>
      <c r="DSQ124" s="20"/>
      <c r="DSR124" s="20"/>
      <c r="DSS124" s="20"/>
      <c r="DST124" s="20"/>
      <c r="DSU124" s="20"/>
      <c r="DSV124" s="20"/>
      <c r="DSW124" s="20"/>
      <c r="DSX124" s="20"/>
      <c r="DSY124" s="20"/>
      <c r="DSZ124" s="20"/>
      <c r="DTA124" s="20"/>
      <c r="DTB124" s="20"/>
      <c r="DTC124" s="20"/>
      <c r="DTD124" s="20"/>
      <c r="DTE124" s="20"/>
      <c r="DTF124" s="20"/>
      <c r="DTG124" s="20"/>
      <c r="DTH124" s="20"/>
      <c r="DTI124" s="20"/>
      <c r="DTJ124" s="20"/>
      <c r="DTK124" s="20"/>
      <c r="DTL124" s="20"/>
      <c r="DTM124" s="20"/>
      <c r="DTN124" s="20"/>
      <c r="DTO124" s="20"/>
      <c r="DTP124" s="20"/>
      <c r="DTQ124" s="20"/>
      <c r="DTR124" s="20"/>
      <c r="DTS124" s="20"/>
      <c r="DTT124" s="20"/>
      <c r="DTU124" s="20"/>
      <c r="DTV124" s="20"/>
      <c r="DTW124" s="20"/>
      <c r="DTX124" s="20"/>
      <c r="DTY124" s="20"/>
      <c r="DTZ124" s="20"/>
      <c r="DUA124" s="20"/>
      <c r="DUB124" s="20"/>
      <c r="DUC124" s="20"/>
      <c r="DUD124" s="20"/>
      <c r="DUE124" s="20"/>
      <c r="DUF124" s="20"/>
      <c r="DUG124" s="20"/>
      <c r="DUH124" s="20"/>
      <c r="DUI124" s="20"/>
      <c r="DUJ124" s="20"/>
      <c r="DUK124" s="20"/>
      <c r="DUL124" s="20"/>
      <c r="DUM124" s="20"/>
      <c r="DUN124" s="20"/>
      <c r="DUO124" s="20"/>
      <c r="DUP124" s="20"/>
      <c r="DUQ124" s="20"/>
      <c r="DUR124" s="20"/>
      <c r="DUS124" s="20"/>
      <c r="DUT124" s="20"/>
      <c r="DUU124" s="20"/>
      <c r="DUV124" s="20"/>
      <c r="DUW124" s="20"/>
      <c r="DUX124" s="20"/>
      <c r="DUY124" s="20"/>
      <c r="DUZ124" s="20"/>
      <c r="DVA124" s="20"/>
      <c r="DVB124" s="20"/>
      <c r="DVC124" s="20"/>
      <c r="DVD124" s="20"/>
      <c r="DVE124" s="20"/>
      <c r="DVF124" s="20"/>
      <c r="DVG124" s="20"/>
      <c r="DVH124" s="20"/>
      <c r="DVI124" s="20"/>
      <c r="DVJ124" s="20"/>
      <c r="DVK124" s="20"/>
      <c r="DVL124" s="20"/>
      <c r="DVM124" s="20"/>
      <c r="DVN124" s="20"/>
      <c r="DVO124" s="20"/>
      <c r="DVP124" s="20"/>
      <c r="DVQ124" s="20"/>
      <c r="DVR124" s="20"/>
      <c r="DVS124" s="20"/>
      <c r="DVT124" s="20"/>
      <c r="DVU124" s="20"/>
      <c r="DVV124" s="20"/>
      <c r="DVW124" s="20"/>
      <c r="DVX124" s="20"/>
      <c r="DVY124" s="20"/>
      <c r="DVZ124" s="20"/>
      <c r="DWA124" s="20"/>
      <c r="DWB124" s="20"/>
      <c r="DWC124" s="20"/>
      <c r="DWD124" s="20"/>
      <c r="DWE124" s="20"/>
      <c r="DWF124" s="20"/>
      <c r="DWG124" s="20"/>
      <c r="DWH124" s="20"/>
      <c r="DWI124" s="20"/>
      <c r="DWJ124" s="20"/>
      <c r="DWK124" s="20"/>
      <c r="DWL124" s="20"/>
      <c r="DWM124" s="20"/>
      <c r="DWN124" s="20"/>
      <c r="DWO124" s="20"/>
      <c r="DWP124" s="20"/>
      <c r="DWQ124" s="20"/>
      <c r="DWR124" s="20"/>
      <c r="DWS124" s="20"/>
      <c r="DWT124" s="20"/>
      <c r="DWU124" s="20"/>
      <c r="DWV124" s="20"/>
      <c r="DWW124" s="20"/>
      <c r="DWX124" s="20"/>
      <c r="DWY124" s="20"/>
      <c r="DWZ124" s="20"/>
      <c r="DXA124" s="20"/>
      <c r="DXB124" s="20"/>
      <c r="DXC124" s="20"/>
      <c r="DXD124" s="20"/>
      <c r="DXE124" s="20"/>
      <c r="DXF124" s="20"/>
      <c r="DXG124" s="20"/>
      <c r="DXH124" s="20"/>
      <c r="DXI124" s="20"/>
      <c r="DXJ124" s="20"/>
      <c r="DXK124" s="20"/>
      <c r="DXL124" s="20"/>
      <c r="DXM124" s="20"/>
      <c r="DXN124" s="20"/>
      <c r="DXO124" s="20"/>
      <c r="DXP124" s="20"/>
      <c r="DXQ124" s="20"/>
      <c r="DXR124" s="20"/>
      <c r="DXS124" s="20"/>
      <c r="DXT124" s="20"/>
      <c r="DXU124" s="20"/>
      <c r="DXV124" s="20"/>
      <c r="DXW124" s="20"/>
      <c r="DXX124" s="20"/>
      <c r="DXY124" s="20"/>
      <c r="DXZ124" s="20"/>
      <c r="DYA124" s="20"/>
      <c r="DYB124" s="20"/>
      <c r="DYC124" s="20"/>
      <c r="DYD124" s="20"/>
      <c r="DYE124" s="20"/>
      <c r="DYF124" s="20"/>
      <c r="DYG124" s="20"/>
      <c r="DYH124" s="20"/>
      <c r="DYI124" s="20"/>
      <c r="DYJ124" s="20"/>
      <c r="DYK124" s="20"/>
      <c r="DYL124" s="20"/>
      <c r="DYM124" s="20"/>
      <c r="DYN124" s="20"/>
      <c r="DYO124" s="20"/>
      <c r="DYP124" s="20"/>
      <c r="DYQ124" s="20"/>
      <c r="DYR124" s="20"/>
      <c r="DYS124" s="20"/>
      <c r="DYT124" s="20"/>
      <c r="DYU124" s="20"/>
      <c r="DYV124" s="20"/>
      <c r="DYW124" s="20"/>
      <c r="DYX124" s="20"/>
      <c r="DYY124" s="20"/>
      <c r="DYZ124" s="20"/>
      <c r="DZA124" s="20"/>
      <c r="DZB124" s="20"/>
      <c r="DZC124" s="20"/>
      <c r="DZD124" s="20"/>
      <c r="DZE124" s="20"/>
      <c r="DZF124" s="20"/>
      <c r="DZG124" s="20"/>
      <c r="DZH124" s="20"/>
      <c r="DZI124" s="20"/>
      <c r="DZJ124" s="20"/>
      <c r="DZK124" s="20"/>
      <c r="DZL124" s="20"/>
      <c r="DZM124" s="20"/>
      <c r="DZN124" s="20"/>
      <c r="DZO124" s="20"/>
      <c r="DZP124" s="20"/>
      <c r="DZQ124" s="20"/>
      <c r="DZR124" s="20"/>
      <c r="DZS124" s="20"/>
      <c r="DZT124" s="20"/>
      <c r="DZU124" s="20"/>
      <c r="DZV124" s="20"/>
      <c r="DZW124" s="20"/>
      <c r="DZX124" s="20"/>
      <c r="DZY124" s="20"/>
      <c r="DZZ124" s="20"/>
      <c r="EAA124" s="20"/>
      <c r="EAB124" s="20"/>
      <c r="EAC124" s="20"/>
      <c r="EAD124" s="20"/>
      <c r="EAE124" s="20"/>
      <c r="EAF124" s="20"/>
      <c r="EAG124" s="20"/>
      <c r="EAH124" s="20"/>
      <c r="EAI124" s="20"/>
      <c r="EAJ124" s="20"/>
      <c r="EAK124" s="20"/>
      <c r="EAL124" s="20"/>
      <c r="EAM124" s="20"/>
      <c r="EAN124" s="20"/>
      <c r="EAO124" s="20"/>
      <c r="EAP124" s="20"/>
      <c r="EAQ124" s="20"/>
      <c r="EAR124" s="20"/>
      <c r="EAS124" s="20"/>
      <c r="EAT124" s="20"/>
      <c r="EAU124" s="20"/>
      <c r="EAV124" s="20"/>
      <c r="EAW124" s="20"/>
      <c r="EAX124" s="20"/>
      <c r="EAY124" s="20"/>
      <c r="EAZ124" s="20"/>
      <c r="EBA124" s="20"/>
      <c r="EBB124" s="20"/>
      <c r="EBC124" s="20"/>
      <c r="EBD124" s="20"/>
      <c r="EBE124" s="20"/>
      <c r="EBF124" s="20"/>
      <c r="EBG124" s="20"/>
      <c r="EBH124" s="20"/>
      <c r="EBI124" s="20"/>
      <c r="EBJ124" s="20"/>
      <c r="EBK124" s="20"/>
      <c r="EBL124" s="20"/>
      <c r="EBM124" s="20"/>
      <c r="EBN124" s="20"/>
      <c r="EBO124" s="20"/>
      <c r="EBP124" s="20"/>
      <c r="EBQ124" s="20"/>
      <c r="EBR124" s="20"/>
      <c r="EBS124" s="20"/>
      <c r="EBT124" s="20"/>
      <c r="EBU124" s="20"/>
      <c r="EBV124" s="20"/>
      <c r="EBW124" s="20"/>
      <c r="EBX124" s="20"/>
      <c r="EBY124" s="20"/>
      <c r="EBZ124" s="20"/>
      <c r="ECA124" s="20"/>
      <c r="ECB124" s="20"/>
      <c r="ECC124" s="20"/>
      <c r="ECD124" s="20"/>
      <c r="ECE124" s="20"/>
      <c r="ECF124" s="20"/>
      <c r="ECG124" s="20"/>
      <c r="ECH124" s="20"/>
      <c r="ECI124" s="20"/>
      <c r="ECJ124" s="20"/>
      <c r="ECK124" s="20"/>
      <c r="ECL124" s="20"/>
      <c r="ECM124" s="20"/>
      <c r="ECN124" s="20"/>
      <c r="ECO124" s="20"/>
      <c r="ECP124" s="20"/>
      <c r="ECQ124" s="20"/>
      <c r="ECR124" s="20"/>
      <c r="ECS124" s="20"/>
      <c r="ECT124" s="20"/>
      <c r="ECU124" s="20"/>
      <c r="ECV124" s="20"/>
      <c r="ECW124" s="20"/>
      <c r="ECX124" s="20"/>
      <c r="ECY124" s="20"/>
      <c r="ECZ124" s="20"/>
      <c r="EDA124" s="20"/>
      <c r="EDB124" s="20"/>
      <c r="EDC124" s="20"/>
      <c r="EDD124" s="20"/>
      <c r="EDE124" s="20"/>
      <c r="EDF124" s="20"/>
      <c r="EDG124" s="20"/>
      <c r="EDH124" s="20"/>
      <c r="EDI124" s="20"/>
      <c r="EDJ124" s="20"/>
      <c r="EDK124" s="20"/>
      <c r="EDL124" s="20"/>
      <c r="EDM124" s="20"/>
      <c r="EDN124" s="20"/>
      <c r="EDO124" s="20"/>
      <c r="EDP124" s="20"/>
      <c r="EDQ124" s="20"/>
      <c r="EDR124" s="20"/>
      <c r="EDS124" s="20"/>
      <c r="EDT124" s="20"/>
      <c r="EDU124" s="20"/>
      <c r="EDV124" s="20"/>
      <c r="EDW124" s="20"/>
      <c r="EDX124" s="20"/>
      <c r="EDY124" s="20"/>
      <c r="EDZ124" s="20"/>
      <c r="EEA124" s="20"/>
      <c r="EEB124" s="20"/>
      <c r="EEC124" s="20"/>
      <c r="EED124" s="20"/>
      <c r="EEE124" s="20"/>
      <c r="EEF124" s="20"/>
      <c r="EEG124" s="20"/>
      <c r="EEH124" s="20"/>
      <c r="EEI124" s="20"/>
      <c r="EEJ124" s="20"/>
      <c r="EEK124" s="20"/>
      <c r="EEL124" s="20"/>
      <c r="EEM124" s="20"/>
      <c r="EEN124" s="20"/>
      <c r="EEO124" s="20"/>
      <c r="EEP124" s="20"/>
      <c r="EEQ124" s="20"/>
      <c r="EER124" s="20"/>
      <c r="EES124" s="20"/>
      <c r="EET124" s="20"/>
      <c r="EEU124" s="20"/>
      <c r="EEV124" s="20"/>
      <c r="EEW124" s="20"/>
      <c r="EEX124" s="20"/>
      <c r="EEY124" s="20"/>
      <c r="EEZ124" s="20"/>
      <c r="EFA124" s="20"/>
      <c r="EFB124" s="20"/>
      <c r="EFC124" s="20"/>
      <c r="EFD124" s="20"/>
      <c r="EFE124" s="20"/>
      <c r="EFF124" s="20"/>
      <c r="EFG124" s="20"/>
      <c r="EFH124" s="20"/>
      <c r="EFI124" s="20"/>
      <c r="EFJ124" s="20"/>
      <c r="EFK124" s="20"/>
      <c r="EFL124" s="20"/>
      <c r="EFM124" s="20"/>
      <c r="EFN124" s="20"/>
      <c r="EFO124" s="20"/>
      <c r="EFP124" s="20"/>
      <c r="EFQ124" s="20"/>
      <c r="EFR124" s="20"/>
      <c r="EFS124" s="20"/>
      <c r="EFT124" s="20"/>
      <c r="EFU124" s="20"/>
      <c r="EFV124" s="20"/>
      <c r="EFW124" s="20"/>
      <c r="EFX124" s="20"/>
      <c r="EFY124" s="20"/>
      <c r="EFZ124" s="20"/>
      <c r="EGA124" s="20"/>
      <c r="EGB124" s="20"/>
      <c r="EGC124" s="20"/>
      <c r="EGD124" s="20"/>
      <c r="EGE124" s="20"/>
      <c r="EGF124" s="20"/>
      <c r="EGG124" s="20"/>
      <c r="EGH124" s="20"/>
      <c r="EGI124" s="20"/>
      <c r="EGJ124" s="20"/>
      <c r="EGK124" s="20"/>
      <c r="EGL124" s="20"/>
      <c r="EGM124" s="20"/>
      <c r="EGN124" s="20"/>
      <c r="EGO124" s="20"/>
      <c r="EGP124" s="20"/>
      <c r="EGQ124" s="20"/>
      <c r="EGR124" s="20"/>
      <c r="EGS124" s="20"/>
      <c r="EGT124" s="20"/>
      <c r="EGU124" s="20"/>
      <c r="EGV124" s="20"/>
      <c r="EGW124" s="20"/>
      <c r="EGX124" s="20"/>
      <c r="EGY124" s="20"/>
      <c r="EGZ124" s="20"/>
      <c r="EHA124" s="20"/>
      <c r="EHB124" s="20"/>
      <c r="EHC124" s="20"/>
      <c r="EHD124" s="20"/>
      <c r="EHE124" s="20"/>
      <c r="EHF124" s="20"/>
      <c r="EHG124" s="20"/>
      <c r="EHH124" s="20"/>
      <c r="EHI124" s="20"/>
      <c r="EHJ124" s="20"/>
      <c r="EHK124" s="20"/>
      <c r="EHL124" s="20"/>
      <c r="EHM124" s="20"/>
      <c r="EHN124" s="20"/>
      <c r="EHO124" s="20"/>
      <c r="EHP124" s="20"/>
      <c r="EHQ124" s="20"/>
      <c r="EHR124" s="20"/>
      <c r="EHS124" s="20"/>
      <c r="EHT124" s="20"/>
      <c r="EHU124" s="20"/>
      <c r="EHV124" s="20"/>
      <c r="EHW124" s="20"/>
      <c r="EHX124" s="20"/>
      <c r="EHY124" s="20"/>
      <c r="EHZ124" s="20"/>
      <c r="EIA124" s="20"/>
      <c r="EIB124" s="20"/>
      <c r="EIC124" s="20"/>
      <c r="EID124" s="20"/>
      <c r="EIE124" s="20"/>
      <c r="EIF124" s="20"/>
      <c r="EIG124" s="20"/>
      <c r="EIH124" s="20"/>
      <c r="EII124" s="20"/>
      <c r="EIJ124" s="20"/>
      <c r="EIK124" s="20"/>
      <c r="EIL124" s="20"/>
      <c r="EIM124" s="20"/>
      <c r="EIN124" s="20"/>
      <c r="EIO124" s="20"/>
      <c r="EIP124" s="20"/>
      <c r="EIQ124" s="20"/>
      <c r="EIR124" s="20"/>
      <c r="EIS124" s="20"/>
      <c r="EIT124" s="20"/>
      <c r="EIU124" s="20"/>
      <c r="EIV124" s="20"/>
      <c r="EIW124" s="20"/>
      <c r="EIX124" s="20"/>
      <c r="EIY124" s="20"/>
      <c r="EIZ124" s="20"/>
      <c r="EJA124" s="20"/>
      <c r="EJB124" s="20"/>
      <c r="EJC124" s="20"/>
      <c r="EJD124" s="20"/>
      <c r="EJE124" s="20"/>
      <c r="EJF124" s="20"/>
      <c r="EJG124" s="20"/>
      <c r="EJH124" s="20"/>
      <c r="EJI124" s="20"/>
      <c r="EJJ124" s="20"/>
      <c r="EJK124" s="20"/>
      <c r="EJL124" s="20"/>
      <c r="EJM124" s="20"/>
      <c r="EJN124" s="20"/>
      <c r="EJO124" s="20"/>
      <c r="EJP124" s="20"/>
      <c r="EJQ124" s="20"/>
      <c r="EJR124" s="20"/>
      <c r="EJS124" s="20"/>
      <c r="EJT124" s="20"/>
      <c r="EJU124" s="20"/>
      <c r="EJV124" s="20"/>
      <c r="EJW124" s="20"/>
      <c r="EJX124" s="20"/>
      <c r="EJY124" s="20"/>
      <c r="EJZ124" s="20"/>
      <c r="EKA124" s="20"/>
      <c r="EKB124" s="20"/>
      <c r="EKC124" s="20"/>
      <c r="EKD124" s="20"/>
      <c r="EKE124" s="20"/>
      <c r="EKF124" s="20"/>
      <c r="EKG124" s="20"/>
      <c r="EKH124" s="20"/>
      <c r="EKI124" s="20"/>
      <c r="EKJ124" s="20"/>
      <c r="EKK124" s="20"/>
      <c r="EKL124" s="20"/>
      <c r="EKM124" s="20"/>
      <c r="EKN124" s="20"/>
      <c r="EKO124" s="20"/>
      <c r="EKP124" s="20"/>
      <c r="EKQ124" s="20"/>
      <c r="EKR124" s="20"/>
      <c r="EKS124" s="20"/>
      <c r="EKT124" s="20"/>
      <c r="EKU124" s="20"/>
      <c r="EKV124" s="20"/>
      <c r="EKW124" s="20"/>
      <c r="EKX124" s="20"/>
      <c r="EKY124" s="20"/>
      <c r="EKZ124" s="20"/>
      <c r="ELA124" s="20"/>
      <c r="ELB124" s="20"/>
      <c r="ELC124" s="20"/>
      <c r="ELD124" s="20"/>
      <c r="ELE124" s="20"/>
      <c r="ELF124" s="20"/>
      <c r="ELG124" s="20"/>
      <c r="ELH124" s="20"/>
      <c r="ELI124" s="20"/>
      <c r="ELJ124" s="20"/>
      <c r="ELK124" s="20"/>
      <c r="ELL124" s="20"/>
      <c r="ELM124" s="20"/>
      <c r="ELN124" s="20"/>
      <c r="ELO124" s="20"/>
      <c r="ELP124" s="20"/>
      <c r="ELQ124" s="20"/>
      <c r="ELR124" s="20"/>
      <c r="ELS124" s="20"/>
      <c r="ELT124" s="20"/>
      <c r="ELU124" s="20"/>
      <c r="ELV124" s="20"/>
      <c r="ELW124" s="20"/>
      <c r="ELX124" s="20"/>
      <c r="ELY124" s="20"/>
      <c r="ELZ124" s="20"/>
      <c r="EMA124" s="20"/>
      <c r="EMB124" s="20"/>
      <c r="EMC124" s="20"/>
      <c r="EMD124" s="20"/>
      <c r="EME124" s="20"/>
      <c r="EMF124" s="20"/>
      <c r="EMG124" s="20"/>
      <c r="EMH124" s="20"/>
      <c r="EMI124" s="20"/>
      <c r="EMJ124" s="20"/>
      <c r="EMK124" s="20"/>
      <c r="EML124" s="20"/>
      <c r="EMM124" s="20"/>
      <c r="EMN124" s="20"/>
      <c r="EMO124" s="20"/>
      <c r="EMP124" s="20"/>
      <c r="EMQ124" s="20"/>
      <c r="EMR124" s="20"/>
      <c r="EMS124" s="20"/>
      <c r="EMT124" s="20"/>
      <c r="EMU124" s="20"/>
      <c r="EMV124" s="20"/>
      <c r="EMW124" s="20"/>
      <c r="EMX124" s="20"/>
      <c r="EMY124" s="20"/>
      <c r="EMZ124" s="20"/>
      <c r="ENA124" s="20"/>
      <c r="ENB124" s="20"/>
      <c r="ENC124" s="20"/>
      <c r="END124" s="20"/>
      <c r="ENE124" s="20"/>
      <c r="ENF124" s="20"/>
      <c r="ENG124" s="20"/>
      <c r="ENH124" s="20"/>
      <c r="ENI124" s="20"/>
      <c r="ENJ124" s="20"/>
      <c r="ENK124" s="20"/>
      <c r="ENL124" s="20"/>
      <c r="ENM124" s="20"/>
      <c r="ENN124" s="20"/>
      <c r="ENO124" s="20"/>
      <c r="ENP124" s="20"/>
      <c r="ENQ124" s="20"/>
      <c r="ENR124" s="20"/>
      <c r="ENS124" s="20"/>
      <c r="ENT124" s="20"/>
      <c r="ENU124" s="20"/>
      <c r="ENV124" s="20"/>
      <c r="ENW124" s="20"/>
      <c r="ENX124" s="20"/>
      <c r="ENY124" s="20"/>
      <c r="ENZ124" s="20"/>
      <c r="EOA124" s="20"/>
      <c r="EOB124" s="20"/>
      <c r="EOC124" s="20"/>
      <c r="EOD124" s="20"/>
      <c r="EOE124" s="20"/>
      <c r="EOF124" s="20"/>
      <c r="EOG124" s="20"/>
      <c r="EOH124" s="20"/>
      <c r="EOI124" s="20"/>
      <c r="EOJ124" s="20"/>
      <c r="EOK124" s="20"/>
      <c r="EOL124" s="20"/>
      <c r="EOM124" s="20"/>
      <c r="EON124" s="20"/>
      <c r="EOO124" s="20"/>
      <c r="EOP124" s="20"/>
      <c r="EOQ124" s="20"/>
      <c r="EOR124" s="20"/>
      <c r="EOS124" s="20"/>
      <c r="EOT124" s="20"/>
      <c r="EOU124" s="20"/>
      <c r="EOV124" s="20"/>
      <c r="EOW124" s="20"/>
      <c r="EOX124" s="20"/>
      <c r="EOY124" s="20"/>
      <c r="EOZ124" s="20"/>
      <c r="EPA124" s="20"/>
      <c r="EPB124" s="20"/>
      <c r="EPC124" s="20"/>
      <c r="EPD124" s="20"/>
      <c r="EPE124" s="20"/>
      <c r="EPF124" s="20"/>
      <c r="EPG124" s="20"/>
      <c r="EPH124" s="20"/>
      <c r="EPI124" s="20"/>
      <c r="EPJ124" s="20"/>
      <c r="EPK124" s="20"/>
      <c r="EPL124" s="20"/>
      <c r="EPM124" s="20"/>
      <c r="EPN124" s="20"/>
      <c r="EPO124" s="20"/>
      <c r="EPP124" s="20"/>
      <c r="EPQ124" s="20"/>
      <c r="EPR124" s="20"/>
      <c r="EPS124" s="20"/>
      <c r="EPT124" s="20"/>
      <c r="EPU124" s="20"/>
      <c r="EPV124" s="20"/>
      <c r="EPW124" s="20"/>
      <c r="EPX124" s="20"/>
      <c r="EPY124" s="20"/>
      <c r="EPZ124" s="20"/>
      <c r="EQA124" s="20"/>
      <c r="EQB124" s="20"/>
      <c r="EQC124" s="20"/>
      <c r="EQD124" s="20"/>
      <c r="EQE124" s="20"/>
      <c r="EQF124" s="20"/>
      <c r="EQG124" s="20"/>
      <c r="EQH124" s="20"/>
      <c r="EQI124" s="20"/>
      <c r="EQJ124" s="20"/>
      <c r="EQK124" s="20"/>
      <c r="EQL124" s="20"/>
      <c r="EQM124" s="20"/>
      <c r="EQN124" s="20"/>
      <c r="EQO124" s="20"/>
      <c r="EQP124" s="20"/>
      <c r="EQQ124" s="20"/>
      <c r="EQR124" s="20"/>
      <c r="EQS124" s="20"/>
      <c r="EQT124" s="20"/>
      <c r="EQU124" s="20"/>
      <c r="EQV124" s="20"/>
      <c r="EQW124" s="20"/>
      <c r="EQX124" s="20"/>
      <c r="EQY124" s="20"/>
      <c r="EQZ124" s="20"/>
      <c r="ERA124" s="20"/>
      <c r="ERB124" s="20"/>
      <c r="ERC124" s="20"/>
      <c r="ERD124" s="20"/>
      <c r="ERE124" s="20"/>
      <c r="ERF124" s="20"/>
      <c r="ERG124" s="20"/>
      <c r="ERH124" s="20"/>
      <c r="ERI124" s="20"/>
      <c r="ERJ124" s="20"/>
      <c r="ERK124" s="20"/>
      <c r="ERL124" s="20"/>
      <c r="ERM124" s="20"/>
      <c r="ERN124" s="20"/>
      <c r="ERO124" s="20"/>
      <c r="ERP124" s="20"/>
      <c r="ERQ124" s="20"/>
      <c r="ERR124" s="20"/>
      <c r="ERS124" s="20"/>
      <c r="ERT124" s="20"/>
      <c r="ERU124" s="20"/>
      <c r="ERV124" s="20"/>
      <c r="ERW124" s="20"/>
      <c r="ERX124" s="20"/>
      <c r="ERY124" s="20"/>
      <c r="ERZ124" s="20"/>
      <c r="ESA124" s="20"/>
      <c r="ESB124" s="20"/>
      <c r="ESC124" s="20"/>
      <c r="ESD124" s="20"/>
      <c r="ESE124" s="20"/>
      <c r="ESF124" s="20"/>
      <c r="ESG124" s="20"/>
      <c r="ESH124" s="20"/>
      <c r="ESI124" s="20"/>
      <c r="ESJ124" s="20"/>
      <c r="ESK124" s="20"/>
      <c r="ESL124" s="20"/>
      <c r="ESM124" s="20"/>
      <c r="ESN124" s="20"/>
      <c r="ESO124" s="20"/>
      <c r="ESP124" s="20"/>
      <c r="ESQ124" s="20"/>
      <c r="ESR124" s="20"/>
      <c r="ESS124" s="20"/>
      <c r="EST124" s="20"/>
      <c r="ESU124" s="20"/>
      <c r="ESV124" s="20"/>
      <c r="ESW124" s="20"/>
      <c r="ESX124" s="20"/>
      <c r="ESY124" s="20"/>
      <c r="ESZ124" s="20"/>
      <c r="ETA124" s="20"/>
      <c r="ETB124" s="20"/>
      <c r="ETC124" s="20"/>
      <c r="ETD124" s="20"/>
      <c r="ETE124" s="20"/>
      <c r="ETF124" s="20"/>
      <c r="ETG124" s="20"/>
      <c r="ETH124" s="20"/>
      <c r="ETI124" s="20"/>
      <c r="ETJ124" s="20"/>
      <c r="ETK124" s="20"/>
      <c r="ETL124" s="20"/>
      <c r="ETM124" s="20"/>
      <c r="ETN124" s="20"/>
      <c r="ETO124" s="20"/>
      <c r="ETP124" s="20"/>
      <c r="ETQ124" s="20"/>
      <c r="ETR124" s="20"/>
      <c r="ETS124" s="20"/>
      <c r="ETT124" s="20"/>
      <c r="ETU124" s="20"/>
      <c r="ETV124" s="20"/>
      <c r="ETW124" s="20"/>
      <c r="ETX124" s="20"/>
      <c r="ETY124" s="20"/>
      <c r="ETZ124" s="20"/>
      <c r="EUA124" s="20"/>
      <c r="EUB124" s="20"/>
      <c r="EUC124" s="20"/>
      <c r="EUD124" s="20"/>
      <c r="EUE124" s="20"/>
      <c r="EUF124" s="20"/>
      <c r="EUG124" s="20"/>
      <c r="EUH124" s="20"/>
      <c r="EUI124" s="20"/>
      <c r="EUJ124" s="20"/>
      <c r="EUK124" s="20"/>
      <c r="EUL124" s="20"/>
      <c r="EUM124" s="20"/>
      <c r="EUN124" s="20"/>
      <c r="EUO124" s="20"/>
      <c r="EUP124" s="20"/>
      <c r="EUQ124" s="20"/>
      <c r="EUR124" s="20"/>
      <c r="EUS124" s="20"/>
      <c r="EUT124" s="20"/>
      <c r="EUU124" s="20"/>
      <c r="EUV124" s="20"/>
      <c r="EUW124" s="20"/>
      <c r="EUX124" s="20"/>
      <c r="EUY124" s="20"/>
      <c r="EUZ124" s="20"/>
      <c r="EVA124" s="20"/>
      <c r="EVB124" s="20"/>
      <c r="EVC124" s="20"/>
      <c r="EVD124" s="20"/>
      <c r="EVE124" s="20"/>
      <c r="EVF124" s="20"/>
      <c r="EVG124" s="20"/>
      <c r="EVH124" s="20"/>
      <c r="EVI124" s="20"/>
      <c r="EVJ124" s="20"/>
      <c r="EVK124" s="20"/>
      <c r="EVL124" s="20"/>
      <c r="EVM124" s="20"/>
      <c r="EVN124" s="20"/>
      <c r="EVO124" s="20"/>
      <c r="EVP124" s="20"/>
      <c r="EVQ124" s="20"/>
      <c r="EVR124" s="20"/>
      <c r="EVS124" s="20"/>
      <c r="EVT124" s="20"/>
      <c r="EVU124" s="20"/>
      <c r="EVV124" s="20"/>
      <c r="EVW124" s="20"/>
      <c r="EVX124" s="20"/>
      <c r="EVY124" s="20"/>
      <c r="EVZ124" s="20"/>
      <c r="EWA124" s="20"/>
      <c r="EWB124" s="20"/>
      <c r="EWC124" s="20"/>
      <c r="EWD124" s="20"/>
      <c r="EWE124" s="20"/>
      <c r="EWF124" s="20"/>
      <c r="EWG124" s="20"/>
      <c r="EWH124" s="20"/>
      <c r="EWI124" s="20"/>
      <c r="EWJ124" s="20"/>
      <c r="EWK124" s="20"/>
      <c r="EWL124" s="20"/>
      <c r="EWM124" s="20"/>
      <c r="EWN124" s="20"/>
      <c r="EWO124" s="20"/>
      <c r="EWP124" s="20"/>
      <c r="EWQ124" s="20"/>
      <c r="EWR124" s="20"/>
      <c r="EWS124" s="20"/>
      <c r="EWT124" s="20"/>
      <c r="EWU124" s="20"/>
      <c r="EWV124" s="20"/>
      <c r="EWW124" s="20"/>
      <c r="EWX124" s="20"/>
      <c r="EWY124" s="20"/>
      <c r="EWZ124" s="20"/>
      <c r="EXA124" s="20"/>
      <c r="EXB124" s="20"/>
      <c r="EXC124" s="20"/>
      <c r="EXD124" s="20"/>
      <c r="EXE124" s="20"/>
      <c r="EXF124" s="20"/>
      <c r="EXG124" s="20"/>
      <c r="EXH124" s="20"/>
      <c r="EXI124" s="20"/>
      <c r="EXJ124" s="20"/>
      <c r="EXK124" s="20"/>
      <c r="EXL124" s="20"/>
      <c r="EXM124" s="20"/>
      <c r="EXN124" s="20"/>
      <c r="EXO124" s="20"/>
      <c r="EXP124" s="20"/>
      <c r="EXQ124" s="20"/>
      <c r="EXR124" s="20"/>
      <c r="EXS124" s="20"/>
      <c r="EXT124" s="20"/>
      <c r="EXU124" s="20"/>
      <c r="EXV124" s="20"/>
      <c r="EXW124" s="20"/>
      <c r="EXX124" s="20"/>
      <c r="EXY124" s="20"/>
      <c r="EXZ124" s="20"/>
      <c r="EYA124" s="20"/>
      <c r="EYB124" s="20"/>
      <c r="EYC124" s="20"/>
      <c r="EYD124" s="20"/>
      <c r="EYE124" s="20"/>
      <c r="EYF124" s="20"/>
      <c r="EYG124" s="20"/>
      <c r="EYH124" s="20"/>
      <c r="EYI124" s="20"/>
      <c r="EYJ124" s="20"/>
      <c r="EYK124" s="20"/>
      <c r="EYL124" s="20"/>
      <c r="EYM124" s="20"/>
      <c r="EYN124" s="20"/>
      <c r="EYO124" s="20"/>
      <c r="EYP124" s="20"/>
      <c r="EYQ124" s="20"/>
      <c r="EYR124" s="20"/>
      <c r="EYS124" s="20"/>
      <c r="EYT124" s="20"/>
      <c r="EYU124" s="20"/>
      <c r="EYV124" s="20"/>
      <c r="EYW124" s="20"/>
      <c r="EYX124" s="20"/>
      <c r="EYY124" s="20"/>
      <c r="EYZ124" s="20"/>
      <c r="EZA124" s="20"/>
      <c r="EZB124" s="20"/>
      <c r="EZC124" s="20"/>
      <c r="EZD124" s="20"/>
      <c r="EZE124" s="20"/>
      <c r="EZF124" s="20"/>
      <c r="EZG124" s="20"/>
      <c r="EZH124" s="20"/>
      <c r="EZI124" s="20"/>
      <c r="EZJ124" s="20"/>
      <c r="EZK124" s="20"/>
      <c r="EZL124" s="20"/>
      <c r="EZM124" s="20"/>
      <c r="EZN124" s="20"/>
      <c r="EZO124" s="20"/>
      <c r="EZP124" s="20"/>
      <c r="EZQ124" s="20"/>
      <c r="EZR124" s="20"/>
      <c r="EZS124" s="20"/>
      <c r="EZT124" s="20"/>
      <c r="EZU124" s="20"/>
      <c r="EZV124" s="20"/>
      <c r="EZW124" s="20"/>
      <c r="EZX124" s="20"/>
      <c r="EZY124" s="20"/>
      <c r="EZZ124" s="20"/>
      <c r="FAA124" s="20"/>
      <c r="FAB124" s="20"/>
      <c r="FAC124" s="20"/>
      <c r="FAD124" s="20"/>
      <c r="FAE124" s="20"/>
      <c r="FAF124" s="20"/>
      <c r="FAG124" s="20"/>
      <c r="FAH124" s="20"/>
      <c r="FAI124" s="20"/>
      <c r="FAJ124" s="20"/>
      <c r="FAK124" s="20"/>
      <c r="FAL124" s="20"/>
      <c r="FAM124" s="20"/>
      <c r="FAN124" s="20"/>
      <c r="FAO124" s="20"/>
      <c r="FAP124" s="20"/>
      <c r="FAQ124" s="20"/>
      <c r="FAR124" s="20"/>
      <c r="FAS124" s="20"/>
      <c r="FAT124" s="20"/>
      <c r="FAU124" s="20"/>
      <c r="FAV124" s="20"/>
      <c r="FAW124" s="20"/>
      <c r="FAX124" s="20"/>
      <c r="FAY124" s="20"/>
      <c r="FAZ124" s="20"/>
      <c r="FBA124" s="20"/>
      <c r="FBB124" s="20"/>
      <c r="FBC124" s="20"/>
      <c r="FBD124" s="20"/>
      <c r="FBE124" s="20"/>
      <c r="FBF124" s="20"/>
      <c r="FBG124" s="20"/>
      <c r="FBH124" s="20"/>
      <c r="FBI124" s="20"/>
      <c r="FBJ124" s="20"/>
      <c r="FBK124" s="20"/>
      <c r="FBL124" s="20"/>
      <c r="FBM124" s="20"/>
      <c r="FBN124" s="20"/>
      <c r="FBO124" s="20"/>
      <c r="FBP124" s="20"/>
      <c r="FBQ124" s="20"/>
      <c r="FBR124" s="20"/>
      <c r="FBS124" s="20"/>
      <c r="FBT124" s="20"/>
      <c r="FBU124" s="20"/>
      <c r="FBV124" s="20"/>
      <c r="FBW124" s="20"/>
      <c r="FBX124" s="20"/>
      <c r="FBY124" s="20"/>
      <c r="FBZ124" s="20"/>
      <c r="FCA124" s="20"/>
      <c r="FCB124" s="20"/>
      <c r="FCC124" s="20"/>
      <c r="FCD124" s="20"/>
      <c r="FCE124" s="20"/>
      <c r="FCF124" s="20"/>
      <c r="FCG124" s="20"/>
      <c r="FCH124" s="20"/>
      <c r="FCI124" s="20"/>
      <c r="FCJ124" s="20"/>
      <c r="FCK124" s="20"/>
      <c r="FCL124" s="20"/>
      <c r="FCM124" s="20"/>
      <c r="FCN124" s="20"/>
      <c r="FCO124" s="20"/>
      <c r="FCP124" s="20"/>
      <c r="FCQ124" s="20"/>
      <c r="FCR124" s="20"/>
      <c r="FCS124" s="20"/>
      <c r="FCT124" s="20"/>
      <c r="FCU124" s="20"/>
      <c r="FCV124" s="20"/>
      <c r="FCW124" s="20"/>
      <c r="FCX124" s="20"/>
      <c r="FCY124" s="20"/>
      <c r="FCZ124" s="20"/>
      <c r="FDA124" s="20"/>
      <c r="FDB124" s="20"/>
      <c r="FDC124" s="20"/>
      <c r="FDD124" s="20"/>
      <c r="FDE124" s="20"/>
      <c r="FDF124" s="20"/>
      <c r="FDG124" s="20"/>
      <c r="FDH124" s="20"/>
      <c r="FDI124" s="20"/>
      <c r="FDJ124" s="20"/>
      <c r="FDK124" s="20"/>
      <c r="FDL124" s="20"/>
      <c r="FDM124" s="20"/>
      <c r="FDN124" s="20"/>
      <c r="FDO124" s="20"/>
      <c r="FDP124" s="20"/>
      <c r="FDQ124" s="20"/>
      <c r="FDR124" s="20"/>
      <c r="FDS124" s="20"/>
      <c r="FDT124" s="20"/>
      <c r="FDU124" s="20"/>
      <c r="FDV124" s="20"/>
      <c r="FDW124" s="20"/>
      <c r="FDX124" s="20"/>
      <c r="FDY124" s="20"/>
      <c r="FDZ124" s="20"/>
      <c r="FEA124" s="20"/>
      <c r="FEB124" s="20"/>
      <c r="FEC124" s="20"/>
      <c r="FED124" s="20"/>
      <c r="FEE124" s="20"/>
      <c r="FEF124" s="20"/>
      <c r="FEG124" s="20"/>
      <c r="FEH124" s="20"/>
      <c r="FEI124" s="20"/>
      <c r="FEJ124" s="20"/>
      <c r="FEK124" s="20"/>
      <c r="FEL124" s="20"/>
      <c r="FEM124" s="20"/>
      <c r="FEN124" s="20"/>
      <c r="FEO124" s="20"/>
      <c r="FEP124" s="20"/>
      <c r="FEQ124" s="20"/>
      <c r="FER124" s="20"/>
      <c r="FES124" s="20"/>
      <c r="FET124" s="20"/>
      <c r="FEU124" s="20"/>
      <c r="FEV124" s="20"/>
      <c r="FEW124" s="20"/>
      <c r="FEX124" s="20"/>
      <c r="FEY124" s="20"/>
      <c r="FEZ124" s="20"/>
      <c r="FFA124" s="20"/>
      <c r="FFB124" s="20"/>
      <c r="FFC124" s="20"/>
      <c r="FFD124" s="20"/>
      <c r="FFE124" s="20"/>
      <c r="FFF124" s="20"/>
      <c r="FFG124" s="20"/>
      <c r="FFH124" s="20"/>
      <c r="FFI124" s="20"/>
      <c r="FFJ124" s="20"/>
      <c r="FFK124" s="20"/>
      <c r="FFL124" s="20"/>
      <c r="FFM124" s="20"/>
      <c r="FFN124" s="20"/>
      <c r="FFO124" s="20"/>
      <c r="FFP124" s="20"/>
      <c r="FFQ124" s="20"/>
      <c r="FFR124" s="20"/>
      <c r="FFS124" s="20"/>
      <c r="FFT124" s="20"/>
      <c r="FFU124" s="20"/>
      <c r="FFV124" s="20"/>
      <c r="FFW124" s="20"/>
      <c r="FFX124" s="20"/>
      <c r="FFY124" s="20"/>
      <c r="FFZ124" s="20"/>
      <c r="FGA124" s="20"/>
      <c r="FGB124" s="20"/>
      <c r="FGC124" s="20"/>
      <c r="FGD124" s="20"/>
      <c r="FGE124" s="20"/>
      <c r="FGF124" s="20"/>
      <c r="FGG124" s="20"/>
      <c r="FGH124" s="20"/>
      <c r="FGI124" s="20"/>
      <c r="FGJ124" s="20"/>
      <c r="FGK124" s="20"/>
      <c r="FGL124" s="20"/>
      <c r="FGM124" s="20"/>
      <c r="FGN124" s="20"/>
      <c r="FGO124" s="20"/>
      <c r="FGP124" s="20"/>
      <c r="FGQ124" s="20"/>
      <c r="FGR124" s="20"/>
      <c r="FGS124" s="20"/>
      <c r="FGT124" s="20"/>
      <c r="FGU124" s="20"/>
      <c r="FGV124" s="20"/>
      <c r="FGW124" s="20"/>
      <c r="FGX124" s="20"/>
      <c r="FGY124" s="20"/>
      <c r="FGZ124" s="20"/>
      <c r="FHA124" s="20"/>
      <c r="FHB124" s="20"/>
      <c r="FHC124" s="20"/>
      <c r="FHD124" s="20"/>
      <c r="FHE124" s="20"/>
      <c r="FHF124" s="20"/>
      <c r="FHG124" s="20"/>
      <c r="FHH124" s="20"/>
      <c r="FHI124" s="20"/>
      <c r="FHJ124" s="20"/>
      <c r="FHK124" s="20"/>
      <c r="FHL124" s="20"/>
      <c r="FHM124" s="20"/>
      <c r="FHN124" s="20"/>
      <c r="FHO124" s="20"/>
      <c r="FHP124" s="20"/>
      <c r="FHQ124" s="20"/>
      <c r="FHR124" s="20"/>
      <c r="FHS124" s="20"/>
      <c r="FHT124" s="20"/>
      <c r="FHU124" s="20"/>
      <c r="FHV124" s="20"/>
      <c r="FHW124" s="20"/>
      <c r="FHX124" s="20"/>
      <c r="FHY124" s="20"/>
      <c r="FHZ124" s="20"/>
      <c r="FIA124" s="20"/>
      <c r="FIB124" s="20"/>
      <c r="FIC124" s="20"/>
      <c r="FID124" s="20"/>
      <c r="FIE124" s="20"/>
      <c r="FIF124" s="20"/>
      <c r="FIG124" s="20"/>
      <c r="FIH124" s="20"/>
      <c r="FII124" s="20"/>
      <c r="FIJ124" s="20"/>
      <c r="FIK124" s="20"/>
      <c r="FIL124" s="20"/>
      <c r="FIM124" s="20"/>
      <c r="FIN124" s="20"/>
      <c r="FIO124" s="20"/>
      <c r="FIP124" s="20"/>
      <c r="FIQ124" s="20"/>
      <c r="FIR124" s="20"/>
      <c r="FIS124" s="20"/>
      <c r="FIT124" s="20"/>
      <c r="FIU124" s="20"/>
      <c r="FIV124" s="20"/>
      <c r="FIW124" s="20"/>
      <c r="FIX124" s="20"/>
      <c r="FIY124" s="20"/>
      <c r="FIZ124" s="20"/>
      <c r="FJA124" s="20"/>
      <c r="FJB124" s="20"/>
      <c r="FJC124" s="20"/>
      <c r="FJD124" s="20"/>
      <c r="FJE124" s="20"/>
      <c r="FJF124" s="20"/>
      <c r="FJG124" s="20"/>
      <c r="FJH124" s="20"/>
      <c r="FJI124" s="20"/>
      <c r="FJJ124" s="20"/>
      <c r="FJK124" s="20"/>
      <c r="FJL124" s="20"/>
      <c r="FJM124" s="20"/>
      <c r="FJN124" s="20"/>
      <c r="FJO124" s="20"/>
      <c r="FJP124" s="20"/>
      <c r="FJQ124" s="20"/>
      <c r="FJR124" s="20"/>
      <c r="FJS124" s="20"/>
      <c r="FJT124" s="20"/>
      <c r="FJU124" s="20"/>
      <c r="FJV124" s="20"/>
      <c r="FJW124" s="20"/>
      <c r="FJX124" s="20"/>
      <c r="FJY124" s="20"/>
      <c r="FJZ124" s="20"/>
      <c r="FKA124" s="20"/>
      <c r="FKB124" s="20"/>
      <c r="FKC124" s="20"/>
      <c r="FKD124" s="20"/>
      <c r="FKE124" s="20"/>
      <c r="FKF124" s="20"/>
      <c r="FKG124" s="20"/>
      <c r="FKH124" s="20"/>
      <c r="FKI124" s="20"/>
      <c r="FKJ124" s="20"/>
      <c r="FKK124" s="20"/>
      <c r="FKL124" s="20"/>
      <c r="FKM124" s="20"/>
      <c r="FKN124" s="20"/>
      <c r="FKO124" s="20"/>
      <c r="FKP124" s="20"/>
      <c r="FKQ124" s="20"/>
      <c r="FKR124" s="20"/>
      <c r="FKS124" s="20"/>
      <c r="FKT124" s="20"/>
      <c r="FKU124" s="20"/>
      <c r="FKV124" s="20"/>
      <c r="FKW124" s="20"/>
      <c r="FKX124" s="20"/>
      <c r="FKY124" s="20"/>
      <c r="FKZ124" s="20"/>
      <c r="FLA124" s="20"/>
      <c r="FLB124" s="20"/>
      <c r="FLC124" s="20"/>
      <c r="FLD124" s="20"/>
      <c r="FLE124" s="20"/>
      <c r="FLF124" s="20"/>
      <c r="FLG124" s="20"/>
      <c r="FLH124" s="20"/>
      <c r="FLI124" s="20"/>
      <c r="FLJ124" s="20"/>
      <c r="FLK124" s="20"/>
      <c r="FLL124" s="20"/>
      <c r="FLM124" s="20"/>
      <c r="FLN124" s="20"/>
      <c r="FLO124" s="20"/>
      <c r="FLP124" s="20"/>
      <c r="FLQ124" s="20"/>
      <c r="FLR124" s="20"/>
      <c r="FLS124" s="20"/>
      <c r="FLT124" s="20"/>
      <c r="FLU124" s="20"/>
      <c r="FLV124" s="20"/>
      <c r="FLW124" s="20"/>
      <c r="FLX124" s="20"/>
      <c r="FLY124" s="20"/>
      <c r="FLZ124" s="20"/>
      <c r="FMA124" s="20"/>
      <c r="FMB124" s="20"/>
      <c r="FMC124" s="20"/>
      <c r="FMD124" s="20"/>
      <c r="FME124" s="20"/>
      <c r="FMF124" s="20"/>
      <c r="FMG124" s="20"/>
      <c r="FMH124" s="20"/>
      <c r="FMI124" s="20"/>
      <c r="FMJ124" s="20"/>
      <c r="FMK124" s="20"/>
      <c r="FML124" s="20"/>
      <c r="FMM124" s="20"/>
      <c r="FMN124" s="20"/>
      <c r="FMO124" s="20"/>
      <c r="FMP124" s="20"/>
      <c r="FMQ124" s="20"/>
      <c r="FMR124" s="20"/>
      <c r="FMS124" s="20"/>
      <c r="FMT124" s="20"/>
      <c r="FMU124" s="20"/>
      <c r="FMV124" s="20"/>
      <c r="FMW124" s="20"/>
      <c r="FMX124" s="20"/>
      <c r="FMY124" s="20"/>
      <c r="FMZ124" s="20"/>
      <c r="FNA124" s="20"/>
      <c r="FNB124" s="20"/>
      <c r="FNC124" s="20"/>
      <c r="FND124" s="20"/>
      <c r="FNE124" s="20"/>
      <c r="FNF124" s="20"/>
      <c r="FNG124" s="20"/>
      <c r="FNH124" s="20"/>
      <c r="FNI124" s="20"/>
      <c r="FNJ124" s="20"/>
      <c r="FNK124" s="20"/>
      <c r="FNL124" s="20"/>
      <c r="FNM124" s="20"/>
      <c r="FNN124" s="20"/>
      <c r="FNO124" s="20"/>
      <c r="FNP124" s="20"/>
      <c r="FNQ124" s="20"/>
      <c r="FNR124" s="20"/>
      <c r="FNS124" s="20"/>
      <c r="FNT124" s="20"/>
      <c r="FNU124" s="20"/>
      <c r="FNV124" s="20"/>
      <c r="FNW124" s="20"/>
      <c r="FNX124" s="20"/>
      <c r="FNY124" s="20"/>
      <c r="FNZ124" s="20"/>
      <c r="FOA124" s="20"/>
      <c r="FOB124" s="20"/>
      <c r="FOC124" s="20"/>
      <c r="FOD124" s="20"/>
      <c r="FOE124" s="20"/>
      <c r="FOF124" s="20"/>
      <c r="FOG124" s="20"/>
      <c r="FOH124" s="20"/>
      <c r="FOI124" s="20"/>
      <c r="FOJ124" s="20"/>
      <c r="FOK124" s="20"/>
      <c r="FOL124" s="20"/>
      <c r="FOM124" s="20"/>
      <c r="FON124" s="20"/>
      <c r="FOO124" s="20"/>
      <c r="FOP124" s="20"/>
      <c r="FOQ124" s="20"/>
      <c r="FOR124" s="20"/>
      <c r="FOS124" s="20"/>
      <c r="FOT124" s="20"/>
      <c r="FOU124" s="20"/>
      <c r="FOV124" s="20"/>
      <c r="FOW124" s="20"/>
      <c r="FOX124" s="20"/>
      <c r="FOY124" s="20"/>
      <c r="FOZ124" s="20"/>
      <c r="FPA124" s="20"/>
      <c r="FPB124" s="20"/>
      <c r="FPC124" s="20"/>
      <c r="FPD124" s="20"/>
      <c r="FPE124" s="20"/>
      <c r="FPF124" s="20"/>
      <c r="FPG124" s="20"/>
      <c r="FPH124" s="20"/>
      <c r="FPI124" s="20"/>
      <c r="FPJ124" s="20"/>
      <c r="FPK124" s="20"/>
      <c r="FPL124" s="20"/>
      <c r="FPM124" s="20"/>
      <c r="FPN124" s="20"/>
      <c r="FPO124" s="20"/>
      <c r="FPP124" s="20"/>
      <c r="FPQ124" s="20"/>
      <c r="FPR124" s="20"/>
      <c r="FPS124" s="20"/>
      <c r="FPT124" s="20"/>
      <c r="FPU124" s="20"/>
      <c r="FPV124" s="20"/>
      <c r="FPW124" s="20"/>
      <c r="FPX124" s="20"/>
      <c r="FPY124" s="20"/>
      <c r="FPZ124" s="20"/>
      <c r="FQA124" s="20"/>
      <c r="FQB124" s="20"/>
      <c r="FQC124" s="20"/>
      <c r="FQD124" s="20"/>
      <c r="FQE124" s="20"/>
      <c r="FQF124" s="20"/>
      <c r="FQG124" s="20"/>
      <c r="FQH124" s="20"/>
      <c r="FQI124" s="20"/>
      <c r="FQJ124" s="20"/>
      <c r="FQK124" s="20"/>
      <c r="FQL124" s="20"/>
      <c r="FQM124" s="20"/>
      <c r="FQN124" s="20"/>
      <c r="FQO124" s="20"/>
      <c r="FQP124" s="20"/>
      <c r="FQQ124" s="20"/>
      <c r="FQR124" s="20"/>
      <c r="FQS124" s="20"/>
      <c r="FQT124" s="20"/>
      <c r="FQU124" s="20"/>
      <c r="FQV124" s="20"/>
      <c r="FQW124" s="20"/>
      <c r="FQX124" s="20"/>
      <c r="FQY124" s="20"/>
      <c r="FQZ124" s="20"/>
      <c r="FRA124" s="20"/>
      <c r="FRB124" s="20"/>
      <c r="FRC124" s="20"/>
      <c r="FRD124" s="20"/>
      <c r="FRE124" s="20"/>
      <c r="FRF124" s="20"/>
      <c r="FRG124" s="20"/>
      <c r="FRH124" s="20"/>
      <c r="FRI124" s="20"/>
      <c r="FRJ124" s="20"/>
      <c r="FRK124" s="20"/>
      <c r="FRL124" s="20"/>
      <c r="FRM124" s="20"/>
      <c r="FRN124" s="20"/>
      <c r="FRO124" s="20"/>
      <c r="FRP124" s="20"/>
      <c r="FRQ124" s="20"/>
      <c r="FRR124" s="20"/>
      <c r="FRS124" s="20"/>
      <c r="FRT124" s="20"/>
      <c r="FRU124" s="20"/>
      <c r="FRV124" s="20"/>
      <c r="FRW124" s="20"/>
      <c r="FRX124" s="20"/>
      <c r="FRY124" s="20"/>
      <c r="FRZ124" s="20"/>
      <c r="FSA124" s="20"/>
      <c r="FSB124" s="20"/>
      <c r="FSC124" s="20"/>
      <c r="FSD124" s="20"/>
      <c r="FSE124" s="20"/>
      <c r="FSF124" s="20"/>
      <c r="FSG124" s="20"/>
      <c r="FSH124" s="20"/>
      <c r="FSI124" s="20"/>
      <c r="FSJ124" s="20"/>
      <c r="FSK124" s="20"/>
      <c r="FSL124" s="20"/>
      <c r="FSM124" s="20"/>
      <c r="FSN124" s="20"/>
      <c r="FSO124" s="20"/>
      <c r="FSP124" s="20"/>
      <c r="FSQ124" s="20"/>
      <c r="FSR124" s="20"/>
      <c r="FSS124" s="20"/>
      <c r="FST124" s="20"/>
      <c r="FSU124" s="20"/>
      <c r="FSV124" s="20"/>
      <c r="FSW124" s="20"/>
      <c r="FSX124" s="20"/>
      <c r="FSY124" s="20"/>
      <c r="FSZ124" s="20"/>
      <c r="FTA124" s="20"/>
      <c r="FTB124" s="20"/>
      <c r="FTC124" s="20"/>
      <c r="FTD124" s="20"/>
      <c r="FTE124" s="20"/>
      <c r="FTF124" s="20"/>
      <c r="FTG124" s="20"/>
      <c r="FTH124" s="20"/>
      <c r="FTI124" s="20"/>
      <c r="FTJ124" s="20"/>
      <c r="FTK124" s="20"/>
      <c r="FTL124" s="20"/>
      <c r="FTM124" s="20"/>
      <c r="FTN124" s="20"/>
      <c r="FTO124" s="20"/>
      <c r="FTP124" s="20"/>
      <c r="FTQ124" s="20"/>
      <c r="FTR124" s="20"/>
      <c r="FTS124" s="20"/>
      <c r="FTT124" s="20"/>
      <c r="FTU124" s="20"/>
      <c r="FTV124" s="20"/>
      <c r="FTW124" s="20"/>
      <c r="FTX124" s="20"/>
      <c r="FTY124" s="20"/>
      <c r="FTZ124" s="20"/>
      <c r="FUA124" s="20"/>
      <c r="FUB124" s="20"/>
      <c r="FUC124" s="20"/>
      <c r="FUD124" s="20"/>
      <c r="FUE124" s="20"/>
      <c r="FUF124" s="20"/>
      <c r="FUG124" s="20"/>
      <c r="FUH124" s="20"/>
      <c r="FUI124" s="20"/>
      <c r="FUJ124" s="20"/>
      <c r="FUK124" s="20"/>
      <c r="FUL124" s="20"/>
      <c r="FUM124" s="20"/>
      <c r="FUN124" s="20"/>
      <c r="FUO124" s="20"/>
      <c r="FUP124" s="20"/>
      <c r="FUQ124" s="20"/>
      <c r="FUR124" s="20"/>
      <c r="FUS124" s="20"/>
      <c r="FUT124" s="20"/>
      <c r="FUU124" s="20"/>
      <c r="FUV124" s="20"/>
      <c r="FUW124" s="20"/>
      <c r="FUX124" s="20"/>
      <c r="FUY124" s="20"/>
      <c r="FUZ124" s="20"/>
      <c r="FVA124" s="20"/>
      <c r="FVB124" s="20"/>
      <c r="FVC124" s="20"/>
      <c r="FVD124" s="20"/>
      <c r="FVE124" s="20"/>
      <c r="FVF124" s="20"/>
      <c r="FVG124" s="20"/>
      <c r="FVH124" s="20"/>
      <c r="FVI124" s="20"/>
      <c r="FVJ124" s="20"/>
      <c r="FVK124" s="20"/>
      <c r="FVL124" s="20"/>
      <c r="FVM124" s="20"/>
      <c r="FVN124" s="20"/>
      <c r="FVO124" s="20"/>
      <c r="FVP124" s="20"/>
      <c r="FVQ124" s="20"/>
      <c r="FVR124" s="20"/>
      <c r="FVS124" s="20"/>
      <c r="FVT124" s="20"/>
      <c r="FVU124" s="20"/>
      <c r="FVV124" s="20"/>
      <c r="FVW124" s="20"/>
      <c r="FVX124" s="20"/>
      <c r="FVY124" s="20"/>
      <c r="FVZ124" s="20"/>
      <c r="FWA124" s="20"/>
      <c r="FWB124" s="20"/>
      <c r="FWC124" s="20"/>
      <c r="FWD124" s="20"/>
      <c r="FWE124" s="20"/>
      <c r="FWF124" s="20"/>
      <c r="FWG124" s="20"/>
      <c r="FWH124" s="20"/>
      <c r="FWI124" s="20"/>
      <c r="FWJ124" s="20"/>
      <c r="FWK124" s="20"/>
      <c r="FWL124" s="20"/>
      <c r="FWM124" s="20"/>
      <c r="FWN124" s="20"/>
      <c r="FWO124" s="20"/>
      <c r="FWP124" s="20"/>
      <c r="FWQ124" s="20"/>
      <c r="FWR124" s="20"/>
      <c r="FWS124" s="20"/>
      <c r="FWT124" s="20"/>
      <c r="FWU124" s="20"/>
      <c r="FWV124" s="20"/>
      <c r="FWW124" s="20"/>
      <c r="FWX124" s="20"/>
      <c r="FWY124" s="20"/>
      <c r="FWZ124" s="20"/>
      <c r="FXA124" s="20"/>
      <c r="FXB124" s="20"/>
      <c r="FXC124" s="20"/>
      <c r="FXD124" s="20"/>
      <c r="FXE124" s="20"/>
      <c r="FXF124" s="20"/>
      <c r="FXG124" s="20"/>
      <c r="FXH124" s="20"/>
      <c r="FXI124" s="20"/>
      <c r="FXJ124" s="20"/>
      <c r="FXK124" s="20"/>
      <c r="FXL124" s="20"/>
      <c r="FXM124" s="20"/>
      <c r="FXN124" s="20"/>
      <c r="FXO124" s="20"/>
      <c r="FXP124" s="20"/>
      <c r="FXQ124" s="20"/>
      <c r="FXR124" s="20"/>
      <c r="FXS124" s="20"/>
      <c r="FXT124" s="20"/>
      <c r="FXU124" s="20"/>
      <c r="FXV124" s="20"/>
      <c r="FXW124" s="20"/>
      <c r="FXX124" s="20"/>
      <c r="FXY124" s="20"/>
      <c r="FXZ124" s="20"/>
      <c r="FYA124" s="20"/>
      <c r="FYB124" s="20"/>
      <c r="FYC124" s="20"/>
      <c r="FYD124" s="20"/>
      <c r="FYE124" s="20"/>
      <c r="FYF124" s="20"/>
      <c r="FYG124" s="20"/>
      <c r="FYH124" s="20"/>
      <c r="FYI124" s="20"/>
      <c r="FYJ124" s="20"/>
      <c r="FYK124" s="20"/>
      <c r="FYL124" s="20"/>
      <c r="FYM124" s="20"/>
      <c r="FYN124" s="20"/>
      <c r="FYO124" s="20"/>
      <c r="FYP124" s="20"/>
      <c r="FYQ124" s="20"/>
      <c r="FYR124" s="20"/>
      <c r="FYS124" s="20"/>
      <c r="FYT124" s="20"/>
      <c r="FYU124" s="20"/>
      <c r="FYV124" s="20"/>
      <c r="FYW124" s="20"/>
      <c r="FYX124" s="20"/>
      <c r="FYY124" s="20"/>
      <c r="FYZ124" s="20"/>
      <c r="FZA124" s="20"/>
      <c r="FZB124" s="20"/>
      <c r="FZC124" s="20"/>
      <c r="FZD124" s="20"/>
      <c r="FZE124" s="20"/>
      <c r="FZF124" s="20"/>
      <c r="FZG124" s="20"/>
      <c r="FZH124" s="20"/>
      <c r="FZI124" s="20"/>
      <c r="FZJ124" s="20"/>
      <c r="FZK124" s="20"/>
      <c r="FZL124" s="20"/>
      <c r="FZM124" s="20"/>
      <c r="FZN124" s="20"/>
      <c r="FZO124" s="20"/>
      <c r="FZP124" s="20"/>
      <c r="FZQ124" s="20"/>
      <c r="FZR124" s="20"/>
      <c r="FZS124" s="20"/>
      <c r="FZT124" s="20"/>
      <c r="FZU124" s="20"/>
      <c r="FZV124" s="20"/>
      <c r="FZW124" s="20"/>
      <c r="FZX124" s="20"/>
      <c r="FZY124" s="20"/>
      <c r="FZZ124" s="20"/>
      <c r="GAA124" s="20"/>
      <c r="GAB124" s="20"/>
      <c r="GAC124" s="20"/>
      <c r="GAD124" s="20"/>
      <c r="GAE124" s="20"/>
      <c r="GAF124" s="20"/>
      <c r="GAG124" s="20"/>
      <c r="GAH124" s="20"/>
      <c r="GAI124" s="20"/>
      <c r="GAJ124" s="20"/>
      <c r="GAK124" s="20"/>
      <c r="GAL124" s="20"/>
      <c r="GAM124" s="20"/>
      <c r="GAN124" s="20"/>
      <c r="GAO124" s="20"/>
      <c r="GAP124" s="20"/>
      <c r="GAQ124" s="20"/>
      <c r="GAR124" s="20"/>
      <c r="GAS124" s="20"/>
      <c r="GAT124" s="20"/>
      <c r="GAU124" s="20"/>
      <c r="GAV124" s="20"/>
      <c r="GAW124" s="20"/>
      <c r="GAX124" s="20"/>
      <c r="GAY124" s="20"/>
      <c r="GAZ124" s="20"/>
      <c r="GBA124" s="20"/>
      <c r="GBB124" s="20"/>
      <c r="GBC124" s="20"/>
      <c r="GBD124" s="20"/>
      <c r="GBE124" s="20"/>
      <c r="GBF124" s="20"/>
      <c r="GBG124" s="20"/>
      <c r="GBH124" s="20"/>
      <c r="GBI124" s="20"/>
      <c r="GBJ124" s="20"/>
      <c r="GBK124" s="20"/>
      <c r="GBL124" s="20"/>
      <c r="GBM124" s="20"/>
      <c r="GBN124" s="20"/>
      <c r="GBO124" s="20"/>
      <c r="GBP124" s="20"/>
      <c r="GBQ124" s="20"/>
      <c r="GBR124" s="20"/>
      <c r="GBS124" s="20"/>
      <c r="GBT124" s="20"/>
      <c r="GBU124" s="20"/>
      <c r="GBV124" s="20"/>
      <c r="GBW124" s="20"/>
      <c r="GBX124" s="20"/>
      <c r="GBY124" s="20"/>
      <c r="GBZ124" s="20"/>
      <c r="GCA124" s="20"/>
      <c r="GCB124" s="20"/>
      <c r="GCC124" s="20"/>
      <c r="GCD124" s="20"/>
      <c r="GCE124" s="20"/>
      <c r="GCF124" s="20"/>
      <c r="GCG124" s="20"/>
      <c r="GCH124" s="20"/>
      <c r="GCI124" s="20"/>
      <c r="GCJ124" s="20"/>
      <c r="GCK124" s="20"/>
      <c r="GCL124" s="20"/>
      <c r="GCM124" s="20"/>
      <c r="GCN124" s="20"/>
      <c r="GCO124" s="20"/>
      <c r="GCP124" s="20"/>
      <c r="GCQ124" s="20"/>
      <c r="GCR124" s="20"/>
      <c r="GCS124" s="20"/>
      <c r="GCT124" s="20"/>
      <c r="GCU124" s="20"/>
      <c r="GCV124" s="20"/>
      <c r="GCW124" s="20"/>
      <c r="GCX124" s="20"/>
      <c r="GCY124" s="20"/>
      <c r="GCZ124" s="20"/>
      <c r="GDA124" s="20"/>
      <c r="GDB124" s="20"/>
      <c r="GDC124" s="20"/>
      <c r="GDD124" s="20"/>
      <c r="GDE124" s="20"/>
      <c r="GDF124" s="20"/>
      <c r="GDG124" s="20"/>
      <c r="GDH124" s="20"/>
      <c r="GDI124" s="20"/>
      <c r="GDJ124" s="20"/>
      <c r="GDK124" s="20"/>
      <c r="GDL124" s="20"/>
      <c r="GDM124" s="20"/>
      <c r="GDN124" s="20"/>
      <c r="GDO124" s="20"/>
      <c r="GDP124" s="20"/>
      <c r="GDQ124" s="20"/>
      <c r="GDR124" s="20"/>
      <c r="GDS124" s="20"/>
      <c r="GDT124" s="20"/>
      <c r="GDU124" s="20"/>
      <c r="GDV124" s="20"/>
      <c r="GDW124" s="20"/>
      <c r="GDX124" s="20"/>
      <c r="GDY124" s="20"/>
      <c r="GDZ124" s="20"/>
      <c r="GEA124" s="20"/>
      <c r="GEB124" s="20"/>
      <c r="GEC124" s="20"/>
      <c r="GED124" s="20"/>
      <c r="GEE124" s="20"/>
      <c r="GEF124" s="20"/>
      <c r="GEG124" s="20"/>
      <c r="GEH124" s="20"/>
      <c r="GEI124" s="20"/>
      <c r="GEJ124" s="20"/>
      <c r="GEK124" s="20"/>
      <c r="GEL124" s="20"/>
      <c r="GEM124" s="20"/>
      <c r="GEN124" s="20"/>
      <c r="GEO124" s="20"/>
      <c r="GEP124" s="20"/>
      <c r="GEQ124" s="20"/>
      <c r="GER124" s="20"/>
      <c r="GES124" s="20"/>
      <c r="GET124" s="20"/>
      <c r="GEU124" s="20"/>
      <c r="GEV124" s="20"/>
      <c r="GEW124" s="20"/>
      <c r="GEX124" s="20"/>
      <c r="GEY124" s="20"/>
      <c r="GEZ124" s="20"/>
      <c r="GFA124" s="20"/>
      <c r="GFB124" s="20"/>
      <c r="GFC124" s="20"/>
      <c r="GFD124" s="20"/>
      <c r="GFE124" s="20"/>
      <c r="GFF124" s="20"/>
      <c r="GFG124" s="20"/>
      <c r="GFH124" s="20"/>
      <c r="GFI124" s="20"/>
      <c r="GFJ124" s="20"/>
      <c r="GFK124" s="20"/>
      <c r="GFL124" s="20"/>
      <c r="GFM124" s="20"/>
      <c r="GFN124" s="20"/>
      <c r="GFO124" s="20"/>
      <c r="GFP124" s="20"/>
      <c r="GFQ124" s="20"/>
      <c r="GFR124" s="20"/>
      <c r="GFS124" s="20"/>
      <c r="GFT124" s="20"/>
      <c r="GFU124" s="20"/>
      <c r="GFV124" s="20"/>
      <c r="GFW124" s="20"/>
      <c r="GFX124" s="20"/>
      <c r="GFY124" s="20"/>
      <c r="GFZ124" s="20"/>
      <c r="GGA124" s="20"/>
      <c r="GGB124" s="20"/>
      <c r="GGC124" s="20"/>
      <c r="GGD124" s="20"/>
      <c r="GGE124" s="20"/>
      <c r="GGF124" s="20"/>
      <c r="GGG124" s="20"/>
      <c r="GGH124" s="20"/>
      <c r="GGI124" s="20"/>
      <c r="GGJ124" s="20"/>
      <c r="GGK124" s="20"/>
      <c r="GGL124" s="20"/>
      <c r="GGM124" s="20"/>
      <c r="GGN124" s="20"/>
      <c r="GGO124" s="20"/>
      <c r="GGP124" s="20"/>
      <c r="GGQ124" s="20"/>
      <c r="GGR124" s="20"/>
      <c r="GGS124" s="20"/>
      <c r="GGT124" s="20"/>
      <c r="GGU124" s="20"/>
      <c r="GGV124" s="20"/>
      <c r="GGW124" s="20"/>
      <c r="GGX124" s="20"/>
      <c r="GGY124" s="20"/>
      <c r="GGZ124" s="20"/>
      <c r="GHA124" s="20"/>
      <c r="GHB124" s="20"/>
      <c r="GHC124" s="20"/>
      <c r="GHD124" s="20"/>
      <c r="GHE124" s="20"/>
      <c r="GHF124" s="20"/>
      <c r="GHG124" s="20"/>
      <c r="GHH124" s="20"/>
      <c r="GHI124" s="20"/>
      <c r="GHJ124" s="20"/>
      <c r="GHK124" s="20"/>
      <c r="GHL124" s="20"/>
      <c r="GHM124" s="20"/>
      <c r="GHN124" s="20"/>
      <c r="GHO124" s="20"/>
      <c r="GHP124" s="20"/>
      <c r="GHQ124" s="20"/>
      <c r="GHR124" s="20"/>
      <c r="GHS124" s="20"/>
      <c r="GHT124" s="20"/>
      <c r="GHU124" s="20"/>
      <c r="GHV124" s="20"/>
      <c r="GHW124" s="20"/>
      <c r="GHX124" s="20"/>
      <c r="GHY124" s="20"/>
      <c r="GHZ124" s="20"/>
      <c r="GIA124" s="20"/>
      <c r="GIB124" s="20"/>
      <c r="GIC124" s="20"/>
      <c r="GID124" s="20"/>
      <c r="GIE124" s="20"/>
      <c r="GIF124" s="20"/>
      <c r="GIG124" s="20"/>
      <c r="GIH124" s="20"/>
      <c r="GII124" s="20"/>
      <c r="GIJ124" s="20"/>
      <c r="GIK124" s="20"/>
      <c r="GIL124" s="20"/>
      <c r="GIM124" s="20"/>
      <c r="GIN124" s="20"/>
      <c r="GIO124" s="20"/>
      <c r="GIP124" s="20"/>
      <c r="GIQ124" s="20"/>
      <c r="GIR124" s="20"/>
      <c r="GIS124" s="20"/>
      <c r="GIT124" s="20"/>
      <c r="GIU124" s="20"/>
      <c r="GIV124" s="20"/>
      <c r="GIW124" s="20"/>
      <c r="GIX124" s="20"/>
      <c r="GIY124" s="20"/>
      <c r="GIZ124" s="20"/>
      <c r="GJA124" s="20"/>
      <c r="GJB124" s="20"/>
      <c r="GJC124" s="20"/>
      <c r="GJD124" s="20"/>
      <c r="GJE124" s="20"/>
      <c r="GJF124" s="20"/>
      <c r="GJG124" s="20"/>
      <c r="GJH124" s="20"/>
      <c r="GJI124" s="20"/>
      <c r="GJJ124" s="20"/>
      <c r="GJK124" s="20"/>
      <c r="GJL124" s="20"/>
      <c r="GJM124" s="20"/>
      <c r="GJN124" s="20"/>
      <c r="GJO124" s="20"/>
      <c r="GJP124" s="20"/>
      <c r="GJQ124" s="20"/>
      <c r="GJR124" s="20"/>
      <c r="GJS124" s="20"/>
      <c r="GJT124" s="20"/>
      <c r="GJU124" s="20"/>
      <c r="GJV124" s="20"/>
      <c r="GJW124" s="20"/>
      <c r="GJX124" s="20"/>
      <c r="GJY124" s="20"/>
      <c r="GJZ124" s="20"/>
      <c r="GKA124" s="20"/>
      <c r="GKB124" s="20"/>
      <c r="GKC124" s="20"/>
      <c r="GKD124" s="20"/>
      <c r="GKE124" s="20"/>
      <c r="GKF124" s="20"/>
      <c r="GKG124" s="20"/>
      <c r="GKH124" s="20"/>
      <c r="GKI124" s="20"/>
      <c r="GKJ124" s="20"/>
      <c r="GKK124" s="20"/>
      <c r="GKL124" s="20"/>
      <c r="GKM124" s="20"/>
      <c r="GKN124" s="20"/>
      <c r="GKO124" s="20"/>
      <c r="GKP124" s="20"/>
      <c r="GKQ124" s="20"/>
      <c r="GKR124" s="20"/>
      <c r="GKS124" s="20"/>
      <c r="GKT124" s="20"/>
      <c r="GKU124" s="20"/>
      <c r="GKV124" s="20"/>
      <c r="GKW124" s="20"/>
      <c r="GKX124" s="20"/>
      <c r="GKY124" s="20"/>
      <c r="GKZ124" s="20"/>
      <c r="GLA124" s="20"/>
      <c r="GLB124" s="20"/>
      <c r="GLC124" s="20"/>
      <c r="GLD124" s="20"/>
      <c r="GLE124" s="20"/>
      <c r="GLF124" s="20"/>
      <c r="GLG124" s="20"/>
      <c r="GLH124" s="20"/>
      <c r="GLI124" s="20"/>
      <c r="GLJ124" s="20"/>
      <c r="GLK124" s="20"/>
      <c r="GLL124" s="20"/>
      <c r="GLM124" s="20"/>
      <c r="GLN124" s="20"/>
      <c r="GLO124" s="20"/>
      <c r="GLP124" s="20"/>
      <c r="GLQ124" s="20"/>
      <c r="GLR124" s="20"/>
      <c r="GLS124" s="20"/>
      <c r="GLT124" s="20"/>
      <c r="GLU124" s="20"/>
      <c r="GLV124" s="20"/>
      <c r="GLW124" s="20"/>
      <c r="GLX124" s="20"/>
      <c r="GLY124" s="20"/>
      <c r="GLZ124" s="20"/>
      <c r="GMA124" s="20"/>
      <c r="GMB124" s="20"/>
      <c r="GMC124" s="20"/>
      <c r="GMD124" s="20"/>
      <c r="GME124" s="20"/>
      <c r="GMF124" s="20"/>
      <c r="GMG124" s="20"/>
      <c r="GMH124" s="20"/>
      <c r="GMI124" s="20"/>
      <c r="GMJ124" s="20"/>
      <c r="GMK124" s="20"/>
      <c r="GML124" s="20"/>
      <c r="GMM124" s="20"/>
      <c r="GMN124" s="20"/>
      <c r="GMO124" s="20"/>
      <c r="GMP124" s="20"/>
      <c r="GMQ124" s="20"/>
      <c r="GMR124" s="20"/>
      <c r="GMS124" s="20"/>
      <c r="GMT124" s="20"/>
      <c r="GMU124" s="20"/>
      <c r="GMV124" s="20"/>
      <c r="GMW124" s="20"/>
      <c r="GMX124" s="20"/>
      <c r="GMY124" s="20"/>
      <c r="GMZ124" s="20"/>
      <c r="GNA124" s="20"/>
      <c r="GNB124" s="20"/>
      <c r="GNC124" s="20"/>
      <c r="GND124" s="20"/>
      <c r="GNE124" s="20"/>
      <c r="GNF124" s="20"/>
      <c r="GNG124" s="20"/>
      <c r="GNH124" s="20"/>
      <c r="GNI124" s="20"/>
      <c r="GNJ124" s="20"/>
      <c r="GNK124" s="20"/>
      <c r="GNL124" s="20"/>
      <c r="GNM124" s="20"/>
      <c r="GNN124" s="20"/>
      <c r="GNO124" s="20"/>
      <c r="GNP124" s="20"/>
      <c r="GNQ124" s="20"/>
      <c r="GNR124" s="20"/>
      <c r="GNS124" s="20"/>
      <c r="GNT124" s="20"/>
      <c r="GNU124" s="20"/>
      <c r="GNV124" s="20"/>
      <c r="GNW124" s="20"/>
      <c r="GNX124" s="20"/>
      <c r="GNY124" s="20"/>
      <c r="GNZ124" s="20"/>
      <c r="GOA124" s="20"/>
      <c r="GOB124" s="20"/>
      <c r="GOC124" s="20"/>
      <c r="GOD124" s="20"/>
      <c r="GOE124" s="20"/>
      <c r="GOF124" s="20"/>
      <c r="GOG124" s="20"/>
      <c r="GOH124" s="20"/>
      <c r="GOI124" s="20"/>
      <c r="GOJ124" s="20"/>
      <c r="GOK124" s="20"/>
      <c r="GOL124" s="20"/>
      <c r="GOM124" s="20"/>
      <c r="GON124" s="20"/>
      <c r="GOO124" s="20"/>
      <c r="GOP124" s="20"/>
      <c r="GOQ124" s="20"/>
      <c r="GOR124" s="20"/>
      <c r="GOS124" s="20"/>
      <c r="GOT124" s="20"/>
      <c r="GOU124" s="20"/>
      <c r="GOV124" s="20"/>
      <c r="GOW124" s="20"/>
      <c r="GOX124" s="20"/>
      <c r="GOY124" s="20"/>
      <c r="GOZ124" s="20"/>
      <c r="GPA124" s="20"/>
      <c r="GPB124" s="20"/>
      <c r="GPC124" s="20"/>
      <c r="GPD124" s="20"/>
      <c r="GPE124" s="20"/>
      <c r="GPF124" s="20"/>
      <c r="GPG124" s="20"/>
      <c r="GPH124" s="20"/>
      <c r="GPI124" s="20"/>
      <c r="GPJ124" s="20"/>
      <c r="GPK124" s="20"/>
      <c r="GPL124" s="20"/>
      <c r="GPM124" s="20"/>
      <c r="GPN124" s="20"/>
      <c r="GPO124" s="20"/>
      <c r="GPP124" s="20"/>
      <c r="GPQ124" s="20"/>
      <c r="GPR124" s="20"/>
      <c r="GPS124" s="20"/>
      <c r="GPT124" s="20"/>
      <c r="GPU124" s="20"/>
      <c r="GPV124" s="20"/>
      <c r="GPW124" s="20"/>
      <c r="GPX124" s="20"/>
      <c r="GPY124" s="20"/>
      <c r="GPZ124" s="20"/>
      <c r="GQA124" s="20"/>
      <c r="GQB124" s="20"/>
      <c r="GQC124" s="20"/>
      <c r="GQD124" s="20"/>
      <c r="GQE124" s="20"/>
      <c r="GQF124" s="20"/>
      <c r="GQG124" s="20"/>
      <c r="GQH124" s="20"/>
      <c r="GQI124" s="20"/>
      <c r="GQJ124" s="20"/>
      <c r="GQK124" s="20"/>
      <c r="GQL124" s="20"/>
      <c r="GQM124" s="20"/>
      <c r="GQN124" s="20"/>
      <c r="GQO124" s="20"/>
      <c r="GQP124" s="20"/>
      <c r="GQQ124" s="20"/>
      <c r="GQR124" s="20"/>
      <c r="GQS124" s="20"/>
      <c r="GQT124" s="20"/>
      <c r="GQU124" s="20"/>
      <c r="GQV124" s="20"/>
      <c r="GQW124" s="20"/>
      <c r="GQX124" s="20"/>
      <c r="GQY124" s="20"/>
      <c r="GQZ124" s="20"/>
      <c r="GRA124" s="20"/>
      <c r="GRB124" s="20"/>
      <c r="GRC124" s="20"/>
      <c r="GRD124" s="20"/>
      <c r="GRE124" s="20"/>
      <c r="GRF124" s="20"/>
      <c r="GRG124" s="20"/>
      <c r="GRH124" s="20"/>
      <c r="GRI124" s="20"/>
      <c r="GRJ124" s="20"/>
      <c r="GRK124" s="20"/>
      <c r="GRL124" s="20"/>
      <c r="GRM124" s="20"/>
      <c r="GRN124" s="20"/>
      <c r="GRO124" s="20"/>
      <c r="GRP124" s="20"/>
      <c r="GRQ124" s="20"/>
      <c r="GRR124" s="20"/>
      <c r="GRS124" s="20"/>
      <c r="GRT124" s="20"/>
      <c r="GRU124" s="20"/>
      <c r="GRV124" s="20"/>
      <c r="GRW124" s="20"/>
      <c r="GRX124" s="20"/>
      <c r="GRY124" s="20"/>
      <c r="GRZ124" s="20"/>
      <c r="GSA124" s="20"/>
      <c r="GSB124" s="20"/>
      <c r="GSC124" s="20"/>
      <c r="GSD124" s="20"/>
      <c r="GSE124" s="20"/>
      <c r="GSF124" s="20"/>
      <c r="GSG124" s="20"/>
      <c r="GSH124" s="20"/>
      <c r="GSI124" s="20"/>
      <c r="GSJ124" s="20"/>
      <c r="GSK124" s="20"/>
      <c r="GSL124" s="20"/>
      <c r="GSM124" s="20"/>
      <c r="GSN124" s="20"/>
      <c r="GSO124" s="20"/>
      <c r="GSP124" s="20"/>
      <c r="GSQ124" s="20"/>
      <c r="GSR124" s="20"/>
      <c r="GSS124" s="20"/>
      <c r="GST124" s="20"/>
      <c r="GSU124" s="20"/>
      <c r="GSV124" s="20"/>
      <c r="GSW124" s="20"/>
      <c r="GSX124" s="20"/>
      <c r="GSY124" s="20"/>
      <c r="GSZ124" s="20"/>
      <c r="GTA124" s="20"/>
      <c r="GTB124" s="20"/>
      <c r="GTC124" s="20"/>
      <c r="GTD124" s="20"/>
      <c r="GTE124" s="20"/>
      <c r="GTF124" s="20"/>
      <c r="GTG124" s="20"/>
      <c r="GTH124" s="20"/>
      <c r="GTI124" s="20"/>
      <c r="GTJ124" s="20"/>
      <c r="GTK124" s="20"/>
      <c r="GTL124" s="20"/>
      <c r="GTM124" s="20"/>
      <c r="GTN124" s="20"/>
      <c r="GTO124" s="20"/>
      <c r="GTP124" s="20"/>
      <c r="GTQ124" s="20"/>
      <c r="GTR124" s="20"/>
      <c r="GTS124" s="20"/>
      <c r="GTT124" s="20"/>
      <c r="GTU124" s="20"/>
      <c r="GTV124" s="20"/>
      <c r="GTW124" s="20"/>
      <c r="GTX124" s="20"/>
      <c r="GTY124" s="20"/>
      <c r="GTZ124" s="20"/>
      <c r="GUA124" s="20"/>
      <c r="GUB124" s="20"/>
      <c r="GUC124" s="20"/>
      <c r="GUD124" s="20"/>
      <c r="GUE124" s="20"/>
      <c r="GUF124" s="20"/>
      <c r="GUG124" s="20"/>
      <c r="GUH124" s="20"/>
      <c r="GUI124" s="20"/>
      <c r="GUJ124" s="20"/>
      <c r="GUK124" s="20"/>
      <c r="GUL124" s="20"/>
      <c r="GUM124" s="20"/>
      <c r="GUN124" s="20"/>
      <c r="GUO124" s="20"/>
      <c r="GUP124" s="20"/>
      <c r="GUQ124" s="20"/>
      <c r="GUR124" s="20"/>
      <c r="GUS124" s="20"/>
      <c r="GUT124" s="20"/>
      <c r="GUU124" s="20"/>
      <c r="GUV124" s="20"/>
      <c r="GUW124" s="20"/>
      <c r="GUX124" s="20"/>
      <c r="GUY124" s="20"/>
      <c r="GUZ124" s="20"/>
      <c r="GVA124" s="20"/>
      <c r="GVB124" s="20"/>
      <c r="GVC124" s="20"/>
      <c r="GVD124" s="20"/>
      <c r="GVE124" s="20"/>
      <c r="GVF124" s="20"/>
      <c r="GVG124" s="20"/>
      <c r="GVH124" s="20"/>
      <c r="GVI124" s="20"/>
      <c r="GVJ124" s="20"/>
      <c r="GVK124" s="20"/>
      <c r="GVL124" s="20"/>
      <c r="GVM124" s="20"/>
      <c r="GVN124" s="20"/>
      <c r="GVO124" s="20"/>
      <c r="GVP124" s="20"/>
      <c r="GVQ124" s="20"/>
      <c r="GVR124" s="20"/>
      <c r="GVS124" s="20"/>
      <c r="GVT124" s="20"/>
      <c r="GVU124" s="20"/>
      <c r="GVV124" s="20"/>
      <c r="GVW124" s="20"/>
      <c r="GVX124" s="20"/>
      <c r="GVY124" s="20"/>
      <c r="GVZ124" s="20"/>
      <c r="GWA124" s="20"/>
      <c r="GWB124" s="20"/>
      <c r="GWC124" s="20"/>
      <c r="GWD124" s="20"/>
      <c r="GWE124" s="20"/>
      <c r="GWF124" s="20"/>
      <c r="GWG124" s="20"/>
      <c r="GWH124" s="20"/>
      <c r="GWI124" s="20"/>
      <c r="GWJ124" s="20"/>
      <c r="GWK124" s="20"/>
      <c r="GWL124" s="20"/>
      <c r="GWM124" s="20"/>
      <c r="GWN124" s="20"/>
      <c r="GWO124" s="20"/>
      <c r="GWP124" s="20"/>
      <c r="GWQ124" s="20"/>
      <c r="GWR124" s="20"/>
      <c r="GWS124" s="20"/>
      <c r="GWT124" s="20"/>
      <c r="GWU124" s="20"/>
      <c r="GWV124" s="20"/>
      <c r="GWW124" s="20"/>
      <c r="GWX124" s="20"/>
      <c r="GWY124" s="20"/>
      <c r="GWZ124" s="20"/>
      <c r="GXA124" s="20"/>
      <c r="GXB124" s="20"/>
      <c r="GXC124" s="20"/>
      <c r="GXD124" s="20"/>
      <c r="GXE124" s="20"/>
      <c r="GXF124" s="20"/>
      <c r="GXG124" s="20"/>
      <c r="GXH124" s="20"/>
      <c r="GXI124" s="20"/>
      <c r="GXJ124" s="20"/>
      <c r="GXK124" s="20"/>
      <c r="GXL124" s="20"/>
      <c r="GXM124" s="20"/>
      <c r="GXN124" s="20"/>
      <c r="GXO124" s="20"/>
      <c r="GXP124" s="20"/>
      <c r="GXQ124" s="20"/>
      <c r="GXR124" s="20"/>
      <c r="GXS124" s="20"/>
      <c r="GXT124" s="20"/>
      <c r="GXU124" s="20"/>
      <c r="GXV124" s="20"/>
      <c r="GXW124" s="20"/>
      <c r="GXX124" s="20"/>
      <c r="GXY124" s="20"/>
      <c r="GXZ124" s="20"/>
      <c r="GYA124" s="20"/>
      <c r="GYB124" s="20"/>
      <c r="GYC124" s="20"/>
      <c r="GYD124" s="20"/>
      <c r="GYE124" s="20"/>
      <c r="GYF124" s="20"/>
      <c r="GYG124" s="20"/>
      <c r="GYH124" s="20"/>
      <c r="GYI124" s="20"/>
      <c r="GYJ124" s="20"/>
      <c r="GYK124" s="20"/>
      <c r="GYL124" s="20"/>
      <c r="GYM124" s="20"/>
      <c r="GYN124" s="20"/>
      <c r="GYO124" s="20"/>
      <c r="GYP124" s="20"/>
      <c r="GYQ124" s="20"/>
      <c r="GYR124" s="20"/>
      <c r="GYS124" s="20"/>
      <c r="GYT124" s="20"/>
      <c r="GYU124" s="20"/>
      <c r="GYV124" s="20"/>
      <c r="GYW124" s="20"/>
      <c r="GYX124" s="20"/>
      <c r="GYY124" s="20"/>
      <c r="GYZ124" s="20"/>
      <c r="GZA124" s="20"/>
      <c r="GZB124" s="20"/>
      <c r="GZC124" s="20"/>
      <c r="GZD124" s="20"/>
      <c r="GZE124" s="20"/>
      <c r="GZF124" s="20"/>
      <c r="GZG124" s="20"/>
      <c r="GZH124" s="20"/>
      <c r="GZI124" s="20"/>
      <c r="GZJ124" s="20"/>
      <c r="GZK124" s="20"/>
      <c r="GZL124" s="20"/>
      <c r="GZM124" s="20"/>
      <c r="GZN124" s="20"/>
      <c r="GZO124" s="20"/>
      <c r="GZP124" s="20"/>
      <c r="GZQ124" s="20"/>
      <c r="GZR124" s="20"/>
      <c r="GZS124" s="20"/>
      <c r="GZT124" s="20"/>
      <c r="GZU124" s="20"/>
      <c r="GZV124" s="20"/>
      <c r="GZW124" s="20"/>
      <c r="GZX124" s="20"/>
      <c r="GZY124" s="20"/>
      <c r="GZZ124" s="20"/>
      <c r="HAA124" s="20"/>
      <c r="HAB124" s="20"/>
      <c r="HAC124" s="20"/>
      <c r="HAD124" s="20"/>
      <c r="HAE124" s="20"/>
      <c r="HAF124" s="20"/>
      <c r="HAG124" s="20"/>
      <c r="HAH124" s="20"/>
      <c r="HAI124" s="20"/>
      <c r="HAJ124" s="20"/>
      <c r="HAK124" s="20"/>
      <c r="HAL124" s="20"/>
      <c r="HAM124" s="20"/>
      <c r="HAN124" s="20"/>
      <c r="HAO124" s="20"/>
      <c r="HAP124" s="20"/>
      <c r="HAQ124" s="20"/>
      <c r="HAR124" s="20"/>
      <c r="HAS124" s="20"/>
      <c r="HAT124" s="20"/>
      <c r="HAU124" s="20"/>
      <c r="HAV124" s="20"/>
      <c r="HAW124" s="20"/>
      <c r="HAX124" s="20"/>
      <c r="HAY124" s="20"/>
      <c r="HAZ124" s="20"/>
      <c r="HBA124" s="20"/>
      <c r="HBB124" s="20"/>
      <c r="HBC124" s="20"/>
      <c r="HBD124" s="20"/>
      <c r="HBE124" s="20"/>
      <c r="HBF124" s="20"/>
      <c r="HBG124" s="20"/>
      <c r="HBH124" s="20"/>
      <c r="HBI124" s="20"/>
      <c r="HBJ124" s="20"/>
      <c r="HBK124" s="20"/>
      <c r="HBL124" s="20"/>
      <c r="HBM124" s="20"/>
      <c r="HBN124" s="20"/>
      <c r="HBO124" s="20"/>
      <c r="HBP124" s="20"/>
      <c r="HBQ124" s="20"/>
      <c r="HBR124" s="20"/>
      <c r="HBS124" s="20"/>
      <c r="HBT124" s="20"/>
      <c r="HBU124" s="20"/>
      <c r="HBV124" s="20"/>
      <c r="HBW124" s="20"/>
      <c r="HBX124" s="20"/>
      <c r="HBY124" s="20"/>
      <c r="HBZ124" s="20"/>
      <c r="HCA124" s="20"/>
      <c r="HCB124" s="20"/>
      <c r="HCC124" s="20"/>
      <c r="HCD124" s="20"/>
      <c r="HCE124" s="20"/>
      <c r="HCF124" s="20"/>
      <c r="HCG124" s="20"/>
      <c r="HCH124" s="20"/>
      <c r="HCI124" s="20"/>
      <c r="HCJ124" s="20"/>
      <c r="HCK124" s="20"/>
      <c r="HCL124" s="20"/>
      <c r="HCM124" s="20"/>
      <c r="HCN124" s="20"/>
      <c r="HCO124" s="20"/>
      <c r="HCP124" s="20"/>
      <c r="HCQ124" s="20"/>
      <c r="HCR124" s="20"/>
      <c r="HCS124" s="20"/>
      <c r="HCT124" s="20"/>
      <c r="HCU124" s="20"/>
      <c r="HCV124" s="20"/>
      <c r="HCW124" s="20"/>
      <c r="HCX124" s="20"/>
      <c r="HCY124" s="20"/>
      <c r="HCZ124" s="20"/>
      <c r="HDA124" s="20"/>
      <c r="HDB124" s="20"/>
      <c r="HDC124" s="20"/>
      <c r="HDD124" s="20"/>
      <c r="HDE124" s="20"/>
      <c r="HDF124" s="20"/>
      <c r="HDG124" s="20"/>
      <c r="HDH124" s="20"/>
      <c r="HDI124" s="20"/>
      <c r="HDJ124" s="20"/>
      <c r="HDK124" s="20"/>
      <c r="HDL124" s="20"/>
      <c r="HDM124" s="20"/>
      <c r="HDN124" s="20"/>
      <c r="HDO124" s="20"/>
      <c r="HDP124" s="20"/>
      <c r="HDQ124" s="20"/>
      <c r="HDR124" s="20"/>
      <c r="HDS124" s="20"/>
      <c r="HDT124" s="20"/>
      <c r="HDU124" s="20"/>
      <c r="HDV124" s="20"/>
      <c r="HDW124" s="20"/>
      <c r="HDX124" s="20"/>
      <c r="HDY124" s="20"/>
      <c r="HDZ124" s="20"/>
      <c r="HEA124" s="20"/>
      <c r="HEB124" s="20"/>
      <c r="HEC124" s="20"/>
      <c r="HED124" s="20"/>
      <c r="HEE124" s="20"/>
      <c r="HEF124" s="20"/>
      <c r="HEG124" s="20"/>
      <c r="HEH124" s="20"/>
      <c r="HEI124" s="20"/>
      <c r="HEJ124" s="20"/>
      <c r="HEK124" s="20"/>
      <c r="HEL124" s="20"/>
      <c r="HEM124" s="20"/>
      <c r="HEN124" s="20"/>
      <c r="HEO124" s="20"/>
      <c r="HEP124" s="20"/>
      <c r="HEQ124" s="20"/>
      <c r="HER124" s="20"/>
      <c r="HES124" s="20"/>
      <c r="HET124" s="20"/>
      <c r="HEU124" s="20"/>
      <c r="HEV124" s="20"/>
      <c r="HEW124" s="20"/>
      <c r="HEX124" s="20"/>
      <c r="HEY124" s="20"/>
      <c r="HEZ124" s="20"/>
      <c r="HFA124" s="20"/>
      <c r="HFB124" s="20"/>
      <c r="HFC124" s="20"/>
      <c r="HFD124" s="20"/>
      <c r="HFE124" s="20"/>
      <c r="HFF124" s="20"/>
      <c r="HFG124" s="20"/>
      <c r="HFH124" s="20"/>
      <c r="HFI124" s="20"/>
      <c r="HFJ124" s="20"/>
      <c r="HFK124" s="20"/>
      <c r="HFL124" s="20"/>
      <c r="HFM124" s="20"/>
      <c r="HFN124" s="20"/>
      <c r="HFO124" s="20"/>
      <c r="HFP124" s="20"/>
      <c r="HFQ124" s="20"/>
      <c r="HFR124" s="20"/>
      <c r="HFS124" s="20"/>
      <c r="HFT124" s="20"/>
      <c r="HFU124" s="20"/>
      <c r="HFV124" s="20"/>
      <c r="HFW124" s="20"/>
      <c r="HFX124" s="20"/>
      <c r="HFY124" s="20"/>
      <c r="HFZ124" s="20"/>
      <c r="HGA124" s="20"/>
      <c r="HGB124" s="20"/>
      <c r="HGC124" s="20"/>
      <c r="HGD124" s="20"/>
      <c r="HGE124" s="20"/>
      <c r="HGF124" s="20"/>
      <c r="HGG124" s="20"/>
      <c r="HGH124" s="20"/>
      <c r="HGI124" s="20"/>
      <c r="HGJ124" s="20"/>
      <c r="HGK124" s="20"/>
      <c r="HGL124" s="20"/>
      <c r="HGM124" s="20"/>
      <c r="HGN124" s="20"/>
      <c r="HGO124" s="20"/>
      <c r="HGP124" s="20"/>
      <c r="HGQ124" s="20"/>
      <c r="HGR124" s="20"/>
      <c r="HGS124" s="20"/>
      <c r="HGT124" s="20"/>
      <c r="HGU124" s="20"/>
      <c r="HGV124" s="20"/>
      <c r="HGW124" s="20"/>
      <c r="HGX124" s="20"/>
      <c r="HGY124" s="20"/>
      <c r="HGZ124" s="20"/>
      <c r="HHA124" s="20"/>
      <c r="HHB124" s="20"/>
      <c r="HHC124" s="20"/>
      <c r="HHD124" s="20"/>
      <c r="HHE124" s="20"/>
      <c r="HHF124" s="20"/>
      <c r="HHG124" s="20"/>
      <c r="HHH124" s="20"/>
      <c r="HHI124" s="20"/>
      <c r="HHJ124" s="20"/>
      <c r="HHK124" s="20"/>
      <c r="HHL124" s="20"/>
      <c r="HHM124" s="20"/>
      <c r="HHN124" s="20"/>
      <c r="HHO124" s="20"/>
      <c r="HHP124" s="20"/>
      <c r="HHQ124" s="20"/>
      <c r="HHR124" s="20"/>
      <c r="HHS124" s="20"/>
      <c r="HHT124" s="20"/>
      <c r="HHU124" s="20"/>
      <c r="HHV124" s="20"/>
      <c r="HHW124" s="20"/>
      <c r="HHX124" s="20"/>
      <c r="HHY124" s="20"/>
      <c r="HHZ124" s="20"/>
      <c r="HIA124" s="20"/>
      <c r="HIB124" s="20"/>
      <c r="HIC124" s="20"/>
      <c r="HID124" s="20"/>
      <c r="HIE124" s="20"/>
      <c r="HIF124" s="20"/>
      <c r="HIG124" s="20"/>
      <c r="HIH124" s="20"/>
      <c r="HII124" s="20"/>
      <c r="HIJ124" s="20"/>
      <c r="HIK124" s="20"/>
      <c r="HIL124" s="20"/>
      <c r="HIM124" s="20"/>
      <c r="HIN124" s="20"/>
      <c r="HIO124" s="20"/>
      <c r="HIP124" s="20"/>
      <c r="HIQ124" s="20"/>
      <c r="HIR124" s="20"/>
      <c r="HIS124" s="20"/>
      <c r="HIT124" s="20"/>
      <c r="HIU124" s="20"/>
      <c r="HIV124" s="20"/>
      <c r="HIW124" s="20"/>
      <c r="HIX124" s="20"/>
      <c r="HIY124" s="20"/>
      <c r="HIZ124" s="20"/>
      <c r="HJA124" s="20"/>
      <c r="HJB124" s="20"/>
      <c r="HJC124" s="20"/>
      <c r="HJD124" s="20"/>
      <c r="HJE124" s="20"/>
      <c r="HJF124" s="20"/>
      <c r="HJG124" s="20"/>
      <c r="HJH124" s="20"/>
      <c r="HJI124" s="20"/>
      <c r="HJJ124" s="20"/>
      <c r="HJK124" s="20"/>
      <c r="HJL124" s="20"/>
      <c r="HJM124" s="20"/>
      <c r="HJN124" s="20"/>
      <c r="HJO124" s="20"/>
      <c r="HJP124" s="20"/>
      <c r="HJQ124" s="20"/>
      <c r="HJR124" s="20"/>
      <c r="HJS124" s="20"/>
      <c r="HJT124" s="20"/>
      <c r="HJU124" s="20"/>
      <c r="HJV124" s="20"/>
      <c r="HJW124" s="20"/>
      <c r="HJX124" s="20"/>
      <c r="HJY124" s="20"/>
      <c r="HJZ124" s="20"/>
      <c r="HKA124" s="20"/>
      <c r="HKB124" s="20"/>
      <c r="HKC124" s="20"/>
      <c r="HKD124" s="20"/>
      <c r="HKE124" s="20"/>
      <c r="HKF124" s="20"/>
      <c r="HKG124" s="20"/>
      <c r="HKH124" s="20"/>
      <c r="HKI124" s="20"/>
      <c r="HKJ124" s="20"/>
      <c r="HKK124" s="20"/>
      <c r="HKL124" s="20"/>
      <c r="HKM124" s="20"/>
      <c r="HKN124" s="20"/>
      <c r="HKO124" s="20"/>
      <c r="HKP124" s="20"/>
      <c r="HKQ124" s="20"/>
      <c r="HKR124" s="20"/>
      <c r="HKS124" s="20"/>
      <c r="HKT124" s="20"/>
      <c r="HKU124" s="20"/>
      <c r="HKV124" s="20"/>
      <c r="HKW124" s="20"/>
      <c r="HKX124" s="20"/>
      <c r="HKY124" s="20"/>
      <c r="HKZ124" s="20"/>
      <c r="HLA124" s="20"/>
      <c r="HLB124" s="20"/>
      <c r="HLC124" s="20"/>
      <c r="HLD124" s="20"/>
      <c r="HLE124" s="20"/>
      <c r="HLF124" s="20"/>
      <c r="HLG124" s="20"/>
      <c r="HLH124" s="20"/>
      <c r="HLI124" s="20"/>
      <c r="HLJ124" s="20"/>
      <c r="HLK124" s="20"/>
      <c r="HLL124" s="20"/>
      <c r="HLM124" s="20"/>
      <c r="HLN124" s="20"/>
      <c r="HLO124" s="20"/>
      <c r="HLP124" s="20"/>
      <c r="HLQ124" s="20"/>
      <c r="HLR124" s="20"/>
      <c r="HLS124" s="20"/>
      <c r="HLT124" s="20"/>
      <c r="HLU124" s="20"/>
      <c r="HLV124" s="20"/>
      <c r="HLW124" s="20"/>
      <c r="HLX124" s="20"/>
      <c r="HLY124" s="20"/>
      <c r="HLZ124" s="20"/>
      <c r="HMA124" s="20"/>
      <c r="HMB124" s="20"/>
      <c r="HMC124" s="20"/>
      <c r="HMD124" s="20"/>
      <c r="HME124" s="20"/>
      <c r="HMF124" s="20"/>
      <c r="HMG124" s="20"/>
      <c r="HMH124" s="20"/>
      <c r="HMI124" s="20"/>
      <c r="HMJ124" s="20"/>
      <c r="HMK124" s="20"/>
      <c r="HML124" s="20"/>
      <c r="HMM124" s="20"/>
      <c r="HMN124" s="20"/>
      <c r="HMO124" s="20"/>
      <c r="HMP124" s="20"/>
      <c r="HMQ124" s="20"/>
      <c r="HMR124" s="20"/>
      <c r="HMS124" s="20"/>
      <c r="HMT124" s="20"/>
      <c r="HMU124" s="20"/>
      <c r="HMV124" s="20"/>
      <c r="HMW124" s="20"/>
      <c r="HMX124" s="20"/>
      <c r="HMY124" s="20"/>
      <c r="HMZ124" s="20"/>
      <c r="HNA124" s="20"/>
      <c r="HNB124" s="20"/>
      <c r="HNC124" s="20"/>
      <c r="HND124" s="20"/>
      <c r="HNE124" s="20"/>
      <c r="HNF124" s="20"/>
      <c r="HNG124" s="20"/>
      <c r="HNH124" s="20"/>
      <c r="HNI124" s="20"/>
      <c r="HNJ124" s="20"/>
      <c r="HNK124" s="20"/>
      <c r="HNL124" s="20"/>
      <c r="HNM124" s="20"/>
      <c r="HNN124" s="20"/>
      <c r="HNO124" s="20"/>
      <c r="HNP124" s="20"/>
      <c r="HNQ124" s="20"/>
      <c r="HNR124" s="20"/>
      <c r="HNS124" s="20"/>
      <c r="HNT124" s="20"/>
      <c r="HNU124" s="20"/>
      <c r="HNV124" s="20"/>
      <c r="HNW124" s="20"/>
      <c r="HNX124" s="20"/>
      <c r="HNY124" s="20"/>
      <c r="HNZ124" s="20"/>
      <c r="HOA124" s="20"/>
      <c r="HOB124" s="20"/>
      <c r="HOC124" s="20"/>
      <c r="HOD124" s="20"/>
      <c r="HOE124" s="20"/>
      <c r="HOF124" s="20"/>
      <c r="HOG124" s="20"/>
      <c r="HOH124" s="20"/>
      <c r="HOI124" s="20"/>
      <c r="HOJ124" s="20"/>
      <c r="HOK124" s="20"/>
      <c r="HOL124" s="20"/>
      <c r="HOM124" s="20"/>
      <c r="HON124" s="20"/>
      <c r="HOO124" s="20"/>
      <c r="HOP124" s="20"/>
      <c r="HOQ124" s="20"/>
      <c r="HOR124" s="20"/>
      <c r="HOS124" s="20"/>
      <c r="HOT124" s="20"/>
      <c r="HOU124" s="20"/>
      <c r="HOV124" s="20"/>
      <c r="HOW124" s="20"/>
      <c r="HOX124" s="20"/>
      <c r="HOY124" s="20"/>
      <c r="HOZ124" s="20"/>
      <c r="HPA124" s="20"/>
      <c r="HPB124" s="20"/>
      <c r="HPC124" s="20"/>
      <c r="HPD124" s="20"/>
      <c r="HPE124" s="20"/>
      <c r="HPF124" s="20"/>
      <c r="HPG124" s="20"/>
      <c r="HPH124" s="20"/>
      <c r="HPI124" s="20"/>
      <c r="HPJ124" s="20"/>
      <c r="HPK124" s="20"/>
      <c r="HPL124" s="20"/>
      <c r="HPM124" s="20"/>
      <c r="HPN124" s="20"/>
      <c r="HPO124" s="20"/>
      <c r="HPP124" s="20"/>
      <c r="HPQ124" s="20"/>
      <c r="HPR124" s="20"/>
      <c r="HPS124" s="20"/>
      <c r="HPT124" s="20"/>
      <c r="HPU124" s="20"/>
      <c r="HPV124" s="20"/>
      <c r="HPW124" s="20"/>
      <c r="HPX124" s="20"/>
      <c r="HPY124" s="20"/>
      <c r="HPZ124" s="20"/>
      <c r="HQA124" s="20"/>
      <c r="HQB124" s="20"/>
      <c r="HQC124" s="20"/>
      <c r="HQD124" s="20"/>
      <c r="HQE124" s="20"/>
      <c r="HQF124" s="20"/>
      <c r="HQG124" s="20"/>
      <c r="HQH124" s="20"/>
      <c r="HQI124" s="20"/>
      <c r="HQJ124" s="20"/>
      <c r="HQK124" s="20"/>
      <c r="HQL124" s="20"/>
      <c r="HQM124" s="20"/>
      <c r="HQN124" s="20"/>
      <c r="HQO124" s="20"/>
      <c r="HQP124" s="20"/>
      <c r="HQQ124" s="20"/>
      <c r="HQR124" s="20"/>
      <c r="HQS124" s="20"/>
      <c r="HQT124" s="20"/>
      <c r="HQU124" s="20"/>
      <c r="HQV124" s="20"/>
      <c r="HQW124" s="20"/>
      <c r="HQX124" s="20"/>
      <c r="HQY124" s="20"/>
      <c r="HQZ124" s="20"/>
      <c r="HRA124" s="20"/>
      <c r="HRB124" s="20"/>
      <c r="HRC124" s="20"/>
      <c r="HRD124" s="20"/>
      <c r="HRE124" s="20"/>
      <c r="HRF124" s="20"/>
      <c r="HRG124" s="20"/>
      <c r="HRH124" s="20"/>
      <c r="HRI124" s="20"/>
      <c r="HRJ124" s="20"/>
      <c r="HRK124" s="20"/>
      <c r="HRL124" s="20"/>
      <c r="HRM124" s="20"/>
      <c r="HRN124" s="20"/>
      <c r="HRO124" s="20"/>
      <c r="HRP124" s="20"/>
      <c r="HRQ124" s="20"/>
      <c r="HRR124" s="20"/>
      <c r="HRS124" s="20"/>
      <c r="HRT124" s="20"/>
      <c r="HRU124" s="20"/>
      <c r="HRV124" s="20"/>
      <c r="HRW124" s="20"/>
      <c r="HRX124" s="20"/>
      <c r="HRY124" s="20"/>
      <c r="HRZ124" s="20"/>
      <c r="HSA124" s="20"/>
      <c r="HSB124" s="20"/>
      <c r="HSC124" s="20"/>
      <c r="HSD124" s="20"/>
      <c r="HSE124" s="20"/>
      <c r="HSF124" s="20"/>
      <c r="HSG124" s="20"/>
      <c r="HSH124" s="20"/>
      <c r="HSI124" s="20"/>
      <c r="HSJ124" s="20"/>
      <c r="HSK124" s="20"/>
      <c r="HSL124" s="20"/>
      <c r="HSM124" s="20"/>
      <c r="HSN124" s="20"/>
      <c r="HSO124" s="20"/>
      <c r="HSP124" s="20"/>
      <c r="HSQ124" s="20"/>
      <c r="HSR124" s="20"/>
      <c r="HSS124" s="20"/>
      <c r="HST124" s="20"/>
      <c r="HSU124" s="20"/>
      <c r="HSV124" s="20"/>
      <c r="HSW124" s="20"/>
      <c r="HSX124" s="20"/>
      <c r="HSY124" s="20"/>
      <c r="HSZ124" s="20"/>
      <c r="HTA124" s="20"/>
      <c r="HTB124" s="20"/>
      <c r="HTC124" s="20"/>
      <c r="HTD124" s="20"/>
      <c r="HTE124" s="20"/>
      <c r="HTF124" s="20"/>
      <c r="HTG124" s="20"/>
      <c r="HTH124" s="20"/>
      <c r="HTI124" s="20"/>
      <c r="HTJ124" s="20"/>
      <c r="HTK124" s="20"/>
      <c r="HTL124" s="20"/>
      <c r="HTM124" s="20"/>
      <c r="HTN124" s="20"/>
      <c r="HTO124" s="20"/>
      <c r="HTP124" s="20"/>
      <c r="HTQ124" s="20"/>
      <c r="HTR124" s="20"/>
      <c r="HTS124" s="20"/>
      <c r="HTT124" s="20"/>
      <c r="HTU124" s="20"/>
      <c r="HTV124" s="20"/>
      <c r="HTW124" s="20"/>
      <c r="HTX124" s="20"/>
      <c r="HTY124" s="20"/>
      <c r="HTZ124" s="20"/>
      <c r="HUA124" s="20"/>
      <c r="HUB124" s="20"/>
      <c r="HUC124" s="20"/>
      <c r="HUD124" s="20"/>
      <c r="HUE124" s="20"/>
      <c r="HUF124" s="20"/>
      <c r="HUG124" s="20"/>
      <c r="HUH124" s="20"/>
      <c r="HUI124" s="20"/>
      <c r="HUJ124" s="20"/>
      <c r="HUK124" s="20"/>
      <c r="HUL124" s="20"/>
      <c r="HUM124" s="20"/>
      <c r="HUN124" s="20"/>
      <c r="HUO124" s="20"/>
      <c r="HUP124" s="20"/>
      <c r="HUQ124" s="20"/>
      <c r="HUR124" s="20"/>
      <c r="HUS124" s="20"/>
      <c r="HUT124" s="20"/>
      <c r="HUU124" s="20"/>
      <c r="HUV124" s="20"/>
      <c r="HUW124" s="20"/>
      <c r="HUX124" s="20"/>
      <c r="HUY124" s="20"/>
      <c r="HUZ124" s="20"/>
      <c r="HVA124" s="20"/>
      <c r="HVB124" s="20"/>
      <c r="HVC124" s="20"/>
      <c r="HVD124" s="20"/>
      <c r="HVE124" s="20"/>
      <c r="HVF124" s="20"/>
      <c r="HVG124" s="20"/>
      <c r="HVH124" s="20"/>
      <c r="HVI124" s="20"/>
      <c r="HVJ124" s="20"/>
      <c r="HVK124" s="20"/>
      <c r="HVL124" s="20"/>
      <c r="HVM124" s="20"/>
      <c r="HVN124" s="20"/>
      <c r="HVO124" s="20"/>
      <c r="HVP124" s="20"/>
      <c r="HVQ124" s="20"/>
      <c r="HVR124" s="20"/>
      <c r="HVS124" s="20"/>
      <c r="HVT124" s="20"/>
      <c r="HVU124" s="20"/>
      <c r="HVV124" s="20"/>
      <c r="HVW124" s="20"/>
      <c r="HVX124" s="20"/>
      <c r="HVY124" s="20"/>
      <c r="HVZ124" s="20"/>
      <c r="HWA124" s="20"/>
      <c r="HWB124" s="20"/>
      <c r="HWC124" s="20"/>
      <c r="HWD124" s="20"/>
      <c r="HWE124" s="20"/>
      <c r="HWF124" s="20"/>
      <c r="HWG124" s="20"/>
      <c r="HWH124" s="20"/>
      <c r="HWI124" s="20"/>
      <c r="HWJ124" s="20"/>
      <c r="HWK124" s="20"/>
      <c r="HWL124" s="20"/>
      <c r="HWM124" s="20"/>
      <c r="HWN124" s="20"/>
      <c r="HWO124" s="20"/>
      <c r="HWP124" s="20"/>
      <c r="HWQ124" s="20"/>
      <c r="HWR124" s="20"/>
      <c r="HWS124" s="20"/>
      <c r="HWT124" s="20"/>
      <c r="HWU124" s="20"/>
      <c r="HWV124" s="20"/>
      <c r="HWW124" s="20"/>
      <c r="HWX124" s="20"/>
      <c r="HWY124" s="20"/>
      <c r="HWZ124" s="20"/>
      <c r="HXA124" s="20"/>
      <c r="HXB124" s="20"/>
      <c r="HXC124" s="20"/>
      <c r="HXD124" s="20"/>
      <c r="HXE124" s="20"/>
      <c r="HXF124" s="20"/>
      <c r="HXG124" s="20"/>
      <c r="HXH124" s="20"/>
      <c r="HXI124" s="20"/>
      <c r="HXJ124" s="20"/>
      <c r="HXK124" s="20"/>
      <c r="HXL124" s="20"/>
      <c r="HXM124" s="20"/>
      <c r="HXN124" s="20"/>
      <c r="HXO124" s="20"/>
      <c r="HXP124" s="20"/>
      <c r="HXQ124" s="20"/>
      <c r="HXR124" s="20"/>
      <c r="HXS124" s="20"/>
      <c r="HXT124" s="20"/>
      <c r="HXU124" s="20"/>
      <c r="HXV124" s="20"/>
      <c r="HXW124" s="20"/>
      <c r="HXX124" s="20"/>
      <c r="HXY124" s="20"/>
      <c r="HXZ124" s="20"/>
      <c r="HYA124" s="20"/>
      <c r="HYB124" s="20"/>
      <c r="HYC124" s="20"/>
      <c r="HYD124" s="20"/>
      <c r="HYE124" s="20"/>
      <c r="HYF124" s="20"/>
      <c r="HYG124" s="20"/>
      <c r="HYH124" s="20"/>
      <c r="HYI124" s="20"/>
      <c r="HYJ124" s="20"/>
      <c r="HYK124" s="20"/>
      <c r="HYL124" s="20"/>
      <c r="HYM124" s="20"/>
      <c r="HYN124" s="20"/>
      <c r="HYO124" s="20"/>
      <c r="HYP124" s="20"/>
      <c r="HYQ124" s="20"/>
      <c r="HYR124" s="20"/>
      <c r="HYS124" s="20"/>
      <c r="HYT124" s="20"/>
      <c r="HYU124" s="20"/>
      <c r="HYV124" s="20"/>
      <c r="HYW124" s="20"/>
      <c r="HYX124" s="20"/>
      <c r="HYY124" s="20"/>
      <c r="HYZ124" s="20"/>
      <c r="HZA124" s="20"/>
      <c r="HZB124" s="20"/>
      <c r="HZC124" s="20"/>
      <c r="HZD124" s="20"/>
      <c r="HZE124" s="20"/>
      <c r="HZF124" s="20"/>
      <c r="HZG124" s="20"/>
      <c r="HZH124" s="20"/>
      <c r="HZI124" s="20"/>
      <c r="HZJ124" s="20"/>
      <c r="HZK124" s="20"/>
      <c r="HZL124" s="20"/>
      <c r="HZM124" s="20"/>
      <c r="HZN124" s="20"/>
      <c r="HZO124" s="20"/>
      <c r="HZP124" s="20"/>
      <c r="HZQ124" s="20"/>
      <c r="HZR124" s="20"/>
      <c r="HZS124" s="20"/>
      <c r="HZT124" s="20"/>
      <c r="HZU124" s="20"/>
      <c r="HZV124" s="20"/>
      <c r="HZW124" s="20"/>
      <c r="HZX124" s="20"/>
      <c r="HZY124" s="20"/>
      <c r="HZZ124" s="20"/>
      <c r="IAA124" s="20"/>
      <c r="IAB124" s="20"/>
      <c r="IAC124" s="20"/>
      <c r="IAD124" s="20"/>
      <c r="IAE124" s="20"/>
      <c r="IAF124" s="20"/>
      <c r="IAG124" s="20"/>
      <c r="IAH124" s="20"/>
      <c r="IAI124" s="20"/>
      <c r="IAJ124" s="20"/>
      <c r="IAK124" s="20"/>
      <c r="IAL124" s="20"/>
      <c r="IAM124" s="20"/>
      <c r="IAN124" s="20"/>
      <c r="IAO124" s="20"/>
      <c r="IAP124" s="20"/>
      <c r="IAQ124" s="20"/>
      <c r="IAR124" s="20"/>
      <c r="IAS124" s="20"/>
      <c r="IAT124" s="20"/>
      <c r="IAU124" s="20"/>
      <c r="IAV124" s="20"/>
      <c r="IAW124" s="20"/>
      <c r="IAX124" s="20"/>
      <c r="IAY124" s="20"/>
      <c r="IAZ124" s="20"/>
      <c r="IBA124" s="20"/>
      <c r="IBB124" s="20"/>
      <c r="IBC124" s="20"/>
      <c r="IBD124" s="20"/>
      <c r="IBE124" s="20"/>
      <c r="IBF124" s="20"/>
      <c r="IBG124" s="20"/>
      <c r="IBH124" s="20"/>
      <c r="IBI124" s="20"/>
      <c r="IBJ124" s="20"/>
      <c r="IBK124" s="20"/>
      <c r="IBL124" s="20"/>
      <c r="IBM124" s="20"/>
      <c r="IBN124" s="20"/>
      <c r="IBO124" s="20"/>
      <c r="IBP124" s="20"/>
      <c r="IBQ124" s="20"/>
      <c r="IBR124" s="20"/>
      <c r="IBS124" s="20"/>
      <c r="IBT124" s="20"/>
      <c r="IBU124" s="20"/>
      <c r="IBV124" s="20"/>
      <c r="IBW124" s="20"/>
      <c r="IBX124" s="20"/>
      <c r="IBY124" s="20"/>
      <c r="IBZ124" s="20"/>
      <c r="ICA124" s="20"/>
      <c r="ICB124" s="20"/>
      <c r="ICC124" s="20"/>
      <c r="ICD124" s="20"/>
      <c r="ICE124" s="20"/>
      <c r="ICF124" s="20"/>
      <c r="ICG124" s="20"/>
      <c r="ICH124" s="20"/>
      <c r="ICI124" s="20"/>
      <c r="ICJ124" s="20"/>
      <c r="ICK124" s="20"/>
      <c r="ICL124" s="20"/>
      <c r="ICM124" s="20"/>
      <c r="ICN124" s="20"/>
      <c r="ICO124" s="20"/>
      <c r="ICP124" s="20"/>
      <c r="ICQ124" s="20"/>
      <c r="ICR124" s="20"/>
      <c r="ICS124" s="20"/>
      <c r="ICT124" s="20"/>
      <c r="ICU124" s="20"/>
      <c r="ICV124" s="20"/>
      <c r="ICW124" s="20"/>
      <c r="ICX124" s="20"/>
      <c r="ICY124" s="20"/>
      <c r="ICZ124" s="20"/>
      <c r="IDA124" s="20"/>
      <c r="IDB124" s="20"/>
      <c r="IDC124" s="20"/>
      <c r="IDD124" s="20"/>
      <c r="IDE124" s="20"/>
      <c r="IDF124" s="20"/>
      <c r="IDG124" s="20"/>
      <c r="IDH124" s="20"/>
      <c r="IDI124" s="20"/>
      <c r="IDJ124" s="20"/>
      <c r="IDK124" s="20"/>
      <c r="IDL124" s="20"/>
      <c r="IDM124" s="20"/>
      <c r="IDN124" s="20"/>
      <c r="IDO124" s="20"/>
      <c r="IDP124" s="20"/>
      <c r="IDQ124" s="20"/>
      <c r="IDR124" s="20"/>
      <c r="IDS124" s="20"/>
      <c r="IDT124" s="20"/>
      <c r="IDU124" s="20"/>
      <c r="IDV124" s="20"/>
      <c r="IDW124" s="20"/>
      <c r="IDX124" s="20"/>
      <c r="IDY124" s="20"/>
      <c r="IDZ124" s="20"/>
      <c r="IEA124" s="20"/>
      <c r="IEB124" s="20"/>
      <c r="IEC124" s="20"/>
      <c r="IED124" s="20"/>
      <c r="IEE124" s="20"/>
      <c r="IEF124" s="20"/>
      <c r="IEG124" s="20"/>
      <c r="IEH124" s="20"/>
      <c r="IEI124" s="20"/>
      <c r="IEJ124" s="20"/>
      <c r="IEK124" s="20"/>
      <c r="IEL124" s="20"/>
      <c r="IEM124" s="20"/>
      <c r="IEN124" s="20"/>
      <c r="IEO124" s="20"/>
      <c r="IEP124" s="20"/>
      <c r="IEQ124" s="20"/>
      <c r="IER124" s="20"/>
      <c r="IES124" s="20"/>
      <c r="IET124" s="20"/>
      <c r="IEU124" s="20"/>
      <c r="IEV124" s="20"/>
      <c r="IEW124" s="20"/>
      <c r="IEX124" s="20"/>
      <c r="IEY124" s="20"/>
      <c r="IEZ124" s="20"/>
      <c r="IFA124" s="20"/>
      <c r="IFB124" s="20"/>
      <c r="IFC124" s="20"/>
      <c r="IFD124" s="20"/>
      <c r="IFE124" s="20"/>
      <c r="IFF124" s="20"/>
      <c r="IFG124" s="20"/>
      <c r="IFH124" s="20"/>
      <c r="IFI124" s="20"/>
      <c r="IFJ124" s="20"/>
      <c r="IFK124" s="20"/>
      <c r="IFL124" s="20"/>
      <c r="IFM124" s="20"/>
      <c r="IFN124" s="20"/>
      <c r="IFO124" s="20"/>
      <c r="IFP124" s="20"/>
      <c r="IFQ124" s="20"/>
      <c r="IFR124" s="20"/>
      <c r="IFS124" s="20"/>
      <c r="IFT124" s="20"/>
      <c r="IFU124" s="20"/>
      <c r="IFV124" s="20"/>
      <c r="IFW124" s="20"/>
      <c r="IFX124" s="20"/>
      <c r="IFY124" s="20"/>
      <c r="IFZ124" s="20"/>
      <c r="IGA124" s="20"/>
      <c r="IGB124" s="20"/>
      <c r="IGC124" s="20"/>
      <c r="IGD124" s="20"/>
      <c r="IGE124" s="20"/>
      <c r="IGF124" s="20"/>
      <c r="IGG124" s="20"/>
      <c r="IGH124" s="20"/>
      <c r="IGI124" s="20"/>
      <c r="IGJ124" s="20"/>
      <c r="IGK124" s="20"/>
      <c r="IGL124" s="20"/>
      <c r="IGM124" s="20"/>
      <c r="IGN124" s="20"/>
      <c r="IGO124" s="20"/>
      <c r="IGP124" s="20"/>
      <c r="IGQ124" s="20"/>
      <c r="IGR124" s="20"/>
      <c r="IGS124" s="20"/>
      <c r="IGT124" s="20"/>
      <c r="IGU124" s="20"/>
      <c r="IGV124" s="20"/>
      <c r="IGW124" s="20"/>
      <c r="IGX124" s="20"/>
      <c r="IGY124" s="20"/>
      <c r="IGZ124" s="20"/>
      <c r="IHA124" s="20"/>
      <c r="IHB124" s="20"/>
      <c r="IHC124" s="20"/>
      <c r="IHD124" s="20"/>
      <c r="IHE124" s="20"/>
      <c r="IHF124" s="20"/>
      <c r="IHG124" s="20"/>
      <c r="IHH124" s="20"/>
      <c r="IHI124" s="20"/>
      <c r="IHJ124" s="20"/>
      <c r="IHK124" s="20"/>
      <c r="IHL124" s="20"/>
      <c r="IHM124" s="20"/>
      <c r="IHN124" s="20"/>
      <c r="IHO124" s="20"/>
      <c r="IHP124" s="20"/>
      <c r="IHQ124" s="20"/>
      <c r="IHR124" s="20"/>
      <c r="IHS124" s="20"/>
      <c r="IHT124" s="20"/>
      <c r="IHU124" s="20"/>
      <c r="IHV124" s="20"/>
      <c r="IHW124" s="20"/>
      <c r="IHX124" s="20"/>
      <c r="IHY124" s="20"/>
      <c r="IHZ124" s="20"/>
      <c r="IIA124" s="20"/>
      <c r="IIB124" s="20"/>
      <c r="IIC124" s="20"/>
      <c r="IID124" s="20"/>
      <c r="IIE124" s="20"/>
      <c r="IIF124" s="20"/>
      <c r="IIG124" s="20"/>
      <c r="IIH124" s="20"/>
      <c r="III124" s="20"/>
      <c r="IIJ124" s="20"/>
      <c r="IIK124" s="20"/>
      <c r="IIL124" s="20"/>
      <c r="IIM124" s="20"/>
      <c r="IIN124" s="20"/>
      <c r="IIO124" s="20"/>
      <c r="IIP124" s="20"/>
      <c r="IIQ124" s="20"/>
      <c r="IIR124" s="20"/>
      <c r="IIS124" s="20"/>
      <c r="IIT124" s="20"/>
      <c r="IIU124" s="20"/>
      <c r="IIV124" s="20"/>
      <c r="IIW124" s="20"/>
      <c r="IIX124" s="20"/>
      <c r="IIY124" s="20"/>
      <c r="IIZ124" s="20"/>
      <c r="IJA124" s="20"/>
      <c r="IJB124" s="20"/>
      <c r="IJC124" s="20"/>
      <c r="IJD124" s="20"/>
      <c r="IJE124" s="20"/>
      <c r="IJF124" s="20"/>
      <c r="IJG124" s="20"/>
      <c r="IJH124" s="20"/>
      <c r="IJI124" s="20"/>
      <c r="IJJ124" s="20"/>
      <c r="IJK124" s="20"/>
      <c r="IJL124" s="20"/>
      <c r="IJM124" s="20"/>
      <c r="IJN124" s="20"/>
      <c r="IJO124" s="20"/>
      <c r="IJP124" s="20"/>
      <c r="IJQ124" s="20"/>
      <c r="IJR124" s="20"/>
      <c r="IJS124" s="20"/>
      <c r="IJT124" s="20"/>
      <c r="IJU124" s="20"/>
      <c r="IJV124" s="20"/>
      <c r="IJW124" s="20"/>
      <c r="IJX124" s="20"/>
      <c r="IJY124" s="20"/>
      <c r="IJZ124" s="20"/>
      <c r="IKA124" s="20"/>
      <c r="IKB124" s="20"/>
      <c r="IKC124" s="20"/>
      <c r="IKD124" s="20"/>
      <c r="IKE124" s="20"/>
      <c r="IKF124" s="20"/>
      <c r="IKG124" s="20"/>
      <c r="IKH124" s="20"/>
      <c r="IKI124" s="20"/>
      <c r="IKJ124" s="20"/>
      <c r="IKK124" s="20"/>
      <c r="IKL124" s="20"/>
      <c r="IKM124" s="20"/>
      <c r="IKN124" s="20"/>
      <c r="IKO124" s="20"/>
      <c r="IKP124" s="20"/>
      <c r="IKQ124" s="20"/>
      <c r="IKR124" s="20"/>
      <c r="IKS124" s="20"/>
      <c r="IKT124" s="20"/>
      <c r="IKU124" s="20"/>
      <c r="IKV124" s="20"/>
      <c r="IKW124" s="20"/>
      <c r="IKX124" s="20"/>
      <c r="IKY124" s="20"/>
      <c r="IKZ124" s="20"/>
      <c r="ILA124" s="20"/>
      <c r="ILB124" s="20"/>
      <c r="ILC124" s="20"/>
      <c r="ILD124" s="20"/>
      <c r="ILE124" s="20"/>
      <c r="ILF124" s="20"/>
      <c r="ILG124" s="20"/>
      <c r="ILH124" s="20"/>
      <c r="ILI124" s="20"/>
      <c r="ILJ124" s="20"/>
      <c r="ILK124" s="20"/>
      <c r="ILL124" s="20"/>
      <c r="ILM124" s="20"/>
      <c r="ILN124" s="20"/>
      <c r="ILO124" s="20"/>
      <c r="ILP124" s="20"/>
      <c r="ILQ124" s="20"/>
      <c r="ILR124" s="20"/>
      <c r="ILS124" s="20"/>
      <c r="ILT124" s="20"/>
      <c r="ILU124" s="20"/>
      <c r="ILV124" s="20"/>
      <c r="ILW124" s="20"/>
      <c r="ILX124" s="20"/>
      <c r="ILY124" s="20"/>
      <c r="ILZ124" s="20"/>
      <c r="IMA124" s="20"/>
      <c r="IMB124" s="20"/>
      <c r="IMC124" s="20"/>
      <c r="IMD124" s="20"/>
      <c r="IME124" s="20"/>
      <c r="IMF124" s="20"/>
      <c r="IMG124" s="20"/>
      <c r="IMH124" s="20"/>
      <c r="IMI124" s="20"/>
      <c r="IMJ124" s="20"/>
      <c r="IMK124" s="20"/>
      <c r="IML124" s="20"/>
      <c r="IMM124" s="20"/>
      <c r="IMN124" s="20"/>
      <c r="IMO124" s="20"/>
      <c r="IMP124" s="20"/>
      <c r="IMQ124" s="20"/>
      <c r="IMR124" s="20"/>
      <c r="IMS124" s="20"/>
      <c r="IMT124" s="20"/>
      <c r="IMU124" s="20"/>
      <c r="IMV124" s="20"/>
      <c r="IMW124" s="20"/>
      <c r="IMX124" s="20"/>
      <c r="IMY124" s="20"/>
      <c r="IMZ124" s="20"/>
      <c r="INA124" s="20"/>
      <c r="INB124" s="20"/>
      <c r="INC124" s="20"/>
      <c r="IND124" s="20"/>
      <c r="INE124" s="20"/>
      <c r="INF124" s="20"/>
      <c r="ING124" s="20"/>
      <c r="INH124" s="20"/>
      <c r="INI124" s="20"/>
      <c r="INJ124" s="20"/>
      <c r="INK124" s="20"/>
      <c r="INL124" s="20"/>
      <c r="INM124" s="20"/>
      <c r="INN124" s="20"/>
      <c r="INO124" s="20"/>
      <c r="INP124" s="20"/>
      <c r="INQ124" s="20"/>
      <c r="INR124" s="20"/>
      <c r="INS124" s="20"/>
      <c r="INT124" s="20"/>
      <c r="INU124" s="20"/>
      <c r="INV124" s="20"/>
      <c r="INW124" s="20"/>
      <c r="INX124" s="20"/>
      <c r="INY124" s="20"/>
      <c r="INZ124" s="20"/>
      <c r="IOA124" s="20"/>
      <c r="IOB124" s="20"/>
      <c r="IOC124" s="20"/>
      <c r="IOD124" s="20"/>
      <c r="IOE124" s="20"/>
      <c r="IOF124" s="20"/>
      <c r="IOG124" s="20"/>
      <c r="IOH124" s="20"/>
      <c r="IOI124" s="20"/>
      <c r="IOJ124" s="20"/>
      <c r="IOK124" s="20"/>
      <c r="IOL124" s="20"/>
      <c r="IOM124" s="20"/>
      <c r="ION124" s="20"/>
      <c r="IOO124" s="20"/>
      <c r="IOP124" s="20"/>
      <c r="IOQ124" s="20"/>
      <c r="IOR124" s="20"/>
      <c r="IOS124" s="20"/>
      <c r="IOT124" s="20"/>
      <c r="IOU124" s="20"/>
      <c r="IOV124" s="20"/>
      <c r="IOW124" s="20"/>
      <c r="IOX124" s="20"/>
      <c r="IOY124" s="20"/>
      <c r="IOZ124" s="20"/>
      <c r="IPA124" s="20"/>
      <c r="IPB124" s="20"/>
      <c r="IPC124" s="20"/>
      <c r="IPD124" s="20"/>
      <c r="IPE124" s="20"/>
      <c r="IPF124" s="20"/>
      <c r="IPG124" s="20"/>
      <c r="IPH124" s="20"/>
      <c r="IPI124" s="20"/>
      <c r="IPJ124" s="20"/>
      <c r="IPK124" s="20"/>
      <c r="IPL124" s="20"/>
      <c r="IPM124" s="20"/>
      <c r="IPN124" s="20"/>
      <c r="IPO124" s="20"/>
      <c r="IPP124" s="20"/>
      <c r="IPQ124" s="20"/>
      <c r="IPR124" s="20"/>
      <c r="IPS124" s="20"/>
      <c r="IPT124" s="20"/>
      <c r="IPU124" s="20"/>
      <c r="IPV124" s="20"/>
      <c r="IPW124" s="20"/>
      <c r="IPX124" s="20"/>
      <c r="IPY124" s="20"/>
      <c r="IPZ124" s="20"/>
      <c r="IQA124" s="20"/>
      <c r="IQB124" s="20"/>
      <c r="IQC124" s="20"/>
      <c r="IQD124" s="20"/>
      <c r="IQE124" s="20"/>
      <c r="IQF124" s="20"/>
      <c r="IQG124" s="20"/>
      <c r="IQH124" s="20"/>
      <c r="IQI124" s="20"/>
      <c r="IQJ124" s="20"/>
      <c r="IQK124" s="20"/>
      <c r="IQL124" s="20"/>
      <c r="IQM124" s="20"/>
      <c r="IQN124" s="20"/>
      <c r="IQO124" s="20"/>
      <c r="IQP124" s="20"/>
      <c r="IQQ124" s="20"/>
      <c r="IQR124" s="20"/>
      <c r="IQS124" s="20"/>
      <c r="IQT124" s="20"/>
      <c r="IQU124" s="20"/>
      <c r="IQV124" s="20"/>
      <c r="IQW124" s="20"/>
      <c r="IQX124" s="20"/>
      <c r="IQY124" s="20"/>
      <c r="IQZ124" s="20"/>
      <c r="IRA124" s="20"/>
      <c r="IRB124" s="20"/>
      <c r="IRC124" s="20"/>
      <c r="IRD124" s="20"/>
      <c r="IRE124" s="20"/>
      <c r="IRF124" s="20"/>
      <c r="IRG124" s="20"/>
      <c r="IRH124" s="20"/>
      <c r="IRI124" s="20"/>
      <c r="IRJ124" s="20"/>
      <c r="IRK124" s="20"/>
      <c r="IRL124" s="20"/>
      <c r="IRM124" s="20"/>
      <c r="IRN124" s="20"/>
      <c r="IRO124" s="20"/>
      <c r="IRP124" s="20"/>
      <c r="IRQ124" s="20"/>
      <c r="IRR124" s="20"/>
      <c r="IRS124" s="20"/>
      <c r="IRT124" s="20"/>
      <c r="IRU124" s="20"/>
      <c r="IRV124" s="20"/>
      <c r="IRW124" s="20"/>
      <c r="IRX124" s="20"/>
      <c r="IRY124" s="20"/>
      <c r="IRZ124" s="20"/>
      <c r="ISA124" s="20"/>
      <c r="ISB124" s="20"/>
      <c r="ISC124" s="20"/>
      <c r="ISD124" s="20"/>
      <c r="ISE124" s="20"/>
      <c r="ISF124" s="20"/>
      <c r="ISG124" s="20"/>
      <c r="ISH124" s="20"/>
      <c r="ISI124" s="20"/>
      <c r="ISJ124" s="20"/>
      <c r="ISK124" s="20"/>
      <c r="ISL124" s="20"/>
      <c r="ISM124" s="20"/>
      <c r="ISN124" s="20"/>
      <c r="ISO124" s="20"/>
      <c r="ISP124" s="20"/>
      <c r="ISQ124" s="20"/>
      <c r="ISR124" s="20"/>
      <c r="ISS124" s="20"/>
      <c r="IST124" s="20"/>
      <c r="ISU124" s="20"/>
      <c r="ISV124" s="20"/>
      <c r="ISW124" s="20"/>
      <c r="ISX124" s="20"/>
      <c r="ISY124" s="20"/>
      <c r="ISZ124" s="20"/>
      <c r="ITA124" s="20"/>
      <c r="ITB124" s="20"/>
      <c r="ITC124" s="20"/>
      <c r="ITD124" s="20"/>
      <c r="ITE124" s="20"/>
      <c r="ITF124" s="20"/>
      <c r="ITG124" s="20"/>
      <c r="ITH124" s="20"/>
      <c r="ITI124" s="20"/>
      <c r="ITJ124" s="20"/>
      <c r="ITK124" s="20"/>
      <c r="ITL124" s="20"/>
      <c r="ITM124" s="20"/>
      <c r="ITN124" s="20"/>
      <c r="ITO124" s="20"/>
      <c r="ITP124" s="20"/>
      <c r="ITQ124" s="20"/>
      <c r="ITR124" s="20"/>
      <c r="ITS124" s="20"/>
      <c r="ITT124" s="20"/>
      <c r="ITU124" s="20"/>
      <c r="ITV124" s="20"/>
      <c r="ITW124" s="20"/>
      <c r="ITX124" s="20"/>
      <c r="ITY124" s="20"/>
      <c r="ITZ124" s="20"/>
      <c r="IUA124" s="20"/>
      <c r="IUB124" s="20"/>
      <c r="IUC124" s="20"/>
      <c r="IUD124" s="20"/>
      <c r="IUE124" s="20"/>
      <c r="IUF124" s="20"/>
      <c r="IUG124" s="20"/>
      <c r="IUH124" s="20"/>
      <c r="IUI124" s="20"/>
      <c r="IUJ124" s="20"/>
      <c r="IUK124" s="20"/>
      <c r="IUL124" s="20"/>
      <c r="IUM124" s="20"/>
      <c r="IUN124" s="20"/>
      <c r="IUO124" s="20"/>
      <c r="IUP124" s="20"/>
      <c r="IUQ124" s="20"/>
      <c r="IUR124" s="20"/>
      <c r="IUS124" s="20"/>
      <c r="IUT124" s="20"/>
      <c r="IUU124" s="20"/>
      <c r="IUV124" s="20"/>
      <c r="IUW124" s="20"/>
      <c r="IUX124" s="20"/>
      <c r="IUY124" s="20"/>
      <c r="IUZ124" s="20"/>
      <c r="IVA124" s="20"/>
      <c r="IVB124" s="20"/>
      <c r="IVC124" s="20"/>
      <c r="IVD124" s="20"/>
      <c r="IVE124" s="20"/>
      <c r="IVF124" s="20"/>
      <c r="IVG124" s="20"/>
      <c r="IVH124" s="20"/>
      <c r="IVI124" s="20"/>
      <c r="IVJ124" s="20"/>
      <c r="IVK124" s="20"/>
      <c r="IVL124" s="20"/>
      <c r="IVM124" s="20"/>
      <c r="IVN124" s="20"/>
      <c r="IVO124" s="20"/>
      <c r="IVP124" s="20"/>
      <c r="IVQ124" s="20"/>
      <c r="IVR124" s="20"/>
      <c r="IVS124" s="20"/>
      <c r="IVT124" s="20"/>
      <c r="IVU124" s="20"/>
      <c r="IVV124" s="20"/>
      <c r="IVW124" s="20"/>
      <c r="IVX124" s="20"/>
      <c r="IVY124" s="20"/>
      <c r="IVZ124" s="20"/>
      <c r="IWA124" s="20"/>
      <c r="IWB124" s="20"/>
      <c r="IWC124" s="20"/>
      <c r="IWD124" s="20"/>
      <c r="IWE124" s="20"/>
      <c r="IWF124" s="20"/>
      <c r="IWG124" s="20"/>
      <c r="IWH124" s="20"/>
      <c r="IWI124" s="20"/>
      <c r="IWJ124" s="20"/>
      <c r="IWK124" s="20"/>
      <c r="IWL124" s="20"/>
      <c r="IWM124" s="20"/>
      <c r="IWN124" s="20"/>
      <c r="IWO124" s="20"/>
      <c r="IWP124" s="20"/>
      <c r="IWQ124" s="20"/>
      <c r="IWR124" s="20"/>
      <c r="IWS124" s="20"/>
      <c r="IWT124" s="20"/>
      <c r="IWU124" s="20"/>
      <c r="IWV124" s="20"/>
      <c r="IWW124" s="20"/>
      <c r="IWX124" s="20"/>
      <c r="IWY124" s="20"/>
      <c r="IWZ124" s="20"/>
      <c r="IXA124" s="20"/>
      <c r="IXB124" s="20"/>
      <c r="IXC124" s="20"/>
      <c r="IXD124" s="20"/>
      <c r="IXE124" s="20"/>
      <c r="IXF124" s="20"/>
      <c r="IXG124" s="20"/>
      <c r="IXH124" s="20"/>
      <c r="IXI124" s="20"/>
      <c r="IXJ124" s="20"/>
      <c r="IXK124" s="20"/>
      <c r="IXL124" s="20"/>
      <c r="IXM124" s="20"/>
      <c r="IXN124" s="20"/>
      <c r="IXO124" s="20"/>
      <c r="IXP124" s="20"/>
      <c r="IXQ124" s="20"/>
      <c r="IXR124" s="20"/>
      <c r="IXS124" s="20"/>
      <c r="IXT124" s="20"/>
      <c r="IXU124" s="20"/>
      <c r="IXV124" s="20"/>
      <c r="IXW124" s="20"/>
      <c r="IXX124" s="20"/>
      <c r="IXY124" s="20"/>
      <c r="IXZ124" s="20"/>
      <c r="IYA124" s="20"/>
      <c r="IYB124" s="20"/>
      <c r="IYC124" s="20"/>
      <c r="IYD124" s="20"/>
      <c r="IYE124" s="20"/>
      <c r="IYF124" s="20"/>
      <c r="IYG124" s="20"/>
      <c r="IYH124" s="20"/>
      <c r="IYI124" s="20"/>
      <c r="IYJ124" s="20"/>
      <c r="IYK124" s="20"/>
      <c r="IYL124" s="20"/>
      <c r="IYM124" s="20"/>
      <c r="IYN124" s="20"/>
      <c r="IYO124" s="20"/>
      <c r="IYP124" s="20"/>
      <c r="IYQ124" s="20"/>
      <c r="IYR124" s="20"/>
      <c r="IYS124" s="20"/>
      <c r="IYT124" s="20"/>
      <c r="IYU124" s="20"/>
      <c r="IYV124" s="20"/>
      <c r="IYW124" s="20"/>
      <c r="IYX124" s="20"/>
      <c r="IYY124" s="20"/>
      <c r="IYZ124" s="20"/>
      <c r="IZA124" s="20"/>
      <c r="IZB124" s="20"/>
      <c r="IZC124" s="20"/>
      <c r="IZD124" s="20"/>
      <c r="IZE124" s="20"/>
      <c r="IZF124" s="20"/>
      <c r="IZG124" s="20"/>
      <c r="IZH124" s="20"/>
      <c r="IZI124" s="20"/>
      <c r="IZJ124" s="20"/>
      <c r="IZK124" s="20"/>
      <c r="IZL124" s="20"/>
      <c r="IZM124" s="20"/>
      <c r="IZN124" s="20"/>
      <c r="IZO124" s="20"/>
      <c r="IZP124" s="20"/>
      <c r="IZQ124" s="20"/>
      <c r="IZR124" s="20"/>
      <c r="IZS124" s="20"/>
      <c r="IZT124" s="20"/>
      <c r="IZU124" s="20"/>
      <c r="IZV124" s="20"/>
      <c r="IZW124" s="20"/>
      <c r="IZX124" s="20"/>
      <c r="IZY124" s="20"/>
      <c r="IZZ124" s="20"/>
      <c r="JAA124" s="20"/>
      <c r="JAB124" s="20"/>
      <c r="JAC124" s="20"/>
      <c r="JAD124" s="20"/>
      <c r="JAE124" s="20"/>
      <c r="JAF124" s="20"/>
      <c r="JAG124" s="20"/>
      <c r="JAH124" s="20"/>
      <c r="JAI124" s="20"/>
      <c r="JAJ124" s="20"/>
      <c r="JAK124" s="20"/>
      <c r="JAL124" s="20"/>
      <c r="JAM124" s="20"/>
      <c r="JAN124" s="20"/>
      <c r="JAO124" s="20"/>
      <c r="JAP124" s="20"/>
      <c r="JAQ124" s="20"/>
      <c r="JAR124" s="20"/>
      <c r="JAS124" s="20"/>
      <c r="JAT124" s="20"/>
      <c r="JAU124" s="20"/>
      <c r="JAV124" s="20"/>
      <c r="JAW124" s="20"/>
      <c r="JAX124" s="20"/>
      <c r="JAY124" s="20"/>
      <c r="JAZ124" s="20"/>
      <c r="JBA124" s="20"/>
      <c r="JBB124" s="20"/>
      <c r="JBC124" s="20"/>
      <c r="JBD124" s="20"/>
      <c r="JBE124" s="20"/>
      <c r="JBF124" s="20"/>
      <c r="JBG124" s="20"/>
      <c r="JBH124" s="20"/>
      <c r="JBI124" s="20"/>
      <c r="JBJ124" s="20"/>
      <c r="JBK124" s="20"/>
      <c r="JBL124" s="20"/>
      <c r="JBM124" s="20"/>
      <c r="JBN124" s="20"/>
      <c r="JBO124" s="20"/>
      <c r="JBP124" s="20"/>
      <c r="JBQ124" s="20"/>
      <c r="JBR124" s="20"/>
      <c r="JBS124" s="20"/>
      <c r="JBT124" s="20"/>
      <c r="JBU124" s="20"/>
      <c r="JBV124" s="20"/>
      <c r="JBW124" s="20"/>
      <c r="JBX124" s="20"/>
      <c r="JBY124" s="20"/>
      <c r="JBZ124" s="20"/>
      <c r="JCA124" s="20"/>
      <c r="JCB124" s="20"/>
      <c r="JCC124" s="20"/>
      <c r="JCD124" s="20"/>
      <c r="JCE124" s="20"/>
      <c r="JCF124" s="20"/>
      <c r="JCG124" s="20"/>
      <c r="JCH124" s="20"/>
      <c r="JCI124" s="20"/>
      <c r="JCJ124" s="20"/>
      <c r="JCK124" s="20"/>
      <c r="JCL124" s="20"/>
      <c r="JCM124" s="20"/>
      <c r="JCN124" s="20"/>
      <c r="JCO124" s="20"/>
      <c r="JCP124" s="20"/>
      <c r="JCQ124" s="20"/>
      <c r="JCR124" s="20"/>
      <c r="JCS124" s="20"/>
      <c r="JCT124" s="20"/>
      <c r="JCU124" s="20"/>
      <c r="JCV124" s="20"/>
      <c r="JCW124" s="20"/>
      <c r="JCX124" s="20"/>
      <c r="JCY124" s="20"/>
      <c r="JCZ124" s="20"/>
      <c r="JDA124" s="20"/>
      <c r="JDB124" s="20"/>
      <c r="JDC124" s="20"/>
      <c r="JDD124" s="20"/>
      <c r="JDE124" s="20"/>
      <c r="JDF124" s="20"/>
      <c r="JDG124" s="20"/>
      <c r="JDH124" s="20"/>
      <c r="JDI124" s="20"/>
      <c r="JDJ124" s="20"/>
      <c r="JDK124" s="20"/>
      <c r="JDL124" s="20"/>
      <c r="JDM124" s="20"/>
      <c r="JDN124" s="20"/>
      <c r="JDO124" s="20"/>
      <c r="JDP124" s="20"/>
      <c r="JDQ124" s="20"/>
      <c r="JDR124" s="20"/>
      <c r="JDS124" s="20"/>
      <c r="JDT124" s="20"/>
      <c r="JDU124" s="20"/>
      <c r="JDV124" s="20"/>
      <c r="JDW124" s="20"/>
      <c r="JDX124" s="20"/>
      <c r="JDY124" s="20"/>
      <c r="JDZ124" s="20"/>
      <c r="JEA124" s="20"/>
      <c r="JEB124" s="20"/>
      <c r="JEC124" s="20"/>
      <c r="JED124" s="20"/>
      <c r="JEE124" s="20"/>
      <c r="JEF124" s="20"/>
      <c r="JEG124" s="20"/>
      <c r="JEH124" s="20"/>
      <c r="JEI124" s="20"/>
      <c r="JEJ124" s="20"/>
      <c r="JEK124" s="20"/>
      <c r="JEL124" s="20"/>
      <c r="JEM124" s="20"/>
      <c r="JEN124" s="20"/>
      <c r="JEO124" s="20"/>
      <c r="JEP124" s="20"/>
      <c r="JEQ124" s="20"/>
      <c r="JER124" s="20"/>
      <c r="JES124" s="20"/>
      <c r="JET124" s="20"/>
      <c r="JEU124" s="20"/>
      <c r="JEV124" s="20"/>
      <c r="JEW124" s="20"/>
      <c r="JEX124" s="20"/>
      <c r="JEY124" s="20"/>
      <c r="JEZ124" s="20"/>
      <c r="JFA124" s="20"/>
      <c r="JFB124" s="20"/>
      <c r="JFC124" s="20"/>
      <c r="JFD124" s="20"/>
      <c r="JFE124" s="20"/>
      <c r="JFF124" s="20"/>
      <c r="JFG124" s="20"/>
      <c r="JFH124" s="20"/>
      <c r="JFI124" s="20"/>
      <c r="JFJ124" s="20"/>
      <c r="JFK124" s="20"/>
      <c r="JFL124" s="20"/>
      <c r="JFM124" s="20"/>
      <c r="JFN124" s="20"/>
      <c r="JFO124" s="20"/>
      <c r="JFP124" s="20"/>
      <c r="JFQ124" s="20"/>
      <c r="JFR124" s="20"/>
      <c r="JFS124" s="20"/>
      <c r="JFT124" s="20"/>
      <c r="JFU124" s="20"/>
      <c r="JFV124" s="20"/>
      <c r="JFW124" s="20"/>
      <c r="JFX124" s="20"/>
      <c r="JFY124" s="20"/>
      <c r="JFZ124" s="20"/>
      <c r="JGA124" s="20"/>
      <c r="JGB124" s="20"/>
      <c r="JGC124" s="20"/>
      <c r="JGD124" s="20"/>
      <c r="JGE124" s="20"/>
      <c r="JGF124" s="20"/>
      <c r="JGG124" s="20"/>
      <c r="JGH124" s="20"/>
      <c r="JGI124" s="20"/>
      <c r="JGJ124" s="20"/>
      <c r="JGK124" s="20"/>
      <c r="JGL124" s="20"/>
      <c r="JGM124" s="20"/>
      <c r="JGN124" s="20"/>
      <c r="JGO124" s="20"/>
      <c r="JGP124" s="20"/>
      <c r="JGQ124" s="20"/>
      <c r="JGR124" s="20"/>
      <c r="JGS124" s="20"/>
      <c r="JGT124" s="20"/>
      <c r="JGU124" s="20"/>
      <c r="JGV124" s="20"/>
      <c r="JGW124" s="20"/>
      <c r="JGX124" s="20"/>
      <c r="JGY124" s="20"/>
      <c r="JGZ124" s="20"/>
      <c r="JHA124" s="20"/>
      <c r="JHB124" s="20"/>
      <c r="JHC124" s="20"/>
      <c r="JHD124" s="20"/>
      <c r="JHE124" s="20"/>
      <c r="JHF124" s="20"/>
      <c r="JHG124" s="20"/>
      <c r="JHH124" s="20"/>
      <c r="JHI124" s="20"/>
      <c r="JHJ124" s="20"/>
      <c r="JHK124" s="20"/>
      <c r="JHL124" s="20"/>
      <c r="JHM124" s="20"/>
      <c r="JHN124" s="20"/>
      <c r="JHO124" s="20"/>
      <c r="JHP124" s="20"/>
      <c r="JHQ124" s="20"/>
      <c r="JHR124" s="20"/>
      <c r="JHS124" s="20"/>
      <c r="JHT124" s="20"/>
      <c r="JHU124" s="20"/>
      <c r="JHV124" s="20"/>
      <c r="JHW124" s="20"/>
      <c r="JHX124" s="20"/>
      <c r="JHY124" s="20"/>
      <c r="JHZ124" s="20"/>
      <c r="JIA124" s="20"/>
      <c r="JIB124" s="20"/>
      <c r="JIC124" s="20"/>
      <c r="JID124" s="20"/>
      <c r="JIE124" s="20"/>
      <c r="JIF124" s="20"/>
      <c r="JIG124" s="20"/>
      <c r="JIH124" s="20"/>
      <c r="JII124" s="20"/>
      <c r="JIJ124" s="20"/>
      <c r="JIK124" s="20"/>
      <c r="JIL124" s="20"/>
      <c r="JIM124" s="20"/>
      <c r="JIN124" s="20"/>
      <c r="JIO124" s="20"/>
      <c r="JIP124" s="20"/>
      <c r="JIQ124" s="20"/>
      <c r="JIR124" s="20"/>
      <c r="JIS124" s="20"/>
      <c r="JIT124" s="20"/>
      <c r="JIU124" s="20"/>
      <c r="JIV124" s="20"/>
      <c r="JIW124" s="20"/>
      <c r="JIX124" s="20"/>
      <c r="JIY124" s="20"/>
      <c r="JIZ124" s="20"/>
      <c r="JJA124" s="20"/>
      <c r="JJB124" s="20"/>
      <c r="JJC124" s="20"/>
      <c r="JJD124" s="20"/>
      <c r="JJE124" s="20"/>
      <c r="JJF124" s="20"/>
      <c r="JJG124" s="20"/>
      <c r="JJH124" s="20"/>
      <c r="JJI124" s="20"/>
      <c r="JJJ124" s="20"/>
      <c r="JJK124" s="20"/>
      <c r="JJL124" s="20"/>
      <c r="JJM124" s="20"/>
      <c r="JJN124" s="20"/>
      <c r="JJO124" s="20"/>
      <c r="JJP124" s="20"/>
      <c r="JJQ124" s="20"/>
      <c r="JJR124" s="20"/>
      <c r="JJS124" s="20"/>
      <c r="JJT124" s="20"/>
      <c r="JJU124" s="20"/>
      <c r="JJV124" s="20"/>
      <c r="JJW124" s="20"/>
      <c r="JJX124" s="20"/>
      <c r="JJY124" s="20"/>
      <c r="JJZ124" s="20"/>
      <c r="JKA124" s="20"/>
      <c r="JKB124" s="20"/>
      <c r="JKC124" s="20"/>
      <c r="JKD124" s="20"/>
      <c r="JKE124" s="20"/>
      <c r="JKF124" s="20"/>
      <c r="JKG124" s="20"/>
      <c r="JKH124" s="20"/>
      <c r="JKI124" s="20"/>
      <c r="JKJ124" s="20"/>
      <c r="JKK124" s="20"/>
      <c r="JKL124" s="20"/>
      <c r="JKM124" s="20"/>
      <c r="JKN124" s="20"/>
      <c r="JKO124" s="20"/>
      <c r="JKP124" s="20"/>
      <c r="JKQ124" s="20"/>
      <c r="JKR124" s="20"/>
      <c r="JKS124" s="20"/>
      <c r="JKT124" s="20"/>
      <c r="JKU124" s="20"/>
      <c r="JKV124" s="20"/>
      <c r="JKW124" s="20"/>
      <c r="JKX124" s="20"/>
      <c r="JKY124" s="20"/>
      <c r="JKZ124" s="20"/>
      <c r="JLA124" s="20"/>
      <c r="JLB124" s="20"/>
      <c r="JLC124" s="20"/>
      <c r="JLD124" s="20"/>
      <c r="JLE124" s="20"/>
      <c r="JLF124" s="20"/>
      <c r="JLG124" s="20"/>
      <c r="JLH124" s="20"/>
      <c r="JLI124" s="20"/>
      <c r="JLJ124" s="20"/>
      <c r="JLK124" s="20"/>
      <c r="JLL124" s="20"/>
      <c r="JLM124" s="20"/>
      <c r="JLN124" s="20"/>
      <c r="JLO124" s="20"/>
      <c r="JLP124" s="20"/>
      <c r="JLQ124" s="20"/>
      <c r="JLR124" s="20"/>
      <c r="JLS124" s="20"/>
      <c r="JLT124" s="20"/>
      <c r="JLU124" s="20"/>
      <c r="JLV124" s="20"/>
      <c r="JLW124" s="20"/>
      <c r="JLX124" s="20"/>
      <c r="JLY124" s="20"/>
      <c r="JLZ124" s="20"/>
      <c r="JMA124" s="20"/>
      <c r="JMB124" s="20"/>
      <c r="JMC124" s="20"/>
      <c r="JMD124" s="20"/>
      <c r="JME124" s="20"/>
      <c r="JMF124" s="20"/>
      <c r="JMG124" s="20"/>
      <c r="JMH124" s="20"/>
      <c r="JMI124" s="20"/>
      <c r="JMJ124" s="20"/>
      <c r="JMK124" s="20"/>
      <c r="JML124" s="20"/>
      <c r="JMM124" s="20"/>
      <c r="JMN124" s="20"/>
      <c r="JMO124" s="20"/>
      <c r="JMP124" s="20"/>
      <c r="JMQ124" s="20"/>
      <c r="JMR124" s="20"/>
      <c r="JMS124" s="20"/>
      <c r="JMT124" s="20"/>
      <c r="JMU124" s="20"/>
      <c r="JMV124" s="20"/>
      <c r="JMW124" s="20"/>
      <c r="JMX124" s="20"/>
      <c r="JMY124" s="20"/>
      <c r="JMZ124" s="20"/>
      <c r="JNA124" s="20"/>
      <c r="JNB124" s="20"/>
      <c r="JNC124" s="20"/>
      <c r="JND124" s="20"/>
      <c r="JNE124" s="20"/>
      <c r="JNF124" s="20"/>
      <c r="JNG124" s="20"/>
      <c r="JNH124" s="20"/>
      <c r="JNI124" s="20"/>
      <c r="JNJ124" s="20"/>
      <c r="JNK124" s="20"/>
      <c r="JNL124" s="20"/>
      <c r="JNM124" s="20"/>
      <c r="JNN124" s="20"/>
      <c r="JNO124" s="20"/>
      <c r="JNP124" s="20"/>
      <c r="JNQ124" s="20"/>
      <c r="JNR124" s="20"/>
      <c r="JNS124" s="20"/>
      <c r="JNT124" s="20"/>
      <c r="JNU124" s="20"/>
      <c r="JNV124" s="20"/>
      <c r="JNW124" s="20"/>
      <c r="JNX124" s="20"/>
      <c r="JNY124" s="20"/>
      <c r="JNZ124" s="20"/>
      <c r="JOA124" s="20"/>
      <c r="JOB124" s="20"/>
      <c r="JOC124" s="20"/>
      <c r="JOD124" s="20"/>
      <c r="JOE124" s="20"/>
      <c r="JOF124" s="20"/>
      <c r="JOG124" s="20"/>
      <c r="JOH124" s="20"/>
      <c r="JOI124" s="20"/>
      <c r="JOJ124" s="20"/>
      <c r="JOK124" s="20"/>
      <c r="JOL124" s="20"/>
      <c r="JOM124" s="20"/>
      <c r="JON124" s="20"/>
      <c r="JOO124" s="20"/>
      <c r="JOP124" s="20"/>
      <c r="JOQ124" s="20"/>
      <c r="JOR124" s="20"/>
      <c r="JOS124" s="20"/>
      <c r="JOT124" s="20"/>
      <c r="JOU124" s="20"/>
      <c r="JOV124" s="20"/>
      <c r="JOW124" s="20"/>
      <c r="JOX124" s="20"/>
      <c r="JOY124" s="20"/>
      <c r="JOZ124" s="20"/>
      <c r="JPA124" s="20"/>
      <c r="JPB124" s="20"/>
      <c r="JPC124" s="20"/>
      <c r="JPD124" s="20"/>
      <c r="JPE124" s="20"/>
      <c r="JPF124" s="20"/>
      <c r="JPG124" s="20"/>
      <c r="JPH124" s="20"/>
      <c r="JPI124" s="20"/>
      <c r="JPJ124" s="20"/>
      <c r="JPK124" s="20"/>
      <c r="JPL124" s="20"/>
      <c r="JPM124" s="20"/>
      <c r="JPN124" s="20"/>
      <c r="JPO124" s="20"/>
      <c r="JPP124" s="20"/>
      <c r="JPQ124" s="20"/>
      <c r="JPR124" s="20"/>
      <c r="JPS124" s="20"/>
      <c r="JPT124" s="20"/>
      <c r="JPU124" s="20"/>
      <c r="JPV124" s="20"/>
      <c r="JPW124" s="20"/>
      <c r="JPX124" s="20"/>
      <c r="JPY124" s="20"/>
      <c r="JPZ124" s="20"/>
      <c r="JQA124" s="20"/>
      <c r="JQB124" s="20"/>
      <c r="JQC124" s="20"/>
      <c r="JQD124" s="20"/>
      <c r="JQE124" s="20"/>
      <c r="JQF124" s="20"/>
      <c r="JQG124" s="20"/>
      <c r="JQH124" s="20"/>
      <c r="JQI124" s="20"/>
      <c r="JQJ124" s="20"/>
      <c r="JQK124" s="20"/>
      <c r="JQL124" s="20"/>
      <c r="JQM124" s="20"/>
      <c r="JQN124" s="20"/>
      <c r="JQO124" s="20"/>
      <c r="JQP124" s="20"/>
      <c r="JQQ124" s="20"/>
      <c r="JQR124" s="20"/>
      <c r="JQS124" s="20"/>
      <c r="JQT124" s="20"/>
      <c r="JQU124" s="20"/>
      <c r="JQV124" s="20"/>
      <c r="JQW124" s="20"/>
      <c r="JQX124" s="20"/>
      <c r="JQY124" s="20"/>
      <c r="JQZ124" s="20"/>
      <c r="JRA124" s="20"/>
      <c r="JRB124" s="20"/>
      <c r="JRC124" s="20"/>
      <c r="JRD124" s="20"/>
      <c r="JRE124" s="20"/>
      <c r="JRF124" s="20"/>
      <c r="JRG124" s="20"/>
      <c r="JRH124" s="20"/>
      <c r="JRI124" s="20"/>
      <c r="JRJ124" s="20"/>
      <c r="JRK124" s="20"/>
      <c r="JRL124" s="20"/>
      <c r="JRM124" s="20"/>
      <c r="JRN124" s="20"/>
      <c r="JRO124" s="20"/>
      <c r="JRP124" s="20"/>
      <c r="JRQ124" s="20"/>
      <c r="JRR124" s="20"/>
      <c r="JRS124" s="20"/>
      <c r="JRT124" s="20"/>
      <c r="JRU124" s="20"/>
      <c r="JRV124" s="20"/>
      <c r="JRW124" s="20"/>
      <c r="JRX124" s="20"/>
      <c r="JRY124" s="20"/>
      <c r="JRZ124" s="20"/>
      <c r="JSA124" s="20"/>
      <c r="JSB124" s="20"/>
      <c r="JSC124" s="20"/>
      <c r="JSD124" s="20"/>
      <c r="JSE124" s="20"/>
      <c r="JSF124" s="20"/>
      <c r="JSG124" s="20"/>
      <c r="JSH124" s="20"/>
      <c r="JSI124" s="20"/>
      <c r="JSJ124" s="20"/>
      <c r="JSK124" s="20"/>
      <c r="JSL124" s="20"/>
      <c r="JSM124" s="20"/>
      <c r="JSN124" s="20"/>
      <c r="JSO124" s="20"/>
      <c r="JSP124" s="20"/>
      <c r="JSQ124" s="20"/>
      <c r="JSR124" s="20"/>
      <c r="JSS124" s="20"/>
      <c r="JST124" s="20"/>
      <c r="JSU124" s="20"/>
      <c r="JSV124" s="20"/>
      <c r="JSW124" s="20"/>
      <c r="JSX124" s="20"/>
      <c r="JSY124" s="20"/>
      <c r="JSZ124" s="20"/>
      <c r="JTA124" s="20"/>
      <c r="JTB124" s="20"/>
      <c r="JTC124" s="20"/>
      <c r="JTD124" s="20"/>
      <c r="JTE124" s="20"/>
      <c r="JTF124" s="20"/>
      <c r="JTG124" s="20"/>
      <c r="JTH124" s="20"/>
      <c r="JTI124" s="20"/>
      <c r="JTJ124" s="20"/>
      <c r="JTK124" s="20"/>
      <c r="JTL124" s="20"/>
      <c r="JTM124" s="20"/>
      <c r="JTN124" s="20"/>
      <c r="JTO124" s="20"/>
      <c r="JTP124" s="20"/>
      <c r="JTQ124" s="20"/>
      <c r="JTR124" s="20"/>
      <c r="JTS124" s="20"/>
      <c r="JTT124" s="20"/>
      <c r="JTU124" s="20"/>
      <c r="JTV124" s="20"/>
      <c r="JTW124" s="20"/>
      <c r="JTX124" s="20"/>
      <c r="JTY124" s="20"/>
      <c r="JTZ124" s="20"/>
      <c r="JUA124" s="20"/>
      <c r="JUB124" s="20"/>
      <c r="JUC124" s="20"/>
      <c r="JUD124" s="20"/>
      <c r="JUE124" s="20"/>
      <c r="JUF124" s="20"/>
      <c r="JUG124" s="20"/>
      <c r="JUH124" s="20"/>
      <c r="JUI124" s="20"/>
      <c r="JUJ124" s="20"/>
      <c r="JUK124" s="20"/>
      <c r="JUL124" s="20"/>
      <c r="JUM124" s="20"/>
      <c r="JUN124" s="20"/>
      <c r="JUO124" s="20"/>
      <c r="JUP124" s="20"/>
      <c r="JUQ124" s="20"/>
      <c r="JUR124" s="20"/>
      <c r="JUS124" s="20"/>
      <c r="JUT124" s="20"/>
      <c r="JUU124" s="20"/>
      <c r="JUV124" s="20"/>
      <c r="JUW124" s="20"/>
      <c r="JUX124" s="20"/>
      <c r="JUY124" s="20"/>
      <c r="JUZ124" s="20"/>
      <c r="JVA124" s="20"/>
      <c r="JVB124" s="20"/>
      <c r="JVC124" s="20"/>
      <c r="JVD124" s="20"/>
      <c r="JVE124" s="20"/>
      <c r="JVF124" s="20"/>
      <c r="JVG124" s="20"/>
      <c r="JVH124" s="20"/>
      <c r="JVI124" s="20"/>
      <c r="JVJ124" s="20"/>
      <c r="JVK124" s="20"/>
      <c r="JVL124" s="20"/>
      <c r="JVM124" s="20"/>
      <c r="JVN124" s="20"/>
      <c r="JVO124" s="20"/>
      <c r="JVP124" s="20"/>
      <c r="JVQ124" s="20"/>
      <c r="JVR124" s="20"/>
      <c r="JVS124" s="20"/>
      <c r="JVT124" s="20"/>
      <c r="JVU124" s="20"/>
      <c r="JVV124" s="20"/>
      <c r="JVW124" s="20"/>
      <c r="JVX124" s="20"/>
      <c r="JVY124" s="20"/>
      <c r="JVZ124" s="20"/>
      <c r="JWA124" s="20"/>
      <c r="JWB124" s="20"/>
      <c r="JWC124" s="20"/>
      <c r="JWD124" s="20"/>
      <c r="JWE124" s="20"/>
      <c r="JWF124" s="20"/>
      <c r="JWG124" s="20"/>
      <c r="JWH124" s="20"/>
      <c r="JWI124" s="20"/>
      <c r="JWJ124" s="20"/>
      <c r="JWK124" s="20"/>
      <c r="JWL124" s="20"/>
      <c r="JWM124" s="20"/>
      <c r="JWN124" s="20"/>
      <c r="JWO124" s="20"/>
      <c r="JWP124" s="20"/>
      <c r="JWQ124" s="20"/>
      <c r="JWR124" s="20"/>
      <c r="JWS124" s="20"/>
      <c r="JWT124" s="20"/>
      <c r="JWU124" s="20"/>
      <c r="JWV124" s="20"/>
      <c r="JWW124" s="20"/>
      <c r="JWX124" s="20"/>
      <c r="JWY124" s="20"/>
      <c r="JWZ124" s="20"/>
      <c r="JXA124" s="20"/>
      <c r="JXB124" s="20"/>
      <c r="JXC124" s="20"/>
      <c r="JXD124" s="20"/>
      <c r="JXE124" s="20"/>
      <c r="JXF124" s="20"/>
      <c r="JXG124" s="20"/>
      <c r="JXH124" s="20"/>
      <c r="JXI124" s="20"/>
      <c r="JXJ124" s="20"/>
      <c r="JXK124" s="20"/>
      <c r="JXL124" s="20"/>
      <c r="JXM124" s="20"/>
      <c r="JXN124" s="20"/>
      <c r="JXO124" s="20"/>
      <c r="JXP124" s="20"/>
      <c r="JXQ124" s="20"/>
      <c r="JXR124" s="20"/>
      <c r="JXS124" s="20"/>
      <c r="JXT124" s="20"/>
      <c r="JXU124" s="20"/>
      <c r="JXV124" s="20"/>
      <c r="JXW124" s="20"/>
      <c r="JXX124" s="20"/>
      <c r="JXY124" s="20"/>
      <c r="JXZ124" s="20"/>
      <c r="JYA124" s="20"/>
      <c r="JYB124" s="20"/>
      <c r="JYC124" s="20"/>
      <c r="JYD124" s="20"/>
      <c r="JYE124" s="20"/>
      <c r="JYF124" s="20"/>
      <c r="JYG124" s="20"/>
      <c r="JYH124" s="20"/>
      <c r="JYI124" s="20"/>
      <c r="JYJ124" s="20"/>
      <c r="JYK124" s="20"/>
      <c r="JYL124" s="20"/>
      <c r="JYM124" s="20"/>
      <c r="JYN124" s="20"/>
      <c r="JYO124" s="20"/>
      <c r="JYP124" s="20"/>
      <c r="JYQ124" s="20"/>
      <c r="JYR124" s="20"/>
      <c r="JYS124" s="20"/>
      <c r="JYT124" s="20"/>
      <c r="JYU124" s="20"/>
      <c r="JYV124" s="20"/>
      <c r="JYW124" s="20"/>
      <c r="JYX124" s="20"/>
      <c r="JYY124" s="20"/>
      <c r="JYZ124" s="20"/>
      <c r="JZA124" s="20"/>
      <c r="JZB124" s="20"/>
      <c r="JZC124" s="20"/>
      <c r="JZD124" s="20"/>
      <c r="JZE124" s="20"/>
      <c r="JZF124" s="20"/>
      <c r="JZG124" s="20"/>
      <c r="JZH124" s="20"/>
      <c r="JZI124" s="20"/>
      <c r="JZJ124" s="20"/>
      <c r="JZK124" s="20"/>
      <c r="JZL124" s="20"/>
      <c r="JZM124" s="20"/>
      <c r="JZN124" s="20"/>
      <c r="JZO124" s="20"/>
      <c r="JZP124" s="20"/>
      <c r="JZQ124" s="20"/>
      <c r="JZR124" s="20"/>
      <c r="JZS124" s="20"/>
      <c r="JZT124" s="20"/>
      <c r="JZU124" s="20"/>
      <c r="JZV124" s="20"/>
      <c r="JZW124" s="20"/>
      <c r="JZX124" s="20"/>
      <c r="JZY124" s="20"/>
      <c r="JZZ124" s="20"/>
      <c r="KAA124" s="20"/>
      <c r="KAB124" s="20"/>
      <c r="KAC124" s="20"/>
      <c r="KAD124" s="20"/>
      <c r="KAE124" s="20"/>
      <c r="KAF124" s="20"/>
      <c r="KAG124" s="20"/>
      <c r="KAH124" s="20"/>
      <c r="KAI124" s="20"/>
      <c r="KAJ124" s="20"/>
      <c r="KAK124" s="20"/>
      <c r="KAL124" s="20"/>
      <c r="KAM124" s="20"/>
      <c r="KAN124" s="20"/>
      <c r="KAO124" s="20"/>
      <c r="KAP124" s="20"/>
      <c r="KAQ124" s="20"/>
      <c r="KAR124" s="20"/>
      <c r="KAS124" s="20"/>
      <c r="KAT124" s="20"/>
      <c r="KAU124" s="20"/>
      <c r="KAV124" s="20"/>
      <c r="KAW124" s="20"/>
      <c r="KAX124" s="20"/>
      <c r="KAY124" s="20"/>
      <c r="KAZ124" s="20"/>
      <c r="KBA124" s="20"/>
      <c r="KBB124" s="20"/>
      <c r="KBC124" s="20"/>
      <c r="KBD124" s="20"/>
      <c r="KBE124" s="20"/>
      <c r="KBF124" s="20"/>
      <c r="KBG124" s="20"/>
      <c r="KBH124" s="20"/>
      <c r="KBI124" s="20"/>
      <c r="KBJ124" s="20"/>
      <c r="KBK124" s="20"/>
      <c r="KBL124" s="20"/>
      <c r="KBM124" s="20"/>
      <c r="KBN124" s="20"/>
      <c r="KBO124" s="20"/>
      <c r="KBP124" s="20"/>
      <c r="KBQ124" s="20"/>
      <c r="KBR124" s="20"/>
      <c r="KBS124" s="20"/>
      <c r="KBT124" s="20"/>
      <c r="KBU124" s="20"/>
      <c r="KBV124" s="20"/>
      <c r="KBW124" s="20"/>
      <c r="KBX124" s="20"/>
      <c r="KBY124" s="20"/>
      <c r="KBZ124" s="20"/>
      <c r="KCA124" s="20"/>
      <c r="KCB124" s="20"/>
      <c r="KCC124" s="20"/>
      <c r="KCD124" s="20"/>
      <c r="KCE124" s="20"/>
      <c r="KCF124" s="20"/>
      <c r="KCG124" s="20"/>
      <c r="KCH124" s="20"/>
      <c r="KCI124" s="20"/>
      <c r="KCJ124" s="20"/>
      <c r="KCK124" s="20"/>
      <c r="KCL124" s="20"/>
      <c r="KCM124" s="20"/>
      <c r="KCN124" s="20"/>
      <c r="KCO124" s="20"/>
      <c r="KCP124" s="20"/>
      <c r="KCQ124" s="20"/>
      <c r="KCR124" s="20"/>
      <c r="KCS124" s="20"/>
      <c r="KCT124" s="20"/>
      <c r="KCU124" s="20"/>
      <c r="KCV124" s="20"/>
      <c r="KCW124" s="20"/>
      <c r="KCX124" s="20"/>
      <c r="KCY124" s="20"/>
      <c r="KCZ124" s="20"/>
      <c r="KDA124" s="20"/>
      <c r="KDB124" s="20"/>
      <c r="KDC124" s="20"/>
      <c r="KDD124" s="20"/>
      <c r="KDE124" s="20"/>
      <c r="KDF124" s="20"/>
      <c r="KDG124" s="20"/>
      <c r="KDH124" s="20"/>
      <c r="KDI124" s="20"/>
      <c r="KDJ124" s="20"/>
      <c r="KDK124" s="20"/>
      <c r="KDL124" s="20"/>
      <c r="KDM124" s="20"/>
      <c r="KDN124" s="20"/>
      <c r="KDO124" s="20"/>
      <c r="KDP124" s="20"/>
      <c r="KDQ124" s="20"/>
      <c r="KDR124" s="20"/>
      <c r="KDS124" s="20"/>
      <c r="KDT124" s="20"/>
      <c r="KDU124" s="20"/>
      <c r="KDV124" s="20"/>
      <c r="KDW124" s="20"/>
      <c r="KDX124" s="20"/>
      <c r="KDY124" s="20"/>
      <c r="KDZ124" s="20"/>
      <c r="KEA124" s="20"/>
      <c r="KEB124" s="20"/>
      <c r="KEC124" s="20"/>
      <c r="KED124" s="20"/>
      <c r="KEE124" s="20"/>
      <c r="KEF124" s="20"/>
      <c r="KEG124" s="20"/>
      <c r="KEH124" s="20"/>
      <c r="KEI124" s="20"/>
      <c r="KEJ124" s="20"/>
      <c r="KEK124" s="20"/>
      <c r="KEL124" s="20"/>
      <c r="KEM124" s="20"/>
      <c r="KEN124" s="20"/>
      <c r="KEO124" s="20"/>
      <c r="KEP124" s="20"/>
      <c r="KEQ124" s="20"/>
      <c r="KER124" s="20"/>
      <c r="KES124" s="20"/>
      <c r="KET124" s="20"/>
      <c r="KEU124" s="20"/>
      <c r="KEV124" s="20"/>
      <c r="KEW124" s="20"/>
      <c r="KEX124" s="20"/>
      <c r="KEY124" s="20"/>
      <c r="KEZ124" s="20"/>
      <c r="KFA124" s="20"/>
      <c r="KFB124" s="20"/>
      <c r="KFC124" s="20"/>
      <c r="KFD124" s="20"/>
      <c r="KFE124" s="20"/>
      <c r="KFF124" s="20"/>
      <c r="KFG124" s="20"/>
      <c r="KFH124" s="20"/>
      <c r="KFI124" s="20"/>
      <c r="KFJ124" s="20"/>
      <c r="KFK124" s="20"/>
      <c r="KFL124" s="20"/>
      <c r="KFM124" s="20"/>
      <c r="KFN124" s="20"/>
      <c r="KFO124" s="20"/>
      <c r="KFP124" s="20"/>
      <c r="KFQ124" s="20"/>
      <c r="KFR124" s="20"/>
      <c r="KFS124" s="20"/>
      <c r="KFT124" s="20"/>
      <c r="KFU124" s="20"/>
      <c r="KFV124" s="20"/>
      <c r="KFW124" s="20"/>
      <c r="KFX124" s="20"/>
      <c r="KFY124" s="20"/>
      <c r="KFZ124" s="20"/>
      <c r="KGA124" s="20"/>
      <c r="KGB124" s="20"/>
      <c r="KGC124" s="20"/>
      <c r="KGD124" s="20"/>
      <c r="KGE124" s="20"/>
      <c r="KGF124" s="20"/>
      <c r="KGG124" s="20"/>
      <c r="KGH124" s="20"/>
      <c r="KGI124" s="20"/>
      <c r="KGJ124" s="20"/>
      <c r="KGK124" s="20"/>
      <c r="KGL124" s="20"/>
      <c r="KGM124" s="20"/>
      <c r="KGN124" s="20"/>
      <c r="KGO124" s="20"/>
      <c r="KGP124" s="20"/>
      <c r="KGQ124" s="20"/>
      <c r="KGR124" s="20"/>
      <c r="KGS124" s="20"/>
      <c r="KGT124" s="20"/>
      <c r="KGU124" s="20"/>
      <c r="KGV124" s="20"/>
      <c r="KGW124" s="20"/>
      <c r="KGX124" s="20"/>
      <c r="KGY124" s="20"/>
      <c r="KGZ124" s="20"/>
      <c r="KHA124" s="20"/>
      <c r="KHB124" s="20"/>
      <c r="KHC124" s="20"/>
      <c r="KHD124" s="20"/>
      <c r="KHE124" s="20"/>
      <c r="KHF124" s="20"/>
      <c r="KHG124" s="20"/>
      <c r="KHH124" s="20"/>
      <c r="KHI124" s="20"/>
      <c r="KHJ124" s="20"/>
      <c r="KHK124" s="20"/>
      <c r="KHL124" s="20"/>
      <c r="KHM124" s="20"/>
      <c r="KHN124" s="20"/>
      <c r="KHO124" s="20"/>
      <c r="KHP124" s="20"/>
      <c r="KHQ124" s="20"/>
      <c r="KHR124" s="20"/>
      <c r="KHS124" s="20"/>
      <c r="KHT124" s="20"/>
      <c r="KHU124" s="20"/>
      <c r="KHV124" s="20"/>
      <c r="KHW124" s="20"/>
      <c r="KHX124" s="20"/>
      <c r="KHY124" s="20"/>
      <c r="KHZ124" s="20"/>
      <c r="KIA124" s="20"/>
      <c r="KIB124" s="20"/>
      <c r="KIC124" s="20"/>
      <c r="KID124" s="20"/>
      <c r="KIE124" s="20"/>
      <c r="KIF124" s="20"/>
      <c r="KIG124" s="20"/>
      <c r="KIH124" s="20"/>
      <c r="KII124" s="20"/>
      <c r="KIJ124" s="20"/>
      <c r="KIK124" s="20"/>
      <c r="KIL124" s="20"/>
      <c r="KIM124" s="20"/>
      <c r="KIN124" s="20"/>
      <c r="KIO124" s="20"/>
      <c r="KIP124" s="20"/>
      <c r="KIQ124" s="20"/>
      <c r="KIR124" s="20"/>
      <c r="KIS124" s="20"/>
      <c r="KIT124" s="20"/>
      <c r="KIU124" s="20"/>
      <c r="KIV124" s="20"/>
      <c r="KIW124" s="20"/>
      <c r="KIX124" s="20"/>
      <c r="KIY124" s="20"/>
      <c r="KIZ124" s="20"/>
      <c r="KJA124" s="20"/>
      <c r="KJB124" s="20"/>
      <c r="KJC124" s="20"/>
      <c r="KJD124" s="20"/>
      <c r="KJE124" s="20"/>
      <c r="KJF124" s="20"/>
      <c r="KJG124" s="20"/>
      <c r="KJH124" s="20"/>
      <c r="KJI124" s="20"/>
      <c r="KJJ124" s="20"/>
      <c r="KJK124" s="20"/>
      <c r="KJL124" s="20"/>
      <c r="KJM124" s="20"/>
      <c r="KJN124" s="20"/>
      <c r="KJO124" s="20"/>
      <c r="KJP124" s="20"/>
      <c r="KJQ124" s="20"/>
      <c r="KJR124" s="20"/>
      <c r="KJS124" s="20"/>
      <c r="KJT124" s="20"/>
      <c r="KJU124" s="20"/>
      <c r="KJV124" s="20"/>
      <c r="KJW124" s="20"/>
      <c r="KJX124" s="20"/>
      <c r="KJY124" s="20"/>
      <c r="KJZ124" s="20"/>
      <c r="KKA124" s="20"/>
      <c r="KKB124" s="20"/>
      <c r="KKC124" s="20"/>
      <c r="KKD124" s="20"/>
      <c r="KKE124" s="20"/>
      <c r="KKF124" s="20"/>
      <c r="KKG124" s="20"/>
      <c r="KKH124" s="20"/>
      <c r="KKI124" s="20"/>
      <c r="KKJ124" s="20"/>
      <c r="KKK124" s="20"/>
      <c r="KKL124" s="20"/>
      <c r="KKM124" s="20"/>
      <c r="KKN124" s="20"/>
      <c r="KKO124" s="20"/>
      <c r="KKP124" s="20"/>
      <c r="KKQ124" s="20"/>
      <c r="KKR124" s="20"/>
      <c r="KKS124" s="20"/>
      <c r="KKT124" s="20"/>
      <c r="KKU124" s="20"/>
      <c r="KKV124" s="20"/>
      <c r="KKW124" s="20"/>
      <c r="KKX124" s="20"/>
      <c r="KKY124" s="20"/>
      <c r="KKZ124" s="20"/>
      <c r="KLA124" s="20"/>
      <c r="KLB124" s="20"/>
      <c r="KLC124" s="20"/>
      <c r="KLD124" s="20"/>
      <c r="KLE124" s="20"/>
      <c r="KLF124" s="20"/>
      <c r="KLG124" s="20"/>
      <c r="KLH124" s="20"/>
      <c r="KLI124" s="20"/>
      <c r="KLJ124" s="20"/>
      <c r="KLK124" s="20"/>
      <c r="KLL124" s="20"/>
      <c r="KLM124" s="20"/>
      <c r="KLN124" s="20"/>
      <c r="KLO124" s="20"/>
      <c r="KLP124" s="20"/>
      <c r="KLQ124" s="20"/>
      <c r="KLR124" s="20"/>
      <c r="KLS124" s="20"/>
      <c r="KLT124" s="20"/>
      <c r="KLU124" s="20"/>
      <c r="KLV124" s="20"/>
      <c r="KLW124" s="20"/>
      <c r="KLX124" s="20"/>
      <c r="KLY124" s="20"/>
      <c r="KLZ124" s="20"/>
      <c r="KMA124" s="20"/>
      <c r="KMB124" s="20"/>
      <c r="KMC124" s="20"/>
      <c r="KMD124" s="20"/>
      <c r="KME124" s="20"/>
      <c r="KMF124" s="20"/>
      <c r="KMG124" s="20"/>
      <c r="KMH124" s="20"/>
      <c r="KMI124" s="20"/>
      <c r="KMJ124" s="20"/>
      <c r="KMK124" s="20"/>
      <c r="KML124" s="20"/>
      <c r="KMM124" s="20"/>
      <c r="KMN124" s="20"/>
      <c r="KMO124" s="20"/>
      <c r="KMP124" s="20"/>
      <c r="KMQ124" s="20"/>
      <c r="KMR124" s="20"/>
      <c r="KMS124" s="20"/>
      <c r="KMT124" s="20"/>
      <c r="KMU124" s="20"/>
      <c r="KMV124" s="20"/>
      <c r="KMW124" s="20"/>
      <c r="KMX124" s="20"/>
      <c r="KMY124" s="20"/>
      <c r="KMZ124" s="20"/>
      <c r="KNA124" s="20"/>
      <c r="KNB124" s="20"/>
      <c r="KNC124" s="20"/>
      <c r="KND124" s="20"/>
      <c r="KNE124" s="20"/>
      <c r="KNF124" s="20"/>
      <c r="KNG124" s="20"/>
      <c r="KNH124" s="20"/>
      <c r="KNI124" s="20"/>
      <c r="KNJ124" s="20"/>
      <c r="KNK124" s="20"/>
      <c r="KNL124" s="20"/>
      <c r="KNM124" s="20"/>
      <c r="KNN124" s="20"/>
      <c r="KNO124" s="20"/>
      <c r="KNP124" s="20"/>
      <c r="KNQ124" s="20"/>
      <c r="KNR124" s="20"/>
      <c r="KNS124" s="20"/>
      <c r="KNT124" s="20"/>
      <c r="KNU124" s="20"/>
      <c r="KNV124" s="20"/>
      <c r="KNW124" s="20"/>
      <c r="KNX124" s="20"/>
      <c r="KNY124" s="20"/>
      <c r="KNZ124" s="20"/>
      <c r="KOA124" s="20"/>
      <c r="KOB124" s="20"/>
      <c r="KOC124" s="20"/>
      <c r="KOD124" s="20"/>
      <c r="KOE124" s="20"/>
      <c r="KOF124" s="20"/>
      <c r="KOG124" s="20"/>
      <c r="KOH124" s="20"/>
      <c r="KOI124" s="20"/>
      <c r="KOJ124" s="20"/>
      <c r="KOK124" s="20"/>
      <c r="KOL124" s="20"/>
      <c r="KOM124" s="20"/>
      <c r="KON124" s="20"/>
      <c r="KOO124" s="20"/>
      <c r="KOP124" s="20"/>
      <c r="KOQ124" s="20"/>
      <c r="KOR124" s="20"/>
      <c r="KOS124" s="20"/>
      <c r="KOT124" s="20"/>
      <c r="KOU124" s="20"/>
      <c r="KOV124" s="20"/>
      <c r="KOW124" s="20"/>
      <c r="KOX124" s="20"/>
      <c r="KOY124" s="20"/>
      <c r="KOZ124" s="20"/>
      <c r="KPA124" s="20"/>
      <c r="KPB124" s="20"/>
      <c r="KPC124" s="20"/>
      <c r="KPD124" s="20"/>
      <c r="KPE124" s="20"/>
      <c r="KPF124" s="20"/>
      <c r="KPG124" s="20"/>
      <c r="KPH124" s="20"/>
      <c r="KPI124" s="20"/>
      <c r="KPJ124" s="20"/>
      <c r="KPK124" s="20"/>
      <c r="KPL124" s="20"/>
      <c r="KPM124" s="20"/>
      <c r="KPN124" s="20"/>
      <c r="KPO124" s="20"/>
      <c r="KPP124" s="20"/>
      <c r="KPQ124" s="20"/>
      <c r="KPR124" s="20"/>
      <c r="KPS124" s="20"/>
      <c r="KPT124" s="20"/>
      <c r="KPU124" s="20"/>
      <c r="KPV124" s="20"/>
      <c r="KPW124" s="20"/>
      <c r="KPX124" s="20"/>
      <c r="KPY124" s="20"/>
      <c r="KPZ124" s="20"/>
      <c r="KQA124" s="20"/>
      <c r="KQB124" s="20"/>
      <c r="KQC124" s="20"/>
      <c r="KQD124" s="20"/>
      <c r="KQE124" s="20"/>
      <c r="KQF124" s="20"/>
      <c r="KQG124" s="20"/>
      <c r="KQH124" s="20"/>
      <c r="KQI124" s="20"/>
      <c r="KQJ124" s="20"/>
      <c r="KQK124" s="20"/>
      <c r="KQL124" s="20"/>
      <c r="KQM124" s="20"/>
      <c r="KQN124" s="20"/>
      <c r="KQO124" s="20"/>
      <c r="KQP124" s="20"/>
      <c r="KQQ124" s="20"/>
      <c r="KQR124" s="20"/>
      <c r="KQS124" s="20"/>
      <c r="KQT124" s="20"/>
      <c r="KQU124" s="20"/>
      <c r="KQV124" s="20"/>
      <c r="KQW124" s="20"/>
      <c r="KQX124" s="20"/>
      <c r="KQY124" s="20"/>
      <c r="KQZ124" s="20"/>
      <c r="KRA124" s="20"/>
      <c r="KRB124" s="20"/>
      <c r="KRC124" s="20"/>
      <c r="KRD124" s="20"/>
      <c r="KRE124" s="20"/>
      <c r="KRF124" s="20"/>
      <c r="KRG124" s="20"/>
      <c r="KRH124" s="20"/>
      <c r="KRI124" s="20"/>
      <c r="KRJ124" s="20"/>
      <c r="KRK124" s="20"/>
      <c r="KRL124" s="20"/>
      <c r="KRM124" s="20"/>
      <c r="KRN124" s="20"/>
      <c r="KRO124" s="20"/>
      <c r="KRP124" s="20"/>
      <c r="KRQ124" s="20"/>
      <c r="KRR124" s="20"/>
      <c r="KRS124" s="20"/>
      <c r="KRT124" s="20"/>
      <c r="KRU124" s="20"/>
      <c r="KRV124" s="20"/>
      <c r="KRW124" s="20"/>
      <c r="KRX124" s="20"/>
      <c r="KRY124" s="20"/>
      <c r="KRZ124" s="20"/>
      <c r="KSA124" s="20"/>
      <c r="KSB124" s="20"/>
      <c r="KSC124" s="20"/>
      <c r="KSD124" s="20"/>
      <c r="KSE124" s="20"/>
      <c r="KSF124" s="20"/>
      <c r="KSG124" s="20"/>
      <c r="KSH124" s="20"/>
      <c r="KSI124" s="20"/>
      <c r="KSJ124" s="20"/>
      <c r="KSK124" s="20"/>
      <c r="KSL124" s="20"/>
      <c r="KSM124" s="20"/>
      <c r="KSN124" s="20"/>
      <c r="KSO124" s="20"/>
      <c r="KSP124" s="20"/>
      <c r="KSQ124" s="20"/>
      <c r="KSR124" s="20"/>
      <c r="KSS124" s="20"/>
      <c r="KST124" s="20"/>
      <c r="KSU124" s="20"/>
      <c r="KSV124" s="20"/>
      <c r="KSW124" s="20"/>
      <c r="KSX124" s="20"/>
      <c r="KSY124" s="20"/>
      <c r="KSZ124" s="20"/>
      <c r="KTA124" s="20"/>
      <c r="KTB124" s="20"/>
      <c r="KTC124" s="20"/>
      <c r="KTD124" s="20"/>
      <c r="KTE124" s="20"/>
      <c r="KTF124" s="20"/>
      <c r="KTG124" s="20"/>
      <c r="KTH124" s="20"/>
      <c r="KTI124" s="20"/>
      <c r="KTJ124" s="20"/>
      <c r="KTK124" s="20"/>
      <c r="KTL124" s="20"/>
      <c r="KTM124" s="20"/>
      <c r="KTN124" s="20"/>
      <c r="KTO124" s="20"/>
      <c r="KTP124" s="20"/>
      <c r="KTQ124" s="20"/>
      <c r="KTR124" s="20"/>
      <c r="KTS124" s="20"/>
      <c r="KTT124" s="20"/>
      <c r="KTU124" s="20"/>
      <c r="KTV124" s="20"/>
      <c r="KTW124" s="20"/>
      <c r="KTX124" s="20"/>
      <c r="KTY124" s="20"/>
      <c r="KTZ124" s="20"/>
      <c r="KUA124" s="20"/>
      <c r="KUB124" s="20"/>
      <c r="KUC124" s="20"/>
      <c r="KUD124" s="20"/>
      <c r="KUE124" s="20"/>
      <c r="KUF124" s="20"/>
      <c r="KUG124" s="20"/>
      <c r="KUH124" s="20"/>
      <c r="KUI124" s="20"/>
      <c r="KUJ124" s="20"/>
      <c r="KUK124" s="20"/>
      <c r="KUL124" s="20"/>
      <c r="KUM124" s="20"/>
      <c r="KUN124" s="20"/>
      <c r="KUO124" s="20"/>
      <c r="KUP124" s="20"/>
      <c r="KUQ124" s="20"/>
      <c r="KUR124" s="20"/>
      <c r="KUS124" s="20"/>
      <c r="KUT124" s="20"/>
      <c r="KUU124" s="20"/>
      <c r="KUV124" s="20"/>
      <c r="KUW124" s="20"/>
      <c r="KUX124" s="20"/>
      <c r="KUY124" s="20"/>
      <c r="KUZ124" s="20"/>
      <c r="KVA124" s="20"/>
      <c r="KVB124" s="20"/>
      <c r="KVC124" s="20"/>
      <c r="KVD124" s="20"/>
      <c r="KVE124" s="20"/>
      <c r="KVF124" s="20"/>
      <c r="KVG124" s="20"/>
      <c r="KVH124" s="20"/>
      <c r="KVI124" s="20"/>
      <c r="KVJ124" s="20"/>
      <c r="KVK124" s="20"/>
      <c r="KVL124" s="20"/>
      <c r="KVM124" s="20"/>
      <c r="KVN124" s="20"/>
      <c r="KVO124" s="20"/>
      <c r="KVP124" s="20"/>
      <c r="KVQ124" s="20"/>
      <c r="KVR124" s="20"/>
      <c r="KVS124" s="20"/>
      <c r="KVT124" s="20"/>
      <c r="KVU124" s="20"/>
      <c r="KVV124" s="20"/>
      <c r="KVW124" s="20"/>
      <c r="KVX124" s="20"/>
      <c r="KVY124" s="20"/>
      <c r="KVZ124" s="20"/>
      <c r="KWA124" s="20"/>
      <c r="KWB124" s="20"/>
      <c r="KWC124" s="20"/>
      <c r="KWD124" s="20"/>
      <c r="KWE124" s="20"/>
      <c r="KWF124" s="20"/>
      <c r="KWG124" s="20"/>
      <c r="KWH124" s="20"/>
      <c r="KWI124" s="20"/>
      <c r="KWJ124" s="20"/>
      <c r="KWK124" s="20"/>
      <c r="KWL124" s="20"/>
      <c r="KWM124" s="20"/>
      <c r="KWN124" s="20"/>
      <c r="KWO124" s="20"/>
      <c r="KWP124" s="20"/>
      <c r="KWQ124" s="20"/>
      <c r="KWR124" s="20"/>
      <c r="KWS124" s="20"/>
      <c r="KWT124" s="20"/>
      <c r="KWU124" s="20"/>
      <c r="KWV124" s="20"/>
      <c r="KWW124" s="20"/>
      <c r="KWX124" s="20"/>
      <c r="KWY124" s="20"/>
      <c r="KWZ124" s="20"/>
      <c r="KXA124" s="20"/>
      <c r="KXB124" s="20"/>
      <c r="KXC124" s="20"/>
      <c r="KXD124" s="20"/>
      <c r="KXE124" s="20"/>
      <c r="KXF124" s="20"/>
      <c r="KXG124" s="20"/>
      <c r="KXH124" s="20"/>
      <c r="KXI124" s="20"/>
      <c r="KXJ124" s="20"/>
      <c r="KXK124" s="20"/>
      <c r="KXL124" s="20"/>
      <c r="KXM124" s="20"/>
      <c r="KXN124" s="20"/>
      <c r="KXO124" s="20"/>
      <c r="KXP124" s="20"/>
      <c r="KXQ124" s="20"/>
      <c r="KXR124" s="20"/>
      <c r="KXS124" s="20"/>
      <c r="KXT124" s="20"/>
      <c r="KXU124" s="20"/>
      <c r="KXV124" s="20"/>
      <c r="KXW124" s="20"/>
      <c r="KXX124" s="20"/>
      <c r="KXY124" s="20"/>
      <c r="KXZ124" s="20"/>
      <c r="KYA124" s="20"/>
      <c r="KYB124" s="20"/>
      <c r="KYC124" s="20"/>
      <c r="KYD124" s="20"/>
      <c r="KYE124" s="20"/>
      <c r="KYF124" s="20"/>
      <c r="KYG124" s="20"/>
      <c r="KYH124" s="20"/>
      <c r="KYI124" s="20"/>
      <c r="KYJ124" s="20"/>
      <c r="KYK124" s="20"/>
      <c r="KYL124" s="20"/>
      <c r="KYM124" s="20"/>
      <c r="KYN124" s="20"/>
      <c r="KYO124" s="20"/>
      <c r="KYP124" s="20"/>
      <c r="KYQ124" s="20"/>
      <c r="KYR124" s="20"/>
      <c r="KYS124" s="20"/>
      <c r="KYT124" s="20"/>
      <c r="KYU124" s="20"/>
      <c r="KYV124" s="20"/>
      <c r="KYW124" s="20"/>
      <c r="KYX124" s="20"/>
      <c r="KYY124" s="20"/>
      <c r="KYZ124" s="20"/>
      <c r="KZA124" s="20"/>
      <c r="KZB124" s="20"/>
      <c r="KZC124" s="20"/>
      <c r="KZD124" s="20"/>
      <c r="KZE124" s="20"/>
      <c r="KZF124" s="20"/>
      <c r="KZG124" s="20"/>
      <c r="KZH124" s="20"/>
      <c r="KZI124" s="20"/>
      <c r="KZJ124" s="20"/>
      <c r="KZK124" s="20"/>
      <c r="KZL124" s="20"/>
      <c r="KZM124" s="20"/>
      <c r="KZN124" s="20"/>
      <c r="KZO124" s="20"/>
      <c r="KZP124" s="20"/>
      <c r="KZQ124" s="20"/>
      <c r="KZR124" s="20"/>
      <c r="KZS124" s="20"/>
      <c r="KZT124" s="20"/>
      <c r="KZU124" s="20"/>
      <c r="KZV124" s="20"/>
      <c r="KZW124" s="20"/>
      <c r="KZX124" s="20"/>
      <c r="KZY124" s="20"/>
      <c r="KZZ124" s="20"/>
      <c r="LAA124" s="20"/>
      <c r="LAB124" s="20"/>
      <c r="LAC124" s="20"/>
      <c r="LAD124" s="20"/>
      <c r="LAE124" s="20"/>
      <c r="LAF124" s="20"/>
      <c r="LAG124" s="20"/>
      <c r="LAH124" s="20"/>
      <c r="LAI124" s="20"/>
      <c r="LAJ124" s="20"/>
      <c r="LAK124" s="20"/>
      <c r="LAL124" s="20"/>
      <c r="LAM124" s="20"/>
      <c r="LAN124" s="20"/>
      <c r="LAO124" s="20"/>
      <c r="LAP124" s="20"/>
      <c r="LAQ124" s="20"/>
      <c r="LAR124" s="20"/>
      <c r="LAS124" s="20"/>
      <c r="LAT124" s="20"/>
      <c r="LAU124" s="20"/>
      <c r="LAV124" s="20"/>
      <c r="LAW124" s="20"/>
      <c r="LAX124" s="20"/>
      <c r="LAY124" s="20"/>
      <c r="LAZ124" s="20"/>
      <c r="LBA124" s="20"/>
      <c r="LBB124" s="20"/>
      <c r="LBC124" s="20"/>
      <c r="LBD124" s="20"/>
      <c r="LBE124" s="20"/>
      <c r="LBF124" s="20"/>
      <c r="LBG124" s="20"/>
      <c r="LBH124" s="20"/>
      <c r="LBI124" s="20"/>
      <c r="LBJ124" s="20"/>
      <c r="LBK124" s="20"/>
      <c r="LBL124" s="20"/>
      <c r="LBM124" s="20"/>
      <c r="LBN124" s="20"/>
      <c r="LBO124" s="20"/>
      <c r="LBP124" s="20"/>
      <c r="LBQ124" s="20"/>
      <c r="LBR124" s="20"/>
      <c r="LBS124" s="20"/>
      <c r="LBT124" s="20"/>
      <c r="LBU124" s="20"/>
      <c r="LBV124" s="20"/>
      <c r="LBW124" s="20"/>
      <c r="LBX124" s="20"/>
      <c r="LBY124" s="20"/>
      <c r="LBZ124" s="20"/>
      <c r="LCA124" s="20"/>
      <c r="LCB124" s="20"/>
      <c r="LCC124" s="20"/>
      <c r="LCD124" s="20"/>
      <c r="LCE124" s="20"/>
      <c r="LCF124" s="20"/>
      <c r="LCG124" s="20"/>
      <c r="LCH124" s="20"/>
      <c r="LCI124" s="20"/>
      <c r="LCJ124" s="20"/>
      <c r="LCK124" s="20"/>
      <c r="LCL124" s="20"/>
      <c r="LCM124" s="20"/>
      <c r="LCN124" s="20"/>
      <c r="LCO124" s="20"/>
      <c r="LCP124" s="20"/>
      <c r="LCQ124" s="20"/>
      <c r="LCR124" s="20"/>
      <c r="LCS124" s="20"/>
      <c r="LCT124" s="20"/>
      <c r="LCU124" s="20"/>
      <c r="LCV124" s="20"/>
      <c r="LCW124" s="20"/>
      <c r="LCX124" s="20"/>
      <c r="LCY124" s="20"/>
      <c r="LCZ124" s="20"/>
      <c r="LDA124" s="20"/>
      <c r="LDB124" s="20"/>
      <c r="LDC124" s="20"/>
      <c r="LDD124" s="20"/>
      <c r="LDE124" s="20"/>
      <c r="LDF124" s="20"/>
      <c r="LDG124" s="20"/>
      <c r="LDH124" s="20"/>
      <c r="LDI124" s="20"/>
      <c r="LDJ124" s="20"/>
      <c r="LDK124" s="20"/>
      <c r="LDL124" s="20"/>
      <c r="LDM124" s="20"/>
      <c r="LDN124" s="20"/>
      <c r="LDO124" s="20"/>
      <c r="LDP124" s="20"/>
      <c r="LDQ124" s="20"/>
      <c r="LDR124" s="20"/>
      <c r="LDS124" s="20"/>
      <c r="LDT124" s="20"/>
      <c r="LDU124" s="20"/>
      <c r="LDV124" s="20"/>
      <c r="LDW124" s="20"/>
      <c r="LDX124" s="20"/>
      <c r="LDY124" s="20"/>
      <c r="LDZ124" s="20"/>
      <c r="LEA124" s="20"/>
      <c r="LEB124" s="20"/>
      <c r="LEC124" s="20"/>
      <c r="LED124" s="20"/>
      <c r="LEE124" s="20"/>
      <c r="LEF124" s="20"/>
      <c r="LEG124" s="20"/>
      <c r="LEH124" s="20"/>
      <c r="LEI124" s="20"/>
      <c r="LEJ124" s="20"/>
      <c r="LEK124" s="20"/>
      <c r="LEL124" s="20"/>
      <c r="LEM124" s="20"/>
      <c r="LEN124" s="20"/>
      <c r="LEO124" s="20"/>
      <c r="LEP124" s="20"/>
      <c r="LEQ124" s="20"/>
      <c r="LER124" s="20"/>
      <c r="LES124" s="20"/>
      <c r="LET124" s="20"/>
      <c r="LEU124" s="20"/>
      <c r="LEV124" s="20"/>
      <c r="LEW124" s="20"/>
      <c r="LEX124" s="20"/>
      <c r="LEY124" s="20"/>
      <c r="LEZ124" s="20"/>
      <c r="LFA124" s="20"/>
      <c r="LFB124" s="20"/>
      <c r="LFC124" s="20"/>
      <c r="LFD124" s="20"/>
      <c r="LFE124" s="20"/>
      <c r="LFF124" s="20"/>
      <c r="LFG124" s="20"/>
      <c r="LFH124" s="20"/>
      <c r="LFI124" s="20"/>
      <c r="LFJ124" s="20"/>
      <c r="LFK124" s="20"/>
      <c r="LFL124" s="20"/>
      <c r="LFM124" s="20"/>
      <c r="LFN124" s="20"/>
      <c r="LFO124" s="20"/>
      <c r="LFP124" s="20"/>
      <c r="LFQ124" s="20"/>
      <c r="LFR124" s="20"/>
      <c r="LFS124" s="20"/>
      <c r="LFT124" s="20"/>
      <c r="LFU124" s="20"/>
      <c r="LFV124" s="20"/>
      <c r="LFW124" s="20"/>
      <c r="LFX124" s="20"/>
      <c r="LFY124" s="20"/>
      <c r="LFZ124" s="20"/>
      <c r="LGA124" s="20"/>
      <c r="LGB124" s="20"/>
      <c r="LGC124" s="20"/>
      <c r="LGD124" s="20"/>
      <c r="LGE124" s="20"/>
      <c r="LGF124" s="20"/>
      <c r="LGG124" s="20"/>
      <c r="LGH124" s="20"/>
      <c r="LGI124" s="20"/>
      <c r="LGJ124" s="20"/>
      <c r="LGK124" s="20"/>
      <c r="LGL124" s="20"/>
      <c r="LGM124" s="20"/>
      <c r="LGN124" s="20"/>
      <c r="LGO124" s="20"/>
      <c r="LGP124" s="20"/>
      <c r="LGQ124" s="20"/>
      <c r="LGR124" s="20"/>
      <c r="LGS124" s="20"/>
      <c r="LGT124" s="20"/>
      <c r="LGU124" s="20"/>
      <c r="LGV124" s="20"/>
      <c r="LGW124" s="20"/>
      <c r="LGX124" s="20"/>
      <c r="LGY124" s="20"/>
      <c r="LGZ124" s="20"/>
      <c r="LHA124" s="20"/>
      <c r="LHB124" s="20"/>
      <c r="LHC124" s="20"/>
      <c r="LHD124" s="20"/>
      <c r="LHE124" s="20"/>
      <c r="LHF124" s="20"/>
      <c r="LHG124" s="20"/>
      <c r="LHH124" s="20"/>
      <c r="LHI124" s="20"/>
      <c r="LHJ124" s="20"/>
      <c r="LHK124" s="20"/>
      <c r="LHL124" s="20"/>
      <c r="LHM124" s="20"/>
      <c r="LHN124" s="20"/>
      <c r="LHO124" s="20"/>
      <c r="LHP124" s="20"/>
      <c r="LHQ124" s="20"/>
      <c r="LHR124" s="20"/>
      <c r="LHS124" s="20"/>
      <c r="LHT124" s="20"/>
      <c r="LHU124" s="20"/>
      <c r="LHV124" s="20"/>
      <c r="LHW124" s="20"/>
      <c r="LHX124" s="20"/>
      <c r="LHY124" s="20"/>
      <c r="LHZ124" s="20"/>
      <c r="LIA124" s="20"/>
      <c r="LIB124" s="20"/>
      <c r="LIC124" s="20"/>
      <c r="LID124" s="20"/>
      <c r="LIE124" s="20"/>
      <c r="LIF124" s="20"/>
      <c r="LIG124" s="20"/>
      <c r="LIH124" s="20"/>
      <c r="LII124" s="20"/>
      <c r="LIJ124" s="20"/>
      <c r="LIK124" s="20"/>
      <c r="LIL124" s="20"/>
      <c r="LIM124" s="20"/>
      <c r="LIN124" s="20"/>
      <c r="LIO124" s="20"/>
      <c r="LIP124" s="20"/>
      <c r="LIQ124" s="20"/>
      <c r="LIR124" s="20"/>
      <c r="LIS124" s="20"/>
      <c r="LIT124" s="20"/>
      <c r="LIU124" s="20"/>
      <c r="LIV124" s="20"/>
      <c r="LIW124" s="20"/>
      <c r="LIX124" s="20"/>
      <c r="LIY124" s="20"/>
      <c r="LIZ124" s="20"/>
      <c r="LJA124" s="20"/>
      <c r="LJB124" s="20"/>
      <c r="LJC124" s="20"/>
      <c r="LJD124" s="20"/>
      <c r="LJE124" s="20"/>
      <c r="LJF124" s="20"/>
      <c r="LJG124" s="20"/>
      <c r="LJH124" s="20"/>
      <c r="LJI124" s="20"/>
      <c r="LJJ124" s="20"/>
      <c r="LJK124" s="20"/>
      <c r="LJL124" s="20"/>
      <c r="LJM124" s="20"/>
      <c r="LJN124" s="20"/>
      <c r="LJO124" s="20"/>
      <c r="LJP124" s="20"/>
      <c r="LJQ124" s="20"/>
      <c r="LJR124" s="20"/>
      <c r="LJS124" s="20"/>
      <c r="LJT124" s="20"/>
      <c r="LJU124" s="20"/>
      <c r="LJV124" s="20"/>
      <c r="LJW124" s="20"/>
      <c r="LJX124" s="20"/>
      <c r="LJY124" s="20"/>
      <c r="LJZ124" s="20"/>
      <c r="LKA124" s="20"/>
      <c r="LKB124" s="20"/>
      <c r="LKC124" s="20"/>
      <c r="LKD124" s="20"/>
      <c r="LKE124" s="20"/>
      <c r="LKF124" s="20"/>
      <c r="LKG124" s="20"/>
      <c r="LKH124" s="20"/>
      <c r="LKI124" s="20"/>
      <c r="LKJ124" s="20"/>
      <c r="LKK124" s="20"/>
      <c r="LKL124" s="20"/>
      <c r="LKM124" s="20"/>
      <c r="LKN124" s="20"/>
      <c r="LKO124" s="20"/>
      <c r="LKP124" s="20"/>
      <c r="LKQ124" s="20"/>
      <c r="LKR124" s="20"/>
      <c r="LKS124" s="20"/>
      <c r="LKT124" s="20"/>
      <c r="LKU124" s="20"/>
      <c r="LKV124" s="20"/>
      <c r="LKW124" s="20"/>
      <c r="LKX124" s="20"/>
      <c r="LKY124" s="20"/>
      <c r="LKZ124" s="20"/>
      <c r="LLA124" s="20"/>
      <c r="LLB124" s="20"/>
      <c r="LLC124" s="20"/>
      <c r="LLD124" s="20"/>
      <c r="LLE124" s="20"/>
      <c r="LLF124" s="20"/>
      <c r="LLG124" s="20"/>
      <c r="LLH124" s="20"/>
      <c r="LLI124" s="20"/>
      <c r="LLJ124" s="20"/>
      <c r="LLK124" s="20"/>
      <c r="LLL124" s="20"/>
      <c r="LLM124" s="20"/>
      <c r="LLN124" s="20"/>
      <c r="LLO124" s="20"/>
      <c r="LLP124" s="20"/>
      <c r="LLQ124" s="20"/>
      <c r="LLR124" s="20"/>
      <c r="LLS124" s="20"/>
      <c r="LLT124" s="20"/>
      <c r="LLU124" s="20"/>
      <c r="LLV124" s="20"/>
      <c r="LLW124" s="20"/>
      <c r="LLX124" s="20"/>
      <c r="LLY124" s="20"/>
      <c r="LLZ124" s="20"/>
      <c r="LMA124" s="20"/>
      <c r="LMB124" s="20"/>
      <c r="LMC124" s="20"/>
      <c r="LMD124" s="20"/>
      <c r="LME124" s="20"/>
      <c r="LMF124" s="20"/>
      <c r="LMG124" s="20"/>
      <c r="LMH124" s="20"/>
      <c r="LMI124" s="20"/>
      <c r="LMJ124" s="20"/>
      <c r="LMK124" s="20"/>
      <c r="LML124" s="20"/>
      <c r="LMM124" s="20"/>
      <c r="LMN124" s="20"/>
      <c r="LMO124" s="20"/>
      <c r="LMP124" s="20"/>
      <c r="LMQ124" s="20"/>
      <c r="LMR124" s="20"/>
      <c r="LMS124" s="20"/>
      <c r="LMT124" s="20"/>
      <c r="LMU124" s="20"/>
      <c r="LMV124" s="20"/>
      <c r="LMW124" s="20"/>
      <c r="LMX124" s="20"/>
      <c r="LMY124" s="20"/>
      <c r="LMZ124" s="20"/>
      <c r="LNA124" s="20"/>
      <c r="LNB124" s="20"/>
      <c r="LNC124" s="20"/>
      <c r="LND124" s="20"/>
      <c r="LNE124" s="20"/>
      <c r="LNF124" s="20"/>
      <c r="LNG124" s="20"/>
      <c r="LNH124" s="20"/>
      <c r="LNI124" s="20"/>
      <c r="LNJ124" s="20"/>
      <c r="LNK124" s="20"/>
      <c r="LNL124" s="20"/>
      <c r="LNM124" s="20"/>
      <c r="LNN124" s="20"/>
      <c r="LNO124" s="20"/>
      <c r="LNP124" s="20"/>
      <c r="LNQ124" s="20"/>
      <c r="LNR124" s="20"/>
      <c r="LNS124" s="20"/>
      <c r="LNT124" s="20"/>
      <c r="LNU124" s="20"/>
      <c r="LNV124" s="20"/>
      <c r="LNW124" s="20"/>
      <c r="LNX124" s="20"/>
      <c r="LNY124" s="20"/>
      <c r="LNZ124" s="20"/>
      <c r="LOA124" s="20"/>
      <c r="LOB124" s="20"/>
      <c r="LOC124" s="20"/>
      <c r="LOD124" s="20"/>
      <c r="LOE124" s="20"/>
      <c r="LOF124" s="20"/>
      <c r="LOG124" s="20"/>
      <c r="LOH124" s="20"/>
      <c r="LOI124" s="20"/>
      <c r="LOJ124" s="20"/>
      <c r="LOK124" s="20"/>
      <c r="LOL124" s="20"/>
      <c r="LOM124" s="20"/>
      <c r="LON124" s="20"/>
      <c r="LOO124" s="20"/>
      <c r="LOP124" s="20"/>
      <c r="LOQ124" s="20"/>
      <c r="LOR124" s="20"/>
      <c r="LOS124" s="20"/>
      <c r="LOT124" s="20"/>
      <c r="LOU124" s="20"/>
      <c r="LOV124" s="20"/>
      <c r="LOW124" s="20"/>
      <c r="LOX124" s="20"/>
      <c r="LOY124" s="20"/>
      <c r="LOZ124" s="20"/>
      <c r="LPA124" s="20"/>
      <c r="LPB124" s="20"/>
      <c r="LPC124" s="20"/>
      <c r="LPD124" s="20"/>
      <c r="LPE124" s="20"/>
      <c r="LPF124" s="20"/>
      <c r="LPG124" s="20"/>
      <c r="LPH124" s="20"/>
      <c r="LPI124" s="20"/>
      <c r="LPJ124" s="20"/>
      <c r="LPK124" s="20"/>
      <c r="LPL124" s="20"/>
      <c r="LPM124" s="20"/>
      <c r="LPN124" s="20"/>
      <c r="LPO124" s="20"/>
      <c r="LPP124" s="20"/>
      <c r="LPQ124" s="20"/>
      <c r="LPR124" s="20"/>
      <c r="LPS124" s="20"/>
      <c r="LPT124" s="20"/>
      <c r="LPU124" s="20"/>
      <c r="LPV124" s="20"/>
      <c r="LPW124" s="20"/>
      <c r="LPX124" s="20"/>
      <c r="LPY124" s="20"/>
      <c r="LPZ124" s="20"/>
      <c r="LQA124" s="20"/>
      <c r="LQB124" s="20"/>
      <c r="LQC124" s="20"/>
      <c r="LQD124" s="20"/>
      <c r="LQE124" s="20"/>
      <c r="LQF124" s="20"/>
      <c r="LQG124" s="20"/>
      <c r="LQH124" s="20"/>
      <c r="LQI124" s="20"/>
      <c r="LQJ124" s="20"/>
      <c r="LQK124" s="20"/>
      <c r="LQL124" s="20"/>
      <c r="LQM124" s="20"/>
      <c r="LQN124" s="20"/>
      <c r="LQO124" s="20"/>
      <c r="LQP124" s="20"/>
      <c r="LQQ124" s="20"/>
      <c r="LQR124" s="20"/>
      <c r="LQS124" s="20"/>
      <c r="LQT124" s="20"/>
      <c r="LQU124" s="20"/>
      <c r="LQV124" s="20"/>
      <c r="LQW124" s="20"/>
      <c r="LQX124" s="20"/>
      <c r="LQY124" s="20"/>
      <c r="LQZ124" s="20"/>
      <c r="LRA124" s="20"/>
      <c r="LRB124" s="20"/>
      <c r="LRC124" s="20"/>
      <c r="LRD124" s="20"/>
      <c r="LRE124" s="20"/>
      <c r="LRF124" s="20"/>
      <c r="LRG124" s="20"/>
      <c r="LRH124" s="20"/>
      <c r="LRI124" s="20"/>
      <c r="LRJ124" s="20"/>
      <c r="LRK124" s="20"/>
      <c r="LRL124" s="20"/>
      <c r="LRM124" s="20"/>
      <c r="LRN124" s="20"/>
      <c r="LRO124" s="20"/>
      <c r="LRP124" s="20"/>
      <c r="LRQ124" s="20"/>
      <c r="LRR124" s="20"/>
      <c r="LRS124" s="20"/>
      <c r="LRT124" s="20"/>
      <c r="LRU124" s="20"/>
      <c r="LRV124" s="20"/>
      <c r="LRW124" s="20"/>
      <c r="LRX124" s="20"/>
      <c r="LRY124" s="20"/>
      <c r="LRZ124" s="20"/>
      <c r="LSA124" s="20"/>
      <c r="LSB124" s="20"/>
      <c r="LSC124" s="20"/>
      <c r="LSD124" s="20"/>
      <c r="LSE124" s="20"/>
      <c r="LSF124" s="20"/>
      <c r="LSG124" s="20"/>
      <c r="LSH124" s="20"/>
      <c r="LSI124" s="20"/>
      <c r="LSJ124" s="20"/>
      <c r="LSK124" s="20"/>
      <c r="LSL124" s="20"/>
      <c r="LSM124" s="20"/>
      <c r="LSN124" s="20"/>
      <c r="LSO124" s="20"/>
      <c r="LSP124" s="20"/>
      <c r="LSQ124" s="20"/>
      <c r="LSR124" s="20"/>
      <c r="LSS124" s="20"/>
      <c r="LST124" s="20"/>
      <c r="LSU124" s="20"/>
      <c r="LSV124" s="20"/>
      <c r="LSW124" s="20"/>
      <c r="LSX124" s="20"/>
      <c r="LSY124" s="20"/>
      <c r="LSZ124" s="20"/>
      <c r="LTA124" s="20"/>
      <c r="LTB124" s="20"/>
      <c r="LTC124" s="20"/>
      <c r="LTD124" s="20"/>
      <c r="LTE124" s="20"/>
      <c r="LTF124" s="20"/>
      <c r="LTG124" s="20"/>
      <c r="LTH124" s="20"/>
      <c r="LTI124" s="20"/>
      <c r="LTJ124" s="20"/>
      <c r="LTK124" s="20"/>
      <c r="LTL124" s="20"/>
      <c r="LTM124" s="20"/>
      <c r="LTN124" s="20"/>
      <c r="LTO124" s="20"/>
      <c r="LTP124" s="20"/>
      <c r="LTQ124" s="20"/>
      <c r="LTR124" s="20"/>
      <c r="LTS124" s="20"/>
      <c r="LTT124" s="20"/>
      <c r="LTU124" s="20"/>
      <c r="LTV124" s="20"/>
      <c r="LTW124" s="20"/>
      <c r="LTX124" s="20"/>
      <c r="LTY124" s="20"/>
      <c r="LTZ124" s="20"/>
      <c r="LUA124" s="20"/>
      <c r="LUB124" s="20"/>
      <c r="LUC124" s="20"/>
      <c r="LUD124" s="20"/>
      <c r="LUE124" s="20"/>
      <c r="LUF124" s="20"/>
      <c r="LUG124" s="20"/>
      <c r="LUH124" s="20"/>
      <c r="LUI124" s="20"/>
      <c r="LUJ124" s="20"/>
      <c r="LUK124" s="20"/>
      <c r="LUL124" s="20"/>
      <c r="LUM124" s="20"/>
      <c r="LUN124" s="20"/>
      <c r="LUO124" s="20"/>
      <c r="LUP124" s="20"/>
      <c r="LUQ124" s="20"/>
      <c r="LUR124" s="20"/>
      <c r="LUS124" s="20"/>
      <c r="LUT124" s="20"/>
      <c r="LUU124" s="20"/>
      <c r="LUV124" s="20"/>
      <c r="LUW124" s="20"/>
      <c r="LUX124" s="20"/>
      <c r="LUY124" s="20"/>
      <c r="LUZ124" s="20"/>
      <c r="LVA124" s="20"/>
      <c r="LVB124" s="20"/>
      <c r="LVC124" s="20"/>
      <c r="LVD124" s="20"/>
      <c r="LVE124" s="20"/>
      <c r="LVF124" s="20"/>
      <c r="LVG124" s="20"/>
      <c r="LVH124" s="20"/>
      <c r="LVI124" s="20"/>
      <c r="LVJ124" s="20"/>
      <c r="LVK124" s="20"/>
      <c r="LVL124" s="20"/>
      <c r="LVM124" s="20"/>
      <c r="LVN124" s="20"/>
      <c r="LVO124" s="20"/>
      <c r="LVP124" s="20"/>
      <c r="LVQ124" s="20"/>
      <c r="LVR124" s="20"/>
      <c r="LVS124" s="20"/>
      <c r="LVT124" s="20"/>
      <c r="LVU124" s="20"/>
      <c r="LVV124" s="20"/>
      <c r="LVW124" s="20"/>
      <c r="LVX124" s="20"/>
      <c r="LVY124" s="20"/>
      <c r="LVZ124" s="20"/>
      <c r="LWA124" s="20"/>
      <c r="LWB124" s="20"/>
      <c r="LWC124" s="20"/>
      <c r="LWD124" s="20"/>
      <c r="LWE124" s="20"/>
      <c r="LWF124" s="20"/>
      <c r="LWG124" s="20"/>
      <c r="LWH124" s="20"/>
      <c r="LWI124" s="20"/>
      <c r="LWJ124" s="20"/>
      <c r="LWK124" s="20"/>
      <c r="LWL124" s="20"/>
      <c r="LWM124" s="20"/>
      <c r="LWN124" s="20"/>
      <c r="LWO124" s="20"/>
      <c r="LWP124" s="20"/>
      <c r="LWQ124" s="20"/>
      <c r="LWR124" s="20"/>
      <c r="LWS124" s="20"/>
      <c r="LWT124" s="20"/>
      <c r="LWU124" s="20"/>
      <c r="LWV124" s="20"/>
      <c r="LWW124" s="20"/>
      <c r="LWX124" s="20"/>
      <c r="LWY124" s="20"/>
      <c r="LWZ124" s="20"/>
      <c r="LXA124" s="20"/>
      <c r="LXB124" s="20"/>
      <c r="LXC124" s="20"/>
      <c r="LXD124" s="20"/>
      <c r="LXE124" s="20"/>
      <c r="LXF124" s="20"/>
      <c r="LXG124" s="20"/>
      <c r="LXH124" s="20"/>
      <c r="LXI124" s="20"/>
      <c r="LXJ124" s="20"/>
      <c r="LXK124" s="20"/>
      <c r="LXL124" s="20"/>
      <c r="LXM124" s="20"/>
      <c r="LXN124" s="20"/>
      <c r="LXO124" s="20"/>
      <c r="LXP124" s="20"/>
      <c r="LXQ124" s="20"/>
      <c r="LXR124" s="20"/>
      <c r="LXS124" s="20"/>
      <c r="LXT124" s="20"/>
      <c r="LXU124" s="20"/>
      <c r="LXV124" s="20"/>
      <c r="LXW124" s="20"/>
      <c r="LXX124" s="20"/>
      <c r="LXY124" s="20"/>
      <c r="LXZ124" s="20"/>
      <c r="LYA124" s="20"/>
      <c r="LYB124" s="20"/>
      <c r="LYC124" s="20"/>
      <c r="LYD124" s="20"/>
      <c r="LYE124" s="20"/>
      <c r="LYF124" s="20"/>
      <c r="LYG124" s="20"/>
      <c r="LYH124" s="20"/>
      <c r="LYI124" s="20"/>
      <c r="LYJ124" s="20"/>
      <c r="LYK124" s="20"/>
      <c r="LYL124" s="20"/>
      <c r="LYM124" s="20"/>
      <c r="LYN124" s="20"/>
      <c r="LYO124" s="20"/>
      <c r="LYP124" s="20"/>
      <c r="LYQ124" s="20"/>
      <c r="LYR124" s="20"/>
      <c r="LYS124" s="20"/>
      <c r="LYT124" s="20"/>
      <c r="LYU124" s="20"/>
      <c r="LYV124" s="20"/>
      <c r="LYW124" s="20"/>
      <c r="LYX124" s="20"/>
      <c r="LYY124" s="20"/>
      <c r="LYZ124" s="20"/>
      <c r="LZA124" s="20"/>
      <c r="LZB124" s="20"/>
      <c r="LZC124" s="20"/>
      <c r="LZD124" s="20"/>
      <c r="LZE124" s="20"/>
      <c r="LZF124" s="20"/>
      <c r="LZG124" s="20"/>
      <c r="LZH124" s="20"/>
      <c r="LZI124" s="20"/>
      <c r="LZJ124" s="20"/>
      <c r="LZK124" s="20"/>
      <c r="LZL124" s="20"/>
      <c r="LZM124" s="20"/>
      <c r="LZN124" s="20"/>
      <c r="LZO124" s="20"/>
      <c r="LZP124" s="20"/>
      <c r="LZQ124" s="20"/>
      <c r="LZR124" s="20"/>
      <c r="LZS124" s="20"/>
      <c r="LZT124" s="20"/>
      <c r="LZU124" s="20"/>
      <c r="LZV124" s="20"/>
      <c r="LZW124" s="20"/>
      <c r="LZX124" s="20"/>
      <c r="LZY124" s="20"/>
      <c r="LZZ124" s="20"/>
      <c r="MAA124" s="20"/>
      <c r="MAB124" s="20"/>
      <c r="MAC124" s="20"/>
      <c r="MAD124" s="20"/>
      <c r="MAE124" s="20"/>
      <c r="MAF124" s="20"/>
      <c r="MAG124" s="20"/>
      <c r="MAH124" s="20"/>
      <c r="MAI124" s="20"/>
      <c r="MAJ124" s="20"/>
      <c r="MAK124" s="20"/>
      <c r="MAL124" s="20"/>
      <c r="MAM124" s="20"/>
      <c r="MAN124" s="20"/>
      <c r="MAO124" s="20"/>
      <c r="MAP124" s="20"/>
      <c r="MAQ124" s="20"/>
      <c r="MAR124" s="20"/>
      <c r="MAS124" s="20"/>
      <c r="MAT124" s="20"/>
      <c r="MAU124" s="20"/>
      <c r="MAV124" s="20"/>
      <c r="MAW124" s="20"/>
      <c r="MAX124" s="20"/>
      <c r="MAY124" s="20"/>
      <c r="MAZ124" s="20"/>
      <c r="MBA124" s="20"/>
      <c r="MBB124" s="20"/>
      <c r="MBC124" s="20"/>
      <c r="MBD124" s="20"/>
      <c r="MBE124" s="20"/>
      <c r="MBF124" s="20"/>
      <c r="MBG124" s="20"/>
      <c r="MBH124" s="20"/>
      <c r="MBI124" s="20"/>
      <c r="MBJ124" s="20"/>
      <c r="MBK124" s="20"/>
      <c r="MBL124" s="20"/>
      <c r="MBM124" s="20"/>
      <c r="MBN124" s="20"/>
      <c r="MBO124" s="20"/>
      <c r="MBP124" s="20"/>
      <c r="MBQ124" s="20"/>
      <c r="MBR124" s="20"/>
      <c r="MBS124" s="20"/>
      <c r="MBT124" s="20"/>
      <c r="MBU124" s="20"/>
      <c r="MBV124" s="20"/>
      <c r="MBW124" s="20"/>
      <c r="MBX124" s="20"/>
      <c r="MBY124" s="20"/>
      <c r="MBZ124" s="20"/>
      <c r="MCA124" s="20"/>
      <c r="MCB124" s="20"/>
      <c r="MCC124" s="20"/>
      <c r="MCD124" s="20"/>
      <c r="MCE124" s="20"/>
      <c r="MCF124" s="20"/>
      <c r="MCG124" s="20"/>
      <c r="MCH124" s="20"/>
      <c r="MCI124" s="20"/>
      <c r="MCJ124" s="20"/>
      <c r="MCK124" s="20"/>
      <c r="MCL124" s="20"/>
      <c r="MCM124" s="20"/>
      <c r="MCN124" s="20"/>
      <c r="MCO124" s="20"/>
      <c r="MCP124" s="20"/>
      <c r="MCQ124" s="20"/>
      <c r="MCR124" s="20"/>
      <c r="MCS124" s="20"/>
      <c r="MCT124" s="20"/>
      <c r="MCU124" s="20"/>
      <c r="MCV124" s="20"/>
      <c r="MCW124" s="20"/>
      <c r="MCX124" s="20"/>
      <c r="MCY124" s="20"/>
      <c r="MCZ124" s="20"/>
      <c r="MDA124" s="20"/>
      <c r="MDB124" s="20"/>
      <c r="MDC124" s="20"/>
      <c r="MDD124" s="20"/>
      <c r="MDE124" s="20"/>
      <c r="MDF124" s="20"/>
      <c r="MDG124" s="20"/>
      <c r="MDH124" s="20"/>
      <c r="MDI124" s="20"/>
      <c r="MDJ124" s="20"/>
      <c r="MDK124" s="20"/>
      <c r="MDL124" s="20"/>
      <c r="MDM124" s="20"/>
      <c r="MDN124" s="20"/>
      <c r="MDO124" s="20"/>
      <c r="MDP124" s="20"/>
      <c r="MDQ124" s="20"/>
      <c r="MDR124" s="20"/>
      <c r="MDS124" s="20"/>
      <c r="MDT124" s="20"/>
      <c r="MDU124" s="20"/>
      <c r="MDV124" s="20"/>
      <c r="MDW124" s="20"/>
      <c r="MDX124" s="20"/>
      <c r="MDY124" s="20"/>
      <c r="MDZ124" s="20"/>
      <c r="MEA124" s="20"/>
      <c r="MEB124" s="20"/>
      <c r="MEC124" s="20"/>
      <c r="MED124" s="20"/>
      <c r="MEE124" s="20"/>
      <c r="MEF124" s="20"/>
      <c r="MEG124" s="20"/>
      <c r="MEH124" s="20"/>
      <c r="MEI124" s="20"/>
      <c r="MEJ124" s="20"/>
      <c r="MEK124" s="20"/>
      <c r="MEL124" s="20"/>
      <c r="MEM124" s="20"/>
      <c r="MEN124" s="20"/>
      <c r="MEO124" s="20"/>
      <c r="MEP124" s="20"/>
      <c r="MEQ124" s="20"/>
      <c r="MER124" s="20"/>
      <c r="MES124" s="20"/>
      <c r="MET124" s="20"/>
      <c r="MEU124" s="20"/>
      <c r="MEV124" s="20"/>
      <c r="MEW124" s="20"/>
      <c r="MEX124" s="20"/>
      <c r="MEY124" s="20"/>
      <c r="MEZ124" s="20"/>
      <c r="MFA124" s="20"/>
      <c r="MFB124" s="20"/>
      <c r="MFC124" s="20"/>
      <c r="MFD124" s="20"/>
      <c r="MFE124" s="20"/>
      <c r="MFF124" s="20"/>
      <c r="MFG124" s="20"/>
      <c r="MFH124" s="20"/>
      <c r="MFI124" s="20"/>
      <c r="MFJ124" s="20"/>
      <c r="MFK124" s="20"/>
      <c r="MFL124" s="20"/>
      <c r="MFM124" s="20"/>
      <c r="MFN124" s="20"/>
      <c r="MFO124" s="20"/>
      <c r="MFP124" s="20"/>
      <c r="MFQ124" s="20"/>
      <c r="MFR124" s="20"/>
      <c r="MFS124" s="20"/>
      <c r="MFT124" s="20"/>
      <c r="MFU124" s="20"/>
      <c r="MFV124" s="20"/>
      <c r="MFW124" s="20"/>
      <c r="MFX124" s="20"/>
      <c r="MFY124" s="20"/>
      <c r="MFZ124" s="20"/>
      <c r="MGA124" s="20"/>
      <c r="MGB124" s="20"/>
      <c r="MGC124" s="20"/>
      <c r="MGD124" s="20"/>
      <c r="MGE124" s="20"/>
      <c r="MGF124" s="20"/>
      <c r="MGG124" s="20"/>
      <c r="MGH124" s="20"/>
      <c r="MGI124" s="20"/>
      <c r="MGJ124" s="20"/>
      <c r="MGK124" s="20"/>
      <c r="MGL124" s="20"/>
      <c r="MGM124" s="20"/>
      <c r="MGN124" s="20"/>
      <c r="MGO124" s="20"/>
      <c r="MGP124" s="20"/>
      <c r="MGQ124" s="20"/>
      <c r="MGR124" s="20"/>
      <c r="MGS124" s="20"/>
      <c r="MGT124" s="20"/>
      <c r="MGU124" s="20"/>
      <c r="MGV124" s="20"/>
      <c r="MGW124" s="20"/>
      <c r="MGX124" s="20"/>
      <c r="MGY124" s="20"/>
      <c r="MGZ124" s="20"/>
      <c r="MHA124" s="20"/>
      <c r="MHB124" s="20"/>
      <c r="MHC124" s="20"/>
      <c r="MHD124" s="20"/>
      <c r="MHE124" s="20"/>
      <c r="MHF124" s="20"/>
      <c r="MHG124" s="20"/>
      <c r="MHH124" s="20"/>
      <c r="MHI124" s="20"/>
      <c r="MHJ124" s="20"/>
      <c r="MHK124" s="20"/>
      <c r="MHL124" s="20"/>
      <c r="MHM124" s="20"/>
      <c r="MHN124" s="20"/>
      <c r="MHO124" s="20"/>
      <c r="MHP124" s="20"/>
      <c r="MHQ124" s="20"/>
      <c r="MHR124" s="20"/>
      <c r="MHS124" s="20"/>
      <c r="MHT124" s="20"/>
      <c r="MHU124" s="20"/>
      <c r="MHV124" s="20"/>
      <c r="MHW124" s="20"/>
      <c r="MHX124" s="20"/>
      <c r="MHY124" s="20"/>
      <c r="MHZ124" s="20"/>
      <c r="MIA124" s="20"/>
      <c r="MIB124" s="20"/>
      <c r="MIC124" s="20"/>
      <c r="MID124" s="20"/>
      <c r="MIE124" s="20"/>
      <c r="MIF124" s="20"/>
      <c r="MIG124" s="20"/>
      <c r="MIH124" s="20"/>
      <c r="MII124" s="20"/>
      <c r="MIJ124" s="20"/>
      <c r="MIK124" s="20"/>
      <c r="MIL124" s="20"/>
      <c r="MIM124" s="20"/>
      <c r="MIN124" s="20"/>
      <c r="MIO124" s="20"/>
      <c r="MIP124" s="20"/>
      <c r="MIQ124" s="20"/>
      <c r="MIR124" s="20"/>
      <c r="MIS124" s="20"/>
      <c r="MIT124" s="20"/>
      <c r="MIU124" s="20"/>
      <c r="MIV124" s="20"/>
      <c r="MIW124" s="20"/>
      <c r="MIX124" s="20"/>
      <c r="MIY124" s="20"/>
      <c r="MIZ124" s="20"/>
      <c r="MJA124" s="20"/>
      <c r="MJB124" s="20"/>
      <c r="MJC124" s="20"/>
      <c r="MJD124" s="20"/>
      <c r="MJE124" s="20"/>
      <c r="MJF124" s="20"/>
      <c r="MJG124" s="20"/>
      <c r="MJH124" s="20"/>
      <c r="MJI124" s="20"/>
      <c r="MJJ124" s="20"/>
      <c r="MJK124" s="20"/>
      <c r="MJL124" s="20"/>
      <c r="MJM124" s="20"/>
      <c r="MJN124" s="20"/>
      <c r="MJO124" s="20"/>
      <c r="MJP124" s="20"/>
      <c r="MJQ124" s="20"/>
      <c r="MJR124" s="20"/>
      <c r="MJS124" s="20"/>
      <c r="MJT124" s="20"/>
      <c r="MJU124" s="20"/>
      <c r="MJV124" s="20"/>
      <c r="MJW124" s="20"/>
      <c r="MJX124" s="20"/>
      <c r="MJY124" s="20"/>
      <c r="MJZ124" s="20"/>
      <c r="MKA124" s="20"/>
      <c r="MKB124" s="20"/>
      <c r="MKC124" s="20"/>
      <c r="MKD124" s="20"/>
      <c r="MKE124" s="20"/>
      <c r="MKF124" s="20"/>
      <c r="MKG124" s="20"/>
      <c r="MKH124" s="20"/>
      <c r="MKI124" s="20"/>
      <c r="MKJ124" s="20"/>
      <c r="MKK124" s="20"/>
      <c r="MKL124" s="20"/>
      <c r="MKM124" s="20"/>
      <c r="MKN124" s="20"/>
      <c r="MKO124" s="20"/>
      <c r="MKP124" s="20"/>
      <c r="MKQ124" s="20"/>
      <c r="MKR124" s="20"/>
      <c r="MKS124" s="20"/>
      <c r="MKT124" s="20"/>
      <c r="MKU124" s="20"/>
      <c r="MKV124" s="20"/>
      <c r="MKW124" s="20"/>
      <c r="MKX124" s="20"/>
      <c r="MKY124" s="20"/>
      <c r="MKZ124" s="20"/>
      <c r="MLA124" s="20"/>
      <c r="MLB124" s="20"/>
      <c r="MLC124" s="20"/>
      <c r="MLD124" s="20"/>
      <c r="MLE124" s="20"/>
      <c r="MLF124" s="20"/>
      <c r="MLG124" s="20"/>
      <c r="MLH124" s="20"/>
      <c r="MLI124" s="20"/>
      <c r="MLJ124" s="20"/>
      <c r="MLK124" s="20"/>
      <c r="MLL124" s="20"/>
      <c r="MLM124" s="20"/>
      <c r="MLN124" s="20"/>
      <c r="MLO124" s="20"/>
      <c r="MLP124" s="20"/>
      <c r="MLQ124" s="20"/>
      <c r="MLR124" s="20"/>
      <c r="MLS124" s="20"/>
      <c r="MLT124" s="20"/>
      <c r="MLU124" s="20"/>
      <c r="MLV124" s="20"/>
      <c r="MLW124" s="20"/>
      <c r="MLX124" s="20"/>
      <c r="MLY124" s="20"/>
      <c r="MLZ124" s="20"/>
      <c r="MMA124" s="20"/>
      <c r="MMB124" s="20"/>
      <c r="MMC124" s="20"/>
      <c r="MMD124" s="20"/>
      <c r="MME124" s="20"/>
      <c r="MMF124" s="20"/>
      <c r="MMG124" s="20"/>
      <c r="MMH124" s="20"/>
      <c r="MMI124" s="20"/>
      <c r="MMJ124" s="20"/>
      <c r="MMK124" s="20"/>
      <c r="MML124" s="20"/>
      <c r="MMM124" s="20"/>
      <c r="MMN124" s="20"/>
      <c r="MMO124" s="20"/>
      <c r="MMP124" s="20"/>
      <c r="MMQ124" s="20"/>
      <c r="MMR124" s="20"/>
      <c r="MMS124" s="20"/>
      <c r="MMT124" s="20"/>
      <c r="MMU124" s="20"/>
      <c r="MMV124" s="20"/>
      <c r="MMW124" s="20"/>
      <c r="MMX124" s="20"/>
      <c r="MMY124" s="20"/>
      <c r="MMZ124" s="20"/>
      <c r="MNA124" s="20"/>
      <c r="MNB124" s="20"/>
      <c r="MNC124" s="20"/>
      <c r="MND124" s="20"/>
      <c r="MNE124" s="20"/>
      <c r="MNF124" s="20"/>
      <c r="MNG124" s="20"/>
      <c r="MNH124" s="20"/>
      <c r="MNI124" s="20"/>
      <c r="MNJ124" s="20"/>
      <c r="MNK124" s="20"/>
      <c r="MNL124" s="20"/>
      <c r="MNM124" s="20"/>
      <c r="MNN124" s="20"/>
      <c r="MNO124" s="20"/>
      <c r="MNP124" s="20"/>
      <c r="MNQ124" s="20"/>
      <c r="MNR124" s="20"/>
      <c r="MNS124" s="20"/>
      <c r="MNT124" s="20"/>
      <c r="MNU124" s="20"/>
      <c r="MNV124" s="20"/>
      <c r="MNW124" s="20"/>
      <c r="MNX124" s="20"/>
      <c r="MNY124" s="20"/>
      <c r="MNZ124" s="20"/>
      <c r="MOA124" s="20"/>
      <c r="MOB124" s="20"/>
      <c r="MOC124" s="20"/>
      <c r="MOD124" s="20"/>
      <c r="MOE124" s="20"/>
      <c r="MOF124" s="20"/>
      <c r="MOG124" s="20"/>
      <c r="MOH124" s="20"/>
      <c r="MOI124" s="20"/>
      <c r="MOJ124" s="20"/>
      <c r="MOK124" s="20"/>
      <c r="MOL124" s="20"/>
      <c r="MOM124" s="20"/>
      <c r="MON124" s="20"/>
      <c r="MOO124" s="20"/>
      <c r="MOP124" s="20"/>
      <c r="MOQ124" s="20"/>
      <c r="MOR124" s="20"/>
      <c r="MOS124" s="20"/>
      <c r="MOT124" s="20"/>
      <c r="MOU124" s="20"/>
      <c r="MOV124" s="20"/>
      <c r="MOW124" s="20"/>
      <c r="MOX124" s="20"/>
      <c r="MOY124" s="20"/>
      <c r="MOZ124" s="20"/>
      <c r="MPA124" s="20"/>
      <c r="MPB124" s="20"/>
      <c r="MPC124" s="20"/>
      <c r="MPD124" s="20"/>
      <c r="MPE124" s="20"/>
      <c r="MPF124" s="20"/>
      <c r="MPG124" s="20"/>
      <c r="MPH124" s="20"/>
      <c r="MPI124" s="20"/>
      <c r="MPJ124" s="20"/>
      <c r="MPK124" s="20"/>
      <c r="MPL124" s="20"/>
      <c r="MPM124" s="20"/>
      <c r="MPN124" s="20"/>
      <c r="MPO124" s="20"/>
      <c r="MPP124" s="20"/>
      <c r="MPQ124" s="20"/>
      <c r="MPR124" s="20"/>
      <c r="MPS124" s="20"/>
      <c r="MPT124" s="20"/>
      <c r="MPU124" s="20"/>
      <c r="MPV124" s="20"/>
      <c r="MPW124" s="20"/>
      <c r="MPX124" s="20"/>
      <c r="MPY124" s="20"/>
      <c r="MPZ124" s="20"/>
      <c r="MQA124" s="20"/>
      <c r="MQB124" s="20"/>
      <c r="MQC124" s="20"/>
      <c r="MQD124" s="20"/>
      <c r="MQE124" s="20"/>
      <c r="MQF124" s="20"/>
      <c r="MQG124" s="20"/>
      <c r="MQH124" s="20"/>
      <c r="MQI124" s="20"/>
      <c r="MQJ124" s="20"/>
      <c r="MQK124" s="20"/>
      <c r="MQL124" s="20"/>
      <c r="MQM124" s="20"/>
      <c r="MQN124" s="20"/>
      <c r="MQO124" s="20"/>
      <c r="MQP124" s="20"/>
      <c r="MQQ124" s="20"/>
      <c r="MQR124" s="20"/>
      <c r="MQS124" s="20"/>
      <c r="MQT124" s="20"/>
      <c r="MQU124" s="20"/>
      <c r="MQV124" s="20"/>
      <c r="MQW124" s="20"/>
      <c r="MQX124" s="20"/>
      <c r="MQY124" s="20"/>
      <c r="MQZ124" s="20"/>
      <c r="MRA124" s="20"/>
      <c r="MRB124" s="20"/>
      <c r="MRC124" s="20"/>
      <c r="MRD124" s="20"/>
      <c r="MRE124" s="20"/>
      <c r="MRF124" s="20"/>
      <c r="MRG124" s="20"/>
      <c r="MRH124" s="20"/>
      <c r="MRI124" s="20"/>
      <c r="MRJ124" s="20"/>
      <c r="MRK124" s="20"/>
      <c r="MRL124" s="20"/>
      <c r="MRM124" s="20"/>
      <c r="MRN124" s="20"/>
      <c r="MRO124" s="20"/>
      <c r="MRP124" s="20"/>
      <c r="MRQ124" s="20"/>
      <c r="MRR124" s="20"/>
      <c r="MRS124" s="20"/>
      <c r="MRT124" s="20"/>
      <c r="MRU124" s="20"/>
      <c r="MRV124" s="20"/>
      <c r="MRW124" s="20"/>
      <c r="MRX124" s="20"/>
      <c r="MRY124" s="20"/>
      <c r="MRZ124" s="20"/>
      <c r="MSA124" s="20"/>
      <c r="MSB124" s="20"/>
      <c r="MSC124" s="20"/>
      <c r="MSD124" s="20"/>
      <c r="MSE124" s="20"/>
      <c r="MSF124" s="20"/>
      <c r="MSG124" s="20"/>
      <c r="MSH124" s="20"/>
      <c r="MSI124" s="20"/>
      <c r="MSJ124" s="20"/>
      <c r="MSK124" s="20"/>
      <c r="MSL124" s="20"/>
      <c r="MSM124" s="20"/>
      <c r="MSN124" s="20"/>
      <c r="MSO124" s="20"/>
      <c r="MSP124" s="20"/>
      <c r="MSQ124" s="20"/>
      <c r="MSR124" s="20"/>
      <c r="MSS124" s="20"/>
      <c r="MST124" s="20"/>
      <c r="MSU124" s="20"/>
      <c r="MSV124" s="20"/>
      <c r="MSW124" s="20"/>
      <c r="MSX124" s="20"/>
      <c r="MSY124" s="20"/>
      <c r="MSZ124" s="20"/>
      <c r="MTA124" s="20"/>
      <c r="MTB124" s="20"/>
      <c r="MTC124" s="20"/>
      <c r="MTD124" s="20"/>
      <c r="MTE124" s="20"/>
      <c r="MTF124" s="20"/>
      <c r="MTG124" s="20"/>
      <c r="MTH124" s="20"/>
      <c r="MTI124" s="20"/>
      <c r="MTJ124" s="20"/>
      <c r="MTK124" s="20"/>
      <c r="MTL124" s="20"/>
      <c r="MTM124" s="20"/>
      <c r="MTN124" s="20"/>
      <c r="MTO124" s="20"/>
      <c r="MTP124" s="20"/>
      <c r="MTQ124" s="20"/>
      <c r="MTR124" s="20"/>
      <c r="MTS124" s="20"/>
      <c r="MTT124" s="20"/>
      <c r="MTU124" s="20"/>
      <c r="MTV124" s="20"/>
      <c r="MTW124" s="20"/>
      <c r="MTX124" s="20"/>
      <c r="MTY124" s="20"/>
      <c r="MTZ124" s="20"/>
      <c r="MUA124" s="20"/>
      <c r="MUB124" s="20"/>
      <c r="MUC124" s="20"/>
      <c r="MUD124" s="20"/>
      <c r="MUE124" s="20"/>
      <c r="MUF124" s="20"/>
      <c r="MUG124" s="20"/>
      <c r="MUH124" s="20"/>
      <c r="MUI124" s="20"/>
      <c r="MUJ124" s="20"/>
      <c r="MUK124" s="20"/>
      <c r="MUL124" s="20"/>
      <c r="MUM124" s="20"/>
      <c r="MUN124" s="20"/>
      <c r="MUO124" s="20"/>
      <c r="MUP124" s="20"/>
      <c r="MUQ124" s="20"/>
      <c r="MUR124" s="20"/>
      <c r="MUS124" s="20"/>
      <c r="MUT124" s="20"/>
      <c r="MUU124" s="20"/>
      <c r="MUV124" s="20"/>
      <c r="MUW124" s="20"/>
      <c r="MUX124" s="20"/>
      <c r="MUY124" s="20"/>
      <c r="MUZ124" s="20"/>
      <c r="MVA124" s="20"/>
      <c r="MVB124" s="20"/>
      <c r="MVC124" s="20"/>
      <c r="MVD124" s="20"/>
      <c r="MVE124" s="20"/>
      <c r="MVF124" s="20"/>
      <c r="MVG124" s="20"/>
      <c r="MVH124" s="20"/>
      <c r="MVI124" s="20"/>
      <c r="MVJ124" s="20"/>
      <c r="MVK124" s="20"/>
      <c r="MVL124" s="20"/>
      <c r="MVM124" s="20"/>
      <c r="MVN124" s="20"/>
      <c r="MVO124" s="20"/>
      <c r="MVP124" s="20"/>
      <c r="MVQ124" s="20"/>
      <c r="MVR124" s="20"/>
      <c r="MVS124" s="20"/>
      <c r="MVT124" s="20"/>
      <c r="MVU124" s="20"/>
      <c r="MVV124" s="20"/>
      <c r="MVW124" s="20"/>
      <c r="MVX124" s="20"/>
      <c r="MVY124" s="20"/>
      <c r="MVZ124" s="20"/>
      <c r="MWA124" s="20"/>
      <c r="MWB124" s="20"/>
      <c r="MWC124" s="20"/>
      <c r="MWD124" s="20"/>
      <c r="MWE124" s="20"/>
      <c r="MWF124" s="20"/>
      <c r="MWG124" s="20"/>
      <c r="MWH124" s="20"/>
      <c r="MWI124" s="20"/>
      <c r="MWJ124" s="20"/>
      <c r="MWK124" s="20"/>
      <c r="MWL124" s="20"/>
      <c r="MWM124" s="20"/>
      <c r="MWN124" s="20"/>
      <c r="MWO124" s="20"/>
      <c r="MWP124" s="20"/>
      <c r="MWQ124" s="20"/>
      <c r="MWR124" s="20"/>
      <c r="MWS124" s="20"/>
      <c r="MWT124" s="20"/>
      <c r="MWU124" s="20"/>
      <c r="MWV124" s="20"/>
      <c r="MWW124" s="20"/>
      <c r="MWX124" s="20"/>
      <c r="MWY124" s="20"/>
      <c r="MWZ124" s="20"/>
      <c r="MXA124" s="20"/>
      <c r="MXB124" s="20"/>
      <c r="MXC124" s="20"/>
      <c r="MXD124" s="20"/>
      <c r="MXE124" s="20"/>
      <c r="MXF124" s="20"/>
      <c r="MXG124" s="20"/>
      <c r="MXH124" s="20"/>
      <c r="MXI124" s="20"/>
      <c r="MXJ124" s="20"/>
      <c r="MXK124" s="20"/>
      <c r="MXL124" s="20"/>
      <c r="MXM124" s="20"/>
      <c r="MXN124" s="20"/>
      <c r="MXO124" s="20"/>
      <c r="MXP124" s="20"/>
      <c r="MXQ124" s="20"/>
      <c r="MXR124" s="20"/>
      <c r="MXS124" s="20"/>
      <c r="MXT124" s="20"/>
      <c r="MXU124" s="20"/>
      <c r="MXV124" s="20"/>
      <c r="MXW124" s="20"/>
      <c r="MXX124" s="20"/>
      <c r="MXY124" s="20"/>
      <c r="MXZ124" s="20"/>
      <c r="MYA124" s="20"/>
      <c r="MYB124" s="20"/>
      <c r="MYC124" s="20"/>
      <c r="MYD124" s="20"/>
      <c r="MYE124" s="20"/>
      <c r="MYF124" s="20"/>
      <c r="MYG124" s="20"/>
      <c r="MYH124" s="20"/>
      <c r="MYI124" s="20"/>
      <c r="MYJ124" s="20"/>
      <c r="MYK124" s="20"/>
      <c r="MYL124" s="20"/>
      <c r="MYM124" s="20"/>
      <c r="MYN124" s="20"/>
      <c r="MYO124" s="20"/>
      <c r="MYP124" s="20"/>
      <c r="MYQ124" s="20"/>
      <c r="MYR124" s="20"/>
      <c r="MYS124" s="20"/>
      <c r="MYT124" s="20"/>
      <c r="MYU124" s="20"/>
      <c r="MYV124" s="20"/>
      <c r="MYW124" s="20"/>
      <c r="MYX124" s="20"/>
      <c r="MYY124" s="20"/>
      <c r="MYZ124" s="20"/>
      <c r="MZA124" s="20"/>
      <c r="MZB124" s="20"/>
      <c r="MZC124" s="20"/>
      <c r="MZD124" s="20"/>
      <c r="MZE124" s="20"/>
      <c r="MZF124" s="20"/>
      <c r="MZG124" s="20"/>
      <c r="MZH124" s="20"/>
      <c r="MZI124" s="20"/>
      <c r="MZJ124" s="20"/>
      <c r="MZK124" s="20"/>
      <c r="MZL124" s="20"/>
      <c r="MZM124" s="20"/>
      <c r="MZN124" s="20"/>
      <c r="MZO124" s="20"/>
      <c r="MZP124" s="20"/>
      <c r="MZQ124" s="20"/>
      <c r="MZR124" s="20"/>
      <c r="MZS124" s="20"/>
      <c r="MZT124" s="20"/>
      <c r="MZU124" s="20"/>
      <c r="MZV124" s="20"/>
      <c r="MZW124" s="20"/>
      <c r="MZX124" s="20"/>
      <c r="MZY124" s="20"/>
      <c r="MZZ124" s="20"/>
      <c r="NAA124" s="20"/>
      <c r="NAB124" s="20"/>
      <c r="NAC124" s="20"/>
      <c r="NAD124" s="20"/>
      <c r="NAE124" s="20"/>
      <c r="NAF124" s="20"/>
      <c r="NAG124" s="20"/>
      <c r="NAH124" s="20"/>
      <c r="NAI124" s="20"/>
      <c r="NAJ124" s="20"/>
      <c r="NAK124" s="20"/>
      <c r="NAL124" s="20"/>
      <c r="NAM124" s="20"/>
      <c r="NAN124" s="20"/>
      <c r="NAO124" s="20"/>
      <c r="NAP124" s="20"/>
      <c r="NAQ124" s="20"/>
      <c r="NAR124" s="20"/>
      <c r="NAS124" s="20"/>
      <c r="NAT124" s="20"/>
      <c r="NAU124" s="20"/>
      <c r="NAV124" s="20"/>
      <c r="NAW124" s="20"/>
      <c r="NAX124" s="20"/>
      <c r="NAY124" s="20"/>
      <c r="NAZ124" s="20"/>
      <c r="NBA124" s="20"/>
      <c r="NBB124" s="20"/>
      <c r="NBC124" s="20"/>
      <c r="NBD124" s="20"/>
      <c r="NBE124" s="20"/>
      <c r="NBF124" s="20"/>
      <c r="NBG124" s="20"/>
      <c r="NBH124" s="20"/>
      <c r="NBI124" s="20"/>
      <c r="NBJ124" s="20"/>
      <c r="NBK124" s="20"/>
      <c r="NBL124" s="20"/>
      <c r="NBM124" s="20"/>
      <c r="NBN124" s="20"/>
      <c r="NBO124" s="20"/>
      <c r="NBP124" s="20"/>
      <c r="NBQ124" s="20"/>
      <c r="NBR124" s="20"/>
      <c r="NBS124" s="20"/>
      <c r="NBT124" s="20"/>
      <c r="NBU124" s="20"/>
      <c r="NBV124" s="20"/>
      <c r="NBW124" s="20"/>
      <c r="NBX124" s="20"/>
      <c r="NBY124" s="20"/>
      <c r="NBZ124" s="20"/>
      <c r="NCA124" s="20"/>
      <c r="NCB124" s="20"/>
      <c r="NCC124" s="20"/>
      <c r="NCD124" s="20"/>
      <c r="NCE124" s="20"/>
      <c r="NCF124" s="20"/>
      <c r="NCG124" s="20"/>
      <c r="NCH124" s="20"/>
      <c r="NCI124" s="20"/>
      <c r="NCJ124" s="20"/>
      <c r="NCK124" s="20"/>
      <c r="NCL124" s="20"/>
      <c r="NCM124" s="20"/>
      <c r="NCN124" s="20"/>
      <c r="NCO124" s="20"/>
      <c r="NCP124" s="20"/>
      <c r="NCQ124" s="20"/>
      <c r="NCR124" s="20"/>
      <c r="NCS124" s="20"/>
      <c r="NCT124" s="20"/>
      <c r="NCU124" s="20"/>
      <c r="NCV124" s="20"/>
      <c r="NCW124" s="20"/>
      <c r="NCX124" s="20"/>
      <c r="NCY124" s="20"/>
      <c r="NCZ124" s="20"/>
      <c r="NDA124" s="20"/>
      <c r="NDB124" s="20"/>
      <c r="NDC124" s="20"/>
      <c r="NDD124" s="20"/>
      <c r="NDE124" s="20"/>
      <c r="NDF124" s="20"/>
      <c r="NDG124" s="20"/>
      <c r="NDH124" s="20"/>
      <c r="NDI124" s="20"/>
      <c r="NDJ124" s="20"/>
      <c r="NDK124" s="20"/>
      <c r="NDL124" s="20"/>
      <c r="NDM124" s="20"/>
      <c r="NDN124" s="20"/>
      <c r="NDO124" s="20"/>
      <c r="NDP124" s="20"/>
      <c r="NDQ124" s="20"/>
      <c r="NDR124" s="20"/>
      <c r="NDS124" s="20"/>
      <c r="NDT124" s="20"/>
      <c r="NDU124" s="20"/>
      <c r="NDV124" s="20"/>
      <c r="NDW124" s="20"/>
      <c r="NDX124" s="20"/>
      <c r="NDY124" s="20"/>
      <c r="NDZ124" s="20"/>
      <c r="NEA124" s="20"/>
      <c r="NEB124" s="20"/>
      <c r="NEC124" s="20"/>
      <c r="NED124" s="20"/>
      <c r="NEE124" s="20"/>
      <c r="NEF124" s="20"/>
      <c r="NEG124" s="20"/>
      <c r="NEH124" s="20"/>
      <c r="NEI124" s="20"/>
      <c r="NEJ124" s="20"/>
      <c r="NEK124" s="20"/>
      <c r="NEL124" s="20"/>
      <c r="NEM124" s="20"/>
      <c r="NEN124" s="20"/>
      <c r="NEO124" s="20"/>
      <c r="NEP124" s="20"/>
      <c r="NEQ124" s="20"/>
      <c r="NER124" s="20"/>
      <c r="NES124" s="20"/>
      <c r="NET124" s="20"/>
      <c r="NEU124" s="20"/>
      <c r="NEV124" s="20"/>
      <c r="NEW124" s="20"/>
      <c r="NEX124" s="20"/>
      <c r="NEY124" s="20"/>
      <c r="NEZ124" s="20"/>
      <c r="NFA124" s="20"/>
      <c r="NFB124" s="20"/>
      <c r="NFC124" s="20"/>
      <c r="NFD124" s="20"/>
      <c r="NFE124" s="20"/>
      <c r="NFF124" s="20"/>
      <c r="NFG124" s="20"/>
      <c r="NFH124" s="20"/>
      <c r="NFI124" s="20"/>
      <c r="NFJ124" s="20"/>
      <c r="NFK124" s="20"/>
      <c r="NFL124" s="20"/>
      <c r="NFM124" s="20"/>
      <c r="NFN124" s="20"/>
      <c r="NFO124" s="20"/>
      <c r="NFP124" s="20"/>
      <c r="NFQ124" s="20"/>
      <c r="NFR124" s="20"/>
      <c r="NFS124" s="20"/>
      <c r="NFT124" s="20"/>
      <c r="NFU124" s="20"/>
      <c r="NFV124" s="20"/>
      <c r="NFW124" s="20"/>
      <c r="NFX124" s="20"/>
      <c r="NFY124" s="20"/>
      <c r="NFZ124" s="20"/>
      <c r="NGA124" s="20"/>
      <c r="NGB124" s="20"/>
      <c r="NGC124" s="20"/>
      <c r="NGD124" s="20"/>
      <c r="NGE124" s="20"/>
      <c r="NGF124" s="20"/>
      <c r="NGG124" s="20"/>
      <c r="NGH124" s="20"/>
      <c r="NGI124" s="20"/>
      <c r="NGJ124" s="20"/>
      <c r="NGK124" s="20"/>
      <c r="NGL124" s="20"/>
      <c r="NGM124" s="20"/>
      <c r="NGN124" s="20"/>
      <c r="NGO124" s="20"/>
      <c r="NGP124" s="20"/>
      <c r="NGQ124" s="20"/>
      <c r="NGR124" s="20"/>
      <c r="NGS124" s="20"/>
      <c r="NGT124" s="20"/>
      <c r="NGU124" s="20"/>
      <c r="NGV124" s="20"/>
      <c r="NGW124" s="20"/>
      <c r="NGX124" s="20"/>
      <c r="NGY124" s="20"/>
      <c r="NGZ124" s="20"/>
      <c r="NHA124" s="20"/>
      <c r="NHB124" s="20"/>
      <c r="NHC124" s="20"/>
      <c r="NHD124" s="20"/>
      <c r="NHE124" s="20"/>
      <c r="NHF124" s="20"/>
      <c r="NHG124" s="20"/>
      <c r="NHH124" s="20"/>
      <c r="NHI124" s="20"/>
      <c r="NHJ124" s="20"/>
      <c r="NHK124" s="20"/>
      <c r="NHL124" s="20"/>
      <c r="NHM124" s="20"/>
      <c r="NHN124" s="20"/>
      <c r="NHO124" s="20"/>
      <c r="NHP124" s="20"/>
      <c r="NHQ124" s="20"/>
      <c r="NHR124" s="20"/>
      <c r="NHS124" s="20"/>
      <c r="NHT124" s="20"/>
      <c r="NHU124" s="20"/>
      <c r="NHV124" s="20"/>
      <c r="NHW124" s="20"/>
      <c r="NHX124" s="20"/>
      <c r="NHY124" s="20"/>
      <c r="NHZ124" s="20"/>
      <c r="NIA124" s="20"/>
      <c r="NIB124" s="20"/>
      <c r="NIC124" s="20"/>
      <c r="NID124" s="20"/>
      <c r="NIE124" s="20"/>
      <c r="NIF124" s="20"/>
      <c r="NIG124" s="20"/>
      <c r="NIH124" s="20"/>
      <c r="NII124" s="20"/>
      <c r="NIJ124" s="20"/>
      <c r="NIK124" s="20"/>
      <c r="NIL124" s="20"/>
      <c r="NIM124" s="20"/>
      <c r="NIN124" s="20"/>
      <c r="NIO124" s="20"/>
      <c r="NIP124" s="20"/>
      <c r="NIQ124" s="20"/>
      <c r="NIR124" s="20"/>
      <c r="NIS124" s="20"/>
      <c r="NIT124" s="20"/>
      <c r="NIU124" s="20"/>
      <c r="NIV124" s="20"/>
      <c r="NIW124" s="20"/>
      <c r="NIX124" s="20"/>
      <c r="NIY124" s="20"/>
      <c r="NIZ124" s="20"/>
      <c r="NJA124" s="20"/>
      <c r="NJB124" s="20"/>
      <c r="NJC124" s="20"/>
      <c r="NJD124" s="20"/>
      <c r="NJE124" s="20"/>
      <c r="NJF124" s="20"/>
      <c r="NJG124" s="20"/>
      <c r="NJH124" s="20"/>
      <c r="NJI124" s="20"/>
      <c r="NJJ124" s="20"/>
      <c r="NJK124" s="20"/>
      <c r="NJL124" s="20"/>
      <c r="NJM124" s="20"/>
      <c r="NJN124" s="20"/>
      <c r="NJO124" s="20"/>
      <c r="NJP124" s="20"/>
      <c r="NJQ124" s="20"/>
      <c r="NJR124" s="20"/>
      <c r="NJS124" s="20"/>
      <c r="NJT124" s="20"/>
      <c r="NJU124" s="20"/>
      <c r="NJV124" s="20"/>
      <c r="NJW124" s="20"/>
      <c r="NJX124" s="20"/>
      <c r="NJY124" s="20"/>
      <c r="NJZ124" s="20"/>
      <c r="NKA124" s="20"/>
      <c r="NKB124" s="20"/>
      <c r="NKC124" s="20"/>
      <c r="NKD124" s="20"/>
      <c r="NKE124" s="20"/>
      <c r="NKF124" s="20"/>
      <c r="NKG124" s="20"/>
      <c r="NKH124" s="20"/>
      <c r="NKI124" s="20"/>
      <c r="NKJ124" s="20"/>
      <c r="NKK124" s="20"/>
      <c r="NKL124" s="20"/>
      <c r="NKM124" s="20"/>
      <c r="NKN124" s="20"/>
      <c r="NKO124" s="20"/>
      <c r="NKP124" s="20"/>
      <c r="NKQ124" s="20"/>
      <c r="NKR124" s="20"/>
      <c r="NKS124" s="20"/>
      <c r="NKT124" s="20"/>
      <c r="NKU124" s="20"/>
      <c r="NKV124" s="20"/>
      <c r="NKW124" s="20"/>
      <c r="NKX124" s="20"/>
      <c r="NKY124" s="20"/>
      <c r="NKZ124" s="20"/>
      <c r="NLA124" s="20"/>
      <c r="NLB124" s="20"/>
      <c r="NLC124" s="20"/>
      <c r="NLD124" s="20"/>
      <c r="NLE124" s="20"/>
      <c r="NLF124" s="20"/>
      <c r="NLG124" s="20"/>
      <c r="NLH124" s="20"/>
      <c r="NLI124" s="20"/>
      <c r="NLJ124" s="20"/>
      <c r="NLK124" s="20"/>
      <c r="NLL124" s="20"/>
      <c r="NLM124" s="20"/>
      <c r="NLN124" s="20"/>
      <c r="NLO124" s="20"/>
      <c r="NLP124" s="20"/>
      <c r="NLQ124" s="20"/>
      <c r="NLR124" s="20"/>
      <c r="NLS124" s="20"/>
      <c r="NLT124" s="20"/>
      <c r="NLU124" s="20"/>
      <c r="NLV124" s="20"/>
      <c r="NLW124" s="20"/>
      <c r="NLX124" s="20"/>
      <c r="NLY124" s="20"/>
      <c r="NLZ124" s="20"/>
      <c r="NMA124" s="20"/>
      <c r="NMB124" s="20"/>
      <c r="NMC124" s="20"/>
      <c r="NMD124" s="20"/>
      <c r="NME124" s="20"/>
      <c r="NMF124" s="20"/>
      <c r="NMG124" s="20"/>
      <c r="NMH124" s="20"/>
      <c r="NMI124" s="20"/>
      <c r="NMJ124" s="20"/>
      <c r="NMK124" s="20"/>
      <c r="NML124" s="20"/>
      <c r="NMM124" s="20"/>
      <c r="NMN124" s="20"/>
      <c r="NMO124" s="20"/>
      <c r="NMP124" s="20"/>
      <c r="NMQ124" s="20"/>
      <c r="NMR124" s="20"/>
      <c r="NMS124" s="20"/>
      <c r="NMT124" s="20"/>
      <c r="NMU124" s="20"/>
      <c r="NMV124" s="20"/>
      <c r="NMW124" s="20"/>
      <c r="NMX124" s="20"/>
      <c r="NMY124" s="20"/>
      <c r="NMZ124" s="20"/>
      <c r="NNA124" s="20"/>
      <c r="NNB124" s="20"/>
      <c r="NNC124" s="20"/>
      <c r="NND124" s="20"/>
      <c r="NNE124" s="20"/>
      <c r="NNF124" s="20"/>
      <c r="NNG124" s="20"/>
      <c r="NNH124" s="20"/>
      <c r="NNI124" s="20"/>
      <c r="NNJ124" s="20"/>
      <c r="NNK124" s="20"/>
      <c r="NNL124" s="20"/>
      <c r="NNM124" s="20"/>
      <c r="NNN124" s="20"/>
      <c r="NNO124" s="20"/>
      <c r="NNP124" s="20"/>
      <c r="NNQ124" s="20"/>
      <c r="NNR124" s="20"/>
      <c r="NNS124" s="20"/>
      <c r="NNT124" s="20"/>
      <c r="NNU124" s="20"/>
      <c r="NNV124" s="20"/>
      <c r="NNW124" s="20"/>
      <c r="NNX124" s="20"/>
      <c r="NNY124" s="20"/>
      <c r="NNZ124" s="20"/>
      <c r="NOA124" s="20"/>
      <c r="NOB124" s="20"/>
      <c r="NOC124" s="20"/>
      <c r="NOD124" s="20"/>
      <c r="NOE124" s="20"/>
      <c r="NOF124" s="20"/>
      <c r="NOG124" s="20"/>
      <c r="NOH124" s="20"/>
      <c r="NOI124" s="20"/>
      <c r="NOJ124" s="20"/>
      <c r="NOK124" s="20"/>
      <c r="NOL124" s="20"/>
      <c r="NOM124" s="20"/>
      <c r="NON124" s="20"/>
      <c r="NOO124" s="20"/>
      <c r="NOP124" s="20"/>
      <c r="NOQ124" s="20"/>
      <c r="NOR124" s="20"/>
      <c r="NOS124" s="20"/>
      <c r="NOT124" s="20"/>
      <c r="NOU124" s="20"/>
      <c r="NOV124" s="20"/>
      <c r="NOW124" s="20"/>
      <c r="NOX124" s="20"/>
      <c r="NOY124" s="20"/>
      <c r="NOZ124" s="20"/>
      <c r="NPA124" s="20"/>
      <c r="NPB124" s="20"/>
      <c r="NPC124" s="20"/>
      <c r="NPD124" s="20"/>
      <c r="NPE124" s="20"/>
      <c r="NPF124" s="20"/>
      <c r="NPG124" s="20"/>
      <c r="NPH124" s="20"/>
      <c r="NPI124" s="20"/>
      <c r="NPJ124" s="20"/>
      <c r="NPK124" s="20"/>
      <c r="NPL124" s="20"/>
      <c r="NPM124" s="20"/>
      <c r="NPN124" s="20"/>
      <c r="NPO124" s="20"/>
      <c r="NPP124" s="20"/>
      <c r="NPQ124" s="20"/>
      <c r="NPR124" s="20"/>
      <c r="NPS124" s="20"/>
      <c r="NPT124" s="20"/>
      <c r="NPU124" s="20"/>
      <c r="NPV124" s="20"/>
      <c r="NPW124" s="20"/>
      <c r="NPX124" s="20"/>
      <c r="NPY124" s="20"/>
      <c r="NPZ124" s="20"/>
      <c r="NQA124" s="20"/>
      <c r="NQB124" s="20"/>
      <c r="NQC124" s="20"/>
      <c r="NQD124" s="20"/>
      <c r="NQE124" s="20"/>
      <c r="NQF124" s="20"/>
      <c r="NQG124" s="20"/>
      <c r="NQH124" s="20"/>
      <c r="NQI124" s="20"/>
      <c r="NQJ124" s="20"/>
      <c r="NQK124" s="20"/>
      <c r="NQL124" s="20"/>
      <c r="NQM124" s="20"/>
      <c r="NQN124" s="20"/>
      <c r="NQO124" s="20"/>
      <c r="NQP124" s="20"/>
      <c r="NQQ124" s="20"/>
      <c r="NQR124" s="20"/>
      <c r="NQS124" s="20"/>
      <c r="NQT124" s="20"/>
      <c r="NQU124" s="20"/>
      <c r="NQV124" s="20"/>
      <c r="NQW124" s="20"/>
      <c r="NQX124" s="20"/>
      <c r="NQY124" s="20"/>
      <c r="NQZ124" s="20"/>
      <c r="NRA124" s="20"/>
      <c r="NRB124" s="20"/>
      <c r="NRC124" s="20"/>
      <c r="NRD124" s="20"/>
      <c r="NRE124" s="20"/>
      <c r="NRF124" s="20"/>
      <c r="NRG124" s="20"/>
      <c r="NRH124" s="20"/>
      <c r="NRI124" s="20"/>
      <c r="NRJ124" s="20"/>
      <c r="NRK124" s="20"/>
      <c r="NRL124" s="20"/>
      <c r="NRM124" s="20"/>
      <c r="NRN124" s="20"/>
      <c r="NRO124" s="20"/>
      <c r="NRP124" s="20"/>
      <c r="NRQ124" s="20"/>
      <c r="NRR124" s="20"/>
      <c r="NRS124" s="20"/>
      <c r="NRT124" s="20"/>
      <c r="NRU124" s="20"/>
      <c r="NRV124" s="20"/>
      <c r="NRW124" s="20"/>
      <c r="NRX124" s="20"/>
      <c r="NRY124" s="20"/>
      <c r="NRZ124" s="20"/>
      <c r="NSA124" s="20"/>
      <c r="NSB124" s="20"/>
      <c r="NSC124" s="20"/>
      <c r="NSD124" s="20"/>
      <c r="NSE124" s="20"/>
      <c r="NSF124" s="20"/>
      <c r="NSG124" s="20"/>
      <c r="NSH124" s="20"/>
      <c r="NSI124" s="20"/>
      <c r="NSJ124" s="20"/>
      <c r="NSK124" s="20"/>
      <c r="NSL124" s="20"/>
      <c r="NSM124" s="20"/>
      <c r="NSN124" s="20"/>
      <c r="NSO124" s="20"/>
      <c r="NSP124" s="20"/>
      <c r="NSQ124" s="20"/>
      <c r="NSR124" s="20"/>
      <c r="NSS124" s="20"/>
      <c r="NST124" s="20"/>
      <c r="NSU124" s="20"/>
      <c r="NSV124" s="20"/>
      <c r="NSW124" s="20"/>
      <c r="NSX124" s="20"/>
      <c r="NSY124" s="20"/>
      <c r="NSZ124" s="20"/>
      <c r="NTA124" s="20"/>
      <c r="NTB124" s="20"/>
      <c r="NTC124" s="20"/>
      <c r="NTD124" s="20"/>
      <c r="NTE124" s="20"/>
      <c r="NTF124" s="20"/>
      <c r="NTG124" s="20"/>
      <c r="NTH124" s="20"/>
      <c r="NTI124" s="20"/>
      <c r="NTJ124" s="20"/>
      <c r="NTK124" s="20"/>
      <c r="NTL124" s="20"/>
      <c r="NTM124" s="20"/>
      <c r="NTN124" s="20"/>
      <c r="NTO124" s="20"/>
      <c r="NTP124" s="20"/>
      <c r="NTQ124" s="20"/>
      <c r="NTR124" s="20"/>
      <c r="NTS124" s="20"/>
      <c r="NTT124" s="20"/>
      <c r="NTU124" s="20"/>
      <c r="NTV124" s="20"/>
      <c r="NTW124" s="20"/>
      <c r="NTX124" s="20"/>
      <c r="NTY124" s="20"/>
      <c r="NTZ124" s="20"/>
      <c r="NUA124" s="20"/>
      <c r="NUB124" s="20"/>
      <c r="NUC124" s="20"/>
      <c r="NUD124" s="20"/>
      <c r="NUE124" s="20"/>
      <c r="NUF124" s="20"/>
      <c r="NUG124" s="20"/>
      <c r="NUH124" s="20"/>
      <c r="NUI124" s="20"/>
      <c r="NUJ124" s="20"/>
      <c r="NUK124" s="20"/>
      <c r="NUL124" s="20"/>
      <c r="NUM124" s="20"/>
      <c r="NUN124" s="20"/>
      <c r="NUO124" s="20"/>
      <c r="NUP124" s="20"/>
      <c r="NUQ124" s="20"/>
      <c r="NUR124" s="20"/>
      <c r="NUS124" s="20"/>
      <c r="NUT124" s="20"/>
      <c r="NUU124" s="20"/>
      <c r="NUV124" s="20"/>
      <c r="NUW124" s="20"/>
      <c r="NUX124" s="20"/>
      <c r="NUY124" s="20"/>
      <c r="NUZ124" s="20"/>
      <c r="NVA124" s="20"/>
      <c r="NVB124" s="20"/>
      <c r="NVC124" s="20"/>
      <c r="NVD124" s="20"/>
      <c r="NVE124" s="20"/>
      <c r="NVF124" s="20"/>
      <c r="NVG124" s="20"/>
      <c r="NVH124" s="20"/>
      <c r="NVI124" s="20"/>
      <c r="NVJ124" s="20"/>
      <c r="NVK124" s="20"/>
      <c r="NVL124" s="20"/>
      <c r="NVM124" s="20"/>
      <c r="NVN124" s="20"/>
      <c r="NVO124" s="20"/>
      <c r="NVP124" s="20"/>
      <c r="NVQ124" s="20"/>
      <c r="NVR124" s="20"/>
      <c r="NVS124" s="20"/>
      <c r="NVT124" s="20"/>
      <c r="NVU124" s="20"/>
      <c r="NVV124" s="20"/>
      <c r="NVW124" s="20"/>
      <c r="NVX124" s="20"/>
      <c r="NVY124" s="20"/>
      <c r="NVZ124" s="20"/>
      <c r="NWA124" s="20"/>
      <c r="NWB124" s="20"/>
      <c r="NWC124" s="20"/>
      <c r="NWD124" s="20"/>
      <c r="NWE124" s="20"/>
      <c r="NWF124" s="20"/>
      <c r="NWG124" s="20"/>
      <c r="NWH124" s="20"/>
      <c r="NWI124" s="20"/>
      <c r="NWJ124" s="20"/>
      <c r="NWK124" s="20"/>
      <c r="NWL124" s="20"/>
      <c r="NWM124" s="20"/>
      <c r="NWN124" s="20"/>
      <c r="NWO124" s="20"/>
      <c r="NWP124" s="20"/>
      <c r="NWQ124" s="20"/>
      <c r="NWR124" s="20"/>
      <c r="NWS124" s="20"/>
      <c r="NWT124" s="20"/>
      <c r="NWU124" s="20"/>
      <c r="NWV124" s="20"/>
      <c r="NWW124" s="20"/>
      <c r="NWX124" s="20"/>
      <c r="NWY124" s="20"/>
      <c r="NWZ124" s="20"/>
      <c r="NXA124" s="20"/>
      <c r="NXB124" s="20"/>
      <c r="NXC124" s="20"/>
      <c r="NXD124" s="20"/>
      <c r="NXE124" s="20"/>
      <c r="NXF124" s="20"/>
      <c r="NXG124" s="20"/>
      <c r="NXH124" s="20"/>
      <c r="NXI124" s="20"/>
      <c r="NXJ124" s="20"/>
      <c r="NXK124" s="20"/>
      <c r="NXL124" s="20"/>
      <c r="NXM124" s="20"/>
      <c r="NXN124" s="20"/>
      <c r="NXO124" s="20"/>
      <c r="NXP124" s="20"/>
      <c r="NXQ124" s="20"/>
      <c r="NXR124" s="20"/>
      <c r="NXS124" s="20"/>
      <c r="NXT124" s="20"/>
      <c r="NXU124" s="20"/>
      <c r="NXV124" s="20"/>
      <c r="NXW124" s="20"/>
      <c r="NXX124" s="20"/>
      <c r="NXY124" s="20"/>
      <c r="NXZ124" s="20"/>
      <c r="NYA124" s="20"/>
      <c r="NYB124" s="20"/>
      <c r="NYC124" s="20"/>
      <c r="NYD124" s="20"/>
      <c r="NYE124" s="20"/>
      <c r="NYF124" s="20"/>
      <c r="NYG124" s="20"/>
      <c r="NYH124" s="20"/>
      <c r="NYI124" s="20"/>
      <c r="NYJ124" s="20"/>
      <c r="NYK124" s="20"/>
      <c r="NYL124" s="20"/>
      <c r="NYM124" s="20"/>
      <c r="NYN124" s="20"/>
      <c r="NYO124" s="20"/>
      <c r="NYP124" s="20"/>
      <c r="NYQ124" s="20"/>
      <c r="NYR124" s="20"/>
      <c r="NYS124" s="20"/>
      <c r="NYT124" s="20"/>
      <c r="NYU124" s="20"/>
      <c r="NYV124" s="20"/>
      <c r="NYW124" s="20"/>
      <c r="NYX124" s="20"/>
      <c r="NYY124" s="20"/>
      <c r="NYZ124" s="20"/>
      <c r="NZA124" s="20"/>
      <c r="NZB124" s="20"/>
      <c r="NZC124" s="20"/>
      <c r="NZD124" s="20"/>
      <c r="NZE124" s="20"/>
      <c r="NZF124" s="20"/>
      <c r="NZG124" s="20"/>
      <c r="NZH124" s="20"/>
      <c r="NZI124" s="20"/>
      <c r="NZJ124" s="20"/>
      <c r="NZK124" s="20"/>
      <c r="NZL124" s="20"/>
      <c r="NZM124" s="20"/>
      <c r="NZN124" s="20"/>
      <c r="NZO124" s="20"/>
      <c r="NZP124" s="20"/>
      <c r="NZQ124" s="20"/>
      <c r="NZR124" s="20"/>
      <c r="NZS124" s="20"/>
      <c r="NZT124" s="20"/>
      <c r="NZU124" s="20"/>
      <c r="NZV124" s="20"/>
      <c r="NZW124" s="20"/>
      <c r="NZX124" s="20"/>
      <c r="NZY124" s="20"/>
      <c r="NZZ124" s="20"/>
      <c r="OAA124" s="20"/>
      <c r="OAB124" s="20"/>
      <c r="OAC124" s="20"/>
      <c r="OAD124" s="20"/>
      <c r="OAE124" s="20"/>
      <c r="OAF124" s="20"/>
      <c r="OAG124" s="20"/>
      <c r="OAH124" s="20"/>
      <c r="OAI124" s="20"/>
      <c r="OAJ124" s="20"/>
      <c r="OAK124" s="20"/>
      <c r="OAL124" s="20"/>
      <c r="OAM124" s="20"/>
      <c r="OAN124" s="20"/>
      <c r="OAO124" s="20"/>
      <c r="OAP124" s="20"/>
      <c r="OAQ124" s="20"/>
      <c r="OAR124" s="20"/>
      <c r="OAS124" s="20"/>
      <c r="OAT124" s="20"/>
      <c r="OAU124" s="20"/>
      <c r="OAV124" s="20"/>
      <c r="OAW124" s="20"/>
      <c r="OAX124" s="20"/>
      <c r="OAY124" s="20"/>
      <c r="OAZ124" s="20"/>
      <c r="OBA124" s="20"/>
      <c r="OBB124" s="20"/>
      <c r="OBC124" s="20"/>
      <c r="OBD124" s="20"/>
      <c r="OBE124" s="20"/>
      <c r="OBF124" s="20"/>
      <c r="OBG124" s="20"/>
      <c r="OBH124" s="20"/>
      <c r="OBI124" s="20"/>
      <c r="OBJ124" s="20"/>
      <c r="OBK124" s="20"/>
      <c r="OBL124" s="20"/>
      <c r="OBM124" s="20"/>
      <c r="OBN124" s="20"/>
      <c r="OBO124" s="20"/>
      <c r="OBP124" s="20"/>
      <c r="OBQ124" s="20"/>
      <c r="OBR124" s="20"/>
      <c r="OBS124" s="20"/>
      <c r="OBT124" s="20"/>
      <c r="OBU124" s="20"/>
      <c r="OBV124" s="20"/>
      <c r="OBW124" s="20"/>
      <c r="OBX124" s="20"/>
      <c r="OBY124" s="20"/>
      <c r="OBZ124" s="20"/>
      <c r="OCA124" s="20"/>
      <c r="OCB124" s="20"/>
      <c r="OCC124" s="20"/>
      <c r="OCD124" s="20"/>
      <c r="OCE124" s="20"/>
      <c r="OCF124" s="20"/>
      <c r="OCG124" s="20"/>
      <c r="OCH124" s="20"/>
      <c r="OCI124" s="20"/>
      <c r="OCJ124" s="20"/>
      <c r="OCK124" s="20"/>
      <c r="OCL124" s="20"/>
      <c r="OCM124" s="20"/>
      <c r="OCN124" s="20"/>
      <c r="OCO124" s="20"/>
      <c r="OCP124" s="20"/>
      <c r="OCQ124" s="20"/>
      <c r="OCR124" s="20"/>
      <c r="OCS124" s="20"/>
      <c r="OCT124" s="20"/>
      <c r="OCU124" s="20"/>
      <c r="OCV124" s="20"/>
      <c r="OCW124" s="20"/>
      <c r="OCX124" s="20"/>
      <c r="OCY124" s="20"/>
      <c r="OCZ124" s="20"/>
      <c r="ODA124" s="20"/>
      <c r="ODB124" s="20"/>
      <c r="ODC124" s="20"/>
      <c r="ODD124" s="20"/>
      <c r="ODE124" s="20"/>
      <c r="ODF124" s="20"/>
      <c r="ODG124" s="20"/>
      <c r="ODH124" s="20"/>
      <c r="ODI124" s="20"/>
      <c r="ODJ124" s="20"/>
      <c r="ODK124" s="20"/>
      <c r="ODL124" s="20"/>
      <c r="ODM124" s="20"/>
      <c r="ODN124" s="20"/>
      <c r="ODO124" s="20"/>
      <c r="ODP124" s="20"/>
      <c r="ODQ124" s="20"/>
      <c r="ODR124" s="20"/>
      <c r="ODS124" s="20"/>
      <c r="ODT124" s="20"/>
      <c r="ODU124" s="20"/>
      <c r="ODV124" s="20"/>
      <c r="ODW124" s="20"/>
      <c r="ODX124" s="20"/>
      <c r="ODY124" s="20"/>
      <c r="ODZ124" s="20"/>
      <c r="OEA124" s="20"/>
      <c r="OEB124" s="20"/>
      <c r="OEC124" s="20"/>
      <c r="OED124" s="20"/>
      <c r="OEE124" s="20"/>
      <c r="OEF124" s="20"/>
      <c r="OEG124" s="20"/>
      <c r="OEH124" s="20"/>
      <c r="OEI124" s="20"/>
      <c r="OEJ124" s="20"/>
      <c r="OEK124" s="20"/>
      <c r="OEL124" s="20"/>
      <c r="OEM124" s="20"/>
      <c r="OEN124" s="20"/>
      <c r="OEO124" s="20"/>
      <c r="OEP124" s="20"/>
      <c r="OEQ124" s="20"/>
      <c r="OER124" s="20"/>
      <c r="OES124" s="20"/>
      <c r="OET124" s="20"/>
      <c r="OEU124" s="20"/>
      <c r="OEV124" s="20"/>
      <c r="OEW124" s="20"/>
      <c r="OEX124" s="20"/>
      <c r="OEY124" s="20"/>
      <c r="OEZ124" s="20"/>
      <c r="OFA124" s="20"/>
      <c r="OFB124" s="20"/>
      <c r="OFC124" s="20"/>
      <c r="OFD124" s="20"/>
      <c r="OFE124" s="20"/>
      <c r="OFF124" s="20"/>
      <c r="OFG124" s="20"/>
      <c r="OFH124" s="20"/>
      <c r="OFI124" s="20"/>
      <c r="OFJ124" s="20"/>
      <c r="OFK124" s="20"/>
      <c r="OFL124" s="20"/>
      <c r="OFM124" s="20"/>
      <c r="OFN124" s="20"/>
      <c r="OFO124" s="20"/>
      <c r="OFP124" s="20"/>
      <c r="OFQ124" s="20"/>
      <c r="OFR124" s="20"/>
      <c r="OFS124" s="20"/>
      <c r="OFT124" s="20"/>
      <c r="OFU124" s="20"/>
      <c r="OFV124" s="20"/>
      <c r="OFW124" s="20"/>
      <c r="OFX124" s="20"/>
      <c r="OFY124" s="20"/>
      <c r="OFZ124" s="20"/>
      <c r="OGA124" s="20"/>
      <c r="OGB124" s="20"/>
      <c r="OGC124" s="20"/>
      <c r="OGD124" s="20"/>
      <c r="OGE124" s="20"/>
      <c r="OGF124" s="20"/>
      <c r="OGG124" s="20"/>
      <c r="OGH124" s="20"/>
      <c r="OGI124" s="20"/>
      <c r="OGJ124" s="20"/>
      <c r="OGK124" s="20"/>
      <c r="OGL124" s="20"/>
      <c r="OGM124" s="20"/>
      <c r="OGN124" s="20"/>
      <c r="OGO124" s="20"/>
      <c r="OGP124" s="20"/>
      <c r="OGQ124" s="20"/>
      <c r="OGR124" s="20"/>
      <c r="OGS124" s="20"/>
      <c r="OGT124" s="20"/>
      <c r="OGU124" s="20"/>
      <c r="OGV124" s="20"/>
      <c r="OGW124" s="20"/>
      <c r="OGX124" s="20"/>
      <c r="OGY124" s="20"/>
      <c r="OGZ124" s="20"/>
      <c r="OHA124" s="20"/>
      <c r="OHB124" s="20"/>
      <c r="OHC124" s="20"/>
      <c r="OHD124" s="20"/>
      <c r="OHE124" s="20"/>
      <c r="OHF124" s="20"/>
      <c r="OHG124" s="20"/>
      <c r="OHH124" s="20"/>
      <c r="OHI124" s="20"/>
      <c r="OHJ124" s="20"/>
      <c r="OHK124" s="20"/>
      <c r="OHL124" s="20"/>
      <c r="OHM124" s="20"/>
      <c r="OHN124" s="20"/>
      <c r="OHO124" s="20"/>
      <c r="OHP124" s="20"/>
      <c r="OHQ124" s="20"/>
      <c r="OHR124" s="20"/>
      <c r="OHS124" s="20"/>
      <c r="OHT124" s="20"/>
      <c r="OHU124" s="20"/>
      <c r="OHV124" s="20"/>
      <c r="OHW124" s="20"/>
      <c r="OHX124" s="20"/>
      <c r="OHY124" s="20"/>
      <c r="OHZ124" s="20"/>
      <c r="OIA124" s="20"/>
      <c r="OIB124" s="20"/>
      <c r="OIC124" s="20"/>
      <c r="OID124" s="20"/>
      <c r="OIE124" s="20"/>
      <c r="OIF124" s="20"/>
      <c r="OIG124" s="20"/>
      <c r="OIH124" s="20"/>
      <c r="OII124" s="20"/>
      <c r="OIJ124" s="20"/>
      <c r="OIK124" s="20"/>
      <c r="OIL124" s="20"/>
      <c r="OIM124" s="20"/>
      <c r="OIN124" s="20"/>
      <c r="OIO124" s="20"/>
      <c r="OIP124" s="20"/>
      <c r="OIQ124" s="20"/>
      <c r="OIR124" s="20"/>
      <c r="OIS124" s="20"/>
      <c r="OIT124" s="20"/>
      <c r="OIU124" s="20"/>
      <c r="OIV124" s="20"/>
      <c r="OIW124" s="20"/>
      <c r="OIX124" s="20"/>
      <c r="OIY124" s="20"/>
      <c r="OIZ124" s="20"/>
      <c r="OJA124" s="20"/>
      <c r="OJB124" s="20"/>
      <c r="OJC124" s="20"/>
      <c r="OJD124" s="20"/>
      <c r="OJE124" s="20"/>
      <c r="OJF124" s="20"/>
      <c r="OJG124" s="20"/>
      <c r="OJH124" s="20"/>
      <c r="OJI124" s="20"/>
      <c r="OJJ124" s="20"/>
      <c r="OJK124" s="20"/>
      <c r="OJL124" s="20"/>
      <c r="OJM124" s="20"/>
      <c r="OJN124" s="20"/>
      <c r="OJO124" s="20"/>
      <c r="OJP124" s="20"/>
      <c r="OJQ124" s="20"/>
      <c r="OJR124" s="20"/>
      <c r="OJS124" s="20"/>
      <c r="OJT124" s="20"/>
      <c r="OJU124" s="20"/>
      <c r="OJV124" s="20"/>
      <c r="OJW124" s="20"/>
      <c r="OJX124" s="20"/>
      <c r="OJY124" s="20"/>
      <c r="OJZ124" s="20"/>
      <c r="OKA124" s="20"/>
      <c r="OKB124" s="20"/>
      <c r="OKC124" s="20"/>
      <c r="OKD124" s="20"/>
      <c r="OKE124" s="20"/>
      <c r="OKF124" s="20"/>
      <c r="OKG124" s="20"/>
      <c r="OKH124" s="20"/>
      <c r="OKI124" s="20"/>
      <c r="OKJ124" s="20"/>
      <c r="OKK124" s="20"/>
      <c r="OKL124" s="20"/>
      <c r="OKM124" s="20"/>
      <c r="OKN124" s="20"/>
      <c r="OKO124" s="20"/>
      <c r="OKP124" s="20"/>
      <c r="OKQ124" s="20"/>
      <c r="OKR124" s="20"/>
      <c r="OKS124" s="20"/>
      <c r="OKT124" s="20"/>
      <c r="OKU124" s="20"/>
      <c r="OKV124" s="20"/>
      <c r="OKW124" s="20"/>
      <c r="OKX124" s="20"/>
      <c r="OKY124" s="20"/>
      <c r="OKZ124" s="20"/>
      <c r="OLA124" s="20"/>
      <c r="OLB124" s="20"/>
      <c r="OLC124" s="20"/>
      <c r="OLD124" s="20"/>
      <c r="OLE124" s="20"/>
      <c r="OLF124" s="20"/>
      <c r="OLG124" s="20"/>
      <c r="OLH124" s="20"/>
      <c r="OLI124" s="20"/>
      <c r="OLJ124" s="20"/>
      <c r="OLK124" s="20"/>
      <c r="OLL124" s="20"/>
      <c r="OLM124" s="20"/>
      <c r="OLN124" s="20"/>
      <c r="OLO124" s="20"/>
      <c r="OLP124" s="20"/>
      <c r="OLQ124" s="20"/>
      <c r="OLR124" s="20"/>
      <c r="OLS124" s="20"/>
      <c r="OLT124" s="20"/>
      <c r="OLU124" s="20"/>
      <c r="OLV124" s="20"/>
      <c r="OLW124" s="20"/>
      <c r="OLX124" s="20"/>
      <c r="OLY124" s="20"/>
      <c r="OLZ124" s="20"/>
      <c r="OMA124" s="20"/>
      <c r="OMB124" s="20"/>
      <c r="OMC124" s="20"/>
      <c r="OMD124" s="20"/>
      <c r="OME124" s="20"/>
      <c r="OMF124" s="20"/>
      <c r="OMG124" s="20"/>
      <c r="OMH124" s="20"/>
      <c r="OMI124" s="20"/>
      <c r="OMJ124" s="20"/>
      <c r="OMK124" s="20"/>
      <c r="OML124" s="20"/>
      <c r="OMM124" s="20"/>
      <c r="OMN124" s="20"/>
      <c r="OMO124" s="20"/>
      <c r="OMP124" s="20"/>
      <c r="OMQ124" s="20"/>
      <c r="OMR124" s="20"/>
      <c r="OMS124" s="20"/>
      <c r="OMT124" s="20"/>
      <c r="OMU124" s="20"/>
      <c r="OMV124" s="20"/>
      <c r="OMW124" s="20"/>
      <c r="OMX124" s="20"/>
      <c r="OMY124" s="20"/>
      <c r="OMZ124" s="20"/>
      <c r="ONA124" s="20"/>
      <c r="ONB124" s="20"/>
      <c r="ONC124" s="20"/>
      <c r="OND124" s="20"/>
      <c r="ONE124" s="20"/>
      <c r="ONF124" s="20"/>
      <c r="ONG124" s="20"/>
      <c r="ONH124" s="20"/>
      <c r="ONI124" s="20"/>
      <c r="ONJ124" s="20"/>
      <c r="ONK124" s="20"/>
      <c r="ONL124" s="20"/>
      <c r="ONM124" s="20"/>
      <c r="ONN124" s="20"/>
      <c r="ONO124" s="20"/>
      <c r="ONP124" s="20"/>
      <c r="ONQ124" s="20"/>
      <c r="ONR124" s="20"/>
      <c r="ONS124" s="20"/>
      <c r="ONT124" s="20"/>
      <c r="ONU124" s="20"/>
      <c r="ONV124" s="20"/>
      <c r="ONW124" s="20"/>
      <c r="ONX124" s="20"/>
      <c r="ONY124" s="20"/>
      <c r="ONZ124" s="20"/>
      <c r="OOA124" s="20"/>
      <c r="OOB124" s="20"/>
      <c r="OOC124" s="20"/>
      <c r="OOD124" s="20"/>
      <c r="OOE124" s="20"/>
      <c r="OOF124" s="20"/>
      <c r="OOG124" s="20"/>
      <c r="OOH124" s="20"/>
      <c r="OOI124" s="20"/>
      <c r="OOJ124" s="20"/>
      <c r="OOK124" s="20"/>
      <c r="OOL124" s="20"/>
      <c r="OOM124" s="20"/>
      <c r="OON124" s="20"/>
      <c r="OOO124" s="20"/>
      <c r="OOP124" s="20"/>
      <c r="OOQ124" s="20"/>
      <c r="OOR124" s="20"/>
      <c r="OOS124" s="20"/>
      <c r="OOT124" s="20"/>
      <c r="OOU124" s="20"/>
      <c r="OOV124" s="20"/>
      <c r="OOW124" s="20"/>
      <c r="OOX124" s="20"/>
      <c r="OOY124" s="20"/>
      <c r="OOZ124" s="20"/>
      <c r="OPA124" s="20"/>
      <c r="OPB124" s="20"/>
      <c r="OPC124" s="20"/>
      <c r="OPD124" s="20"/>
      <c r="OPE124" s="20"/>
      <c r="OPF124" s="20"/>
      <c r="OPG124" s="20"/>
      <c r="OPH124" s="20"/>
      <c r="OPI124" s="20"/>
      <c r="OPJ124" s="20"/>
      <c r="OPK124" s="20"/>
      <c r="OPL124" s="20"/>
      <c r="OPM124" s="20"/>
      <c r="OPN124" s="20"/>
      <c r="OPO124" s="20"/>
      <c r="OPP124" s="20"/>
      <c r="OPQ124" s="20"/>
      <c r="OPR124" s="20"/>
      <c r="OPS124" s="20"/>
      <c r="OPT124" s="20"/>
      <c r="OPU124" s="20"/>
      <c r="OPV124" s="20"/>
      <c r="OPW124" s="20"/>
      <c r="OPX124" s="20"/>
      <c r="OPY124" s="20"/>
      <c r="OPZ124" s="20"/>
      <c r="OQA124" s="20"/>
      <c r="OQB124" s="20"/>
      <c r="OQC124" s="20"/>
      <c r="OQD124" s="20"/>
      <c r="OQE124" s="20"/>
      <c r="OQF124" s="20"/>
      <c r="OQG124" s="20"/>
      <c r="OQH124" s="20"/>
      <c r="OQI124" s="20"/>
      <c r="OQJ124" s="20"/>
      <c r="OQK124" s="20"/>
      <c r="OQL124" s="20"/>
      <c r="OQM124" s="20"/>
      <c r="OQN124" s="20"/>
      <c r="OQO124" s="20"/>
      <c r="OQP124" s="20"/>
      <c r="OQQ124" s="20"/>
      <c r="OQR124" s="20"/>
      <c r="OQS124" s="20"/>
      <c r="OQT124" s="20"/>
      <c r="OQU124" s="20"/>
      <c r="OQV124" s="20"/>
      <c r="OQW124" s="20"/>
      <c r="OQX124" s="20"/>
      <c r="OQY124" s="20"/>
      <c r="OQZ124" s="20"/>
      <c r="ORA124" s="20"/>
      <c r="ORB124" s="20"/>
      <c r="ORC124" s="20"/>
      <c r="ORD124" s="20"/>
      <c r="ORE124" s="20"/>
      <c r="ORF124" s="20"/>
      <c r="ORG124" s="20"/>
      <c r="ORH124" s="20"/>
      <c r="ORI124" s="20"/>
      <c r="ORJ124" s="20"/>
      <c r="ORK124" s="20"/>
      <c r="ORL124" s="20"/>
      <c r="ORM124" s="20"/>
      <c r="ORN124" s="20"/>
      <c r="ORO124" s="20"/>
      <c r="ORP124" s="20"/>
      <c r="ORQ124" s="20"/>
      <c r="ORR124" s="20"/>
      <c r="ORS124" s="20"/>
      <c r="ORT124" s="20"/>
      <c r="ORU124" s="20"/>
      <c r="ORV124" s="20"/>
      <c r="ORW124" s="20"/>
      <c r="ORX124" s="20"/>
      <c r="ORY124" s="20"/>
      <c r="ORZ124" s="20"/>
      <c r="OSA124" s="20"/>
      <c r="OSB124" s="20"/>
      <c r="OSC124" s="20"/>
      <c r="OSD124" s="20"/>
      <c r="OSE124" s="20"/>
      <c r="OSF124" s="20"/>
      <c r="OSG124" s="20"/>
      <c r="OSH124" s="20"/>
      <c r="OSI124" s="20"/>
      <c r="OSJ124" s="20"/>
      <c r="OSK124" s="20"/>
      <c r="OSL124" s="20"/>
      <c r="OSM124" s="20"/>
      <c r="OSN124" s="20"/>
      <c r="OSO124" s="20"/>
      <c r="OSP124" s="20"/>
      <c r="OSQ124" s="20"/>
      <c r="OSR124" s="20"/>
      <c r="OSS124" s="20"/>
      <c r="OST124" s="20"/>
      <c r="OSU124" s="20"/>
      <c r="OSV124" s="20"/>
      <c r="OSW124" s="20"/>
      <c r="OSX124" s="20"/>
      <c r="OSY124" s="20"/>
      <c r="OSZ124" s="20"/>
      <c r="OTA124" s="20"/>
      <c r="OTB124" s="20"/>
      <c r="OTC124" s="20"/>
      <c r="OTD124" s="20"/>
      <c r="OTE124" s="20"/>
      <c r="OTF124" s="20"/>
      <c r="OTG124" s="20"/>
      <c r="OTH124" s="20"/>
      <c r="OTI124" s="20"/>
      <c r="OTJ124" s="20"/>
      <c r="OTK124" s="20"/>
      <c r="OTL124" s="20"/>
      <c r="OTM124" s="20"/>
      <c r="OTN124" s="20"/>
      <c r="OTO124" s="20"/>
      <c r="OTP124" s="20"/>
      <c r="OTQ124" s="20"/>
      <c r="OTR124" s="20"/>
      <c r="OTS124" s="20"/>
      <c r="OTT124" s="20"/>
      <c r="OTU124" s="20"/>
      <c r="OTV124" s="20"/>
      <c r="OTW124" s="20"/>
      <c r="OTX124" s="20"/>
      <c r="OTY124" s="20"/>
      <c r="OTZ124" s="20"/>
      <c r="OUA124" s="20"/>
      <c r="OUB124" s="20"/>
      <c r="OUC124" s="20"/>
      <c r="OUD124" s="20"/>
      <c r="OUE124" s="20"/>
      <c r="OUF124" s="20"/>
      <c r="OUG124" s="20"/>
      <c r="OUH124" s="20"/>
      <c r="OUI124" s="20"/>
      <c r="OUJ124" s="20"/>
      <c r="OUK124" s="20"/>
      <c r="OUL124" s="20"/>
      <c r="OUM124" s="20"/>
      <c r="OUN124" s="20"/>
      <c r="OUO124" s="20"/>
      <c r="OUP124" s="20"/>
      <c r="OUQ124" s="20"/>
      <c r="OUR124" s="20"/>
      <c r="OUS124" s="20"/>
      <c r="OUT124" s="20"/>
      <c r="OUU124" s="20"/>
      <c r="OUV124" s="20"/>
      <c r="OUW124" s="20"/>
      <c r="OUX124" s="20"/>
      <c r="OUY124" s="20"/>
      <c r="OUZ124" s="20"/>
      <c r="OVA124" s="20"/>
      <c r="OVB124" s="20"/>
      <c r="OVC124" s="20"/>
      <c r="OVD124" s="20"/>
      <c r="OVE124" s="20"/>
      <c r="OVF124" s="20"/>
      <c r="OVG124" s="20"/>
      <c r="OVH124" s="20"/>
      <c r="OVI124" s="20"/>
      <c r="OVJ124" s="20"/>
      <c r="OVK124" s="20"/>
      <c r="OVL124" s="20"/>
      <c r="OVM124" s="20"/>
      <c r="OVN124" s="20"/>
      <c r="OVO124" s="20"/>
      <c r="OVP124" s="20"/>
      <c r="OVQ124" s="20"/>
      <c r="OVR124" s="20"/>
      <c r="OVS124" s="20"/>
      <c r="OVT124" s="20"/>
      <c r="OVU124" s="20"/>
      <c r="OVV124" s="20"/>
      <c r="OVW124" s="20"/>
      <c r="OVX124" s="20"/>
      <c r="OVY124" s="20"/>
      <c r="OVZ124" s="20"/>
      <c r="OWA124" s="20"/>
      <c r="OWB124" s="20"/>
      <c r="OWC124" s="20"/>
      <c r="OWD124" s="20"/>
      <c r="OWE124" s="20"/>
      <c r="OWF124" s="20"/>
      <c r="OWG124" s="20"/>
      <c r="OWH124" s="20"/>
      <c r="OWI124" s="20"/>
      <c r="OWJ124" s="20"/>
      <c r="OWK124" s="20"/>
      <c r="OWL124" s="20"/>
      <c r="OWM124" s="20"/>
      <c r="OWN124" s="20"/>
      <c r="OWO124" s="20"/>
      <c r="OWP124" s="20"/>
      <c r="OWQ124" s="20"/>
      <c r="OWR124" s="20"/>
      <c r="OWS124" s="20"/>
      <c r="OWT124" s="20"/>
      <c r="OWU124" s="20"/>
      <c r="OWV124" s="20"/>
      <c r="OWW124" s="20"/>
      <c r="OWX124" s="20"/>
      <c r="OWY124" s="20"/>
      <c r="OWZ124" s="20"/>
      <c r="OXA124" s="20"/>
      <c r="OXB124" s="20"/>
      <c r="OXC124" s="20"/>
      <c r="OXD124" s="20"/>
      <c r="OXE124" s="20"/>
      <c r="OXF124" s="20"/>
      <c r="OXG124" s="20"/>
      <c r="OXH124" s="20"/>
      <c r="OXI124" s="20"/>
      <c r="OXJ124" s="20"/>
      <c r="OXK124" s="20"/>
      <c r="OXL124" s="20"/>
      <c r="OXM124" s="20"/>
      <c r="OXN124" s="20"/>
      <c r="OXO124" s="20"/>
      <c r="OXP124" s="20"/>
      <c r="OXQ124" s="20"/>
      <c r="OXR124" s="20"/>
      <c r="OXS124" s="20"/>
      <c r="OXT124" s="20"/>
      <c r="OXU124" s="20"/>
      <c r="OXV124" s="20"/>
      <c r="OXW124" s="20"/>
      <c r="OXX124" s="20"/>
      <c r="OXY124" s="20"/>
      <c r="OXZ124" s="20"/>
      <c r="OYA124" s="20"/>
      <c r="OYB124" s="20"/>
      <c r="OYC124" s="20"/>
      <c r="OYD124" s="20"/>
      <c r="OYE124" s="20"/>
      <c r="OYF124" s="20"/>
      <c r="OYG124" s="20"/>
      <c r="OYH124" s="20"/>
      <c r="OYI124" s="20"/>
      <c r="OYJ124" s="20"/>
      <c r="OYK124" s="20"/>
      <c r="OYL124" s="20"/>
      <c r="OYM124" s="20"/>
      <c r="OYN124" s="20"/>
      <c r="OYO124" s="20"/>
      <c r="OYP124" s="20"/>
      <c r="OYQ124" s="20"/>
      <c r="OYR124" s="20"/>
      <c r="OYS124" s="20"/>
      <c r="OYT124" s="20"/>
      <c r="OYU124" s="20"/>
      <c r="OYV124" s="20"/>
      <c r="OYW124" s="20"/>
      <c r="OYX124" s="20"/>
      <c r="OYY124" s="20"/>
      <c r="OYZ124" s="20"/>
      <c r="OZA124" s="20"/>
      <c r="OZB124" s="20"/>
      <c r="OZC124" s="20"/>
      <c r="OZD124" s="20"/>
      <c r="OZE124" s="20"/>
      <c r="OZF124" s="20"/>
      <c r="OZG124" s="20"/>
      <c r="OZH124" s="20"/>
      <c r="OZI124" s="20"/>
      <c r="OZJ124" s="20"/>
      <c r="OZK124" s="20"/>
      <c r="OZL124" s="20"/>
      <c r="OZM124" s="20"/>
      <c r="OZN124" s="20"/>
      <c r="OZO124" s="20"/>
      <c r="OZP124" s="20"/>
      <c r="OZQ124" s="20"/>
      <c r="OZR124" s="20"/>
      <c r="OZS124" s="20"/>
      <c r="OZT124" s="20"/>
      <c r="OZU124" s="20"/>
      <c r="OZV124" s="20"/>
      <c r="OZW124" s="20"/>
      <c r="OZX124" s="20"/>
      <c r="OZY124" s="20"/>
      <c r="OZZ124" s="20"/>
      <c r="PAA124" s="20"/>
      <c r="PAB124" s="20"/>
      <c r="PAC124" s="20"/>
      <c r="PAD124" s="20"/>
      <c r="PAE124" s="20"/>
      <c r="PAF124" s="20"/>
      <c r="PAG124" s="20"/>
      <c r="PAH124" s="20"/>
      <c r="PAI124" s="20"/>
      <c r="PAJ124" s="20"/>
      <c r="PAK124" s="20"/>
      <c r="PAL124" s="20"/>
      <c r="PAM124" s="20"/>
      <c r="PAN124" s="20"/>
      <c r="PAO124" s="20"/>
      <c r="PAP124" s="20"/>
      <c r="PAQ124" s="20"/>
      <c r="PAR124" s="20"/>
      <c r="PAS124" s="20"/>
      <c r="PAT124" s="20"/>
      <c r="PAU124" s="20"/>
      <c r="PAV124" s="20"/>
      <c r="PAW124" s="20"/>
      <c r="PAX124" s="20"/>
      <c r="PAY124" s="20"/>
      <c r="PAZ124" s="20"/>
      <c r="PBA124" s="20"/>
      <c r="PBB124" s="20"/>
      <c r="PBC124" s="20"/>
      <c r="PBD124" s="20"/>
      <c r="PBE124" s="20"/>
      <c r="PBF124" s="20"/>
      <c r="PBG124" s="20"/>
      <c r="PBH124" s="20"/>
      <c r="PBI124" s="20"/>
      <c r="PBJ124" s="20"/>
      <c r="PBK124" s="20"/>
      <c r="PBL124" s="20"/>
      <c r="PBM124" s="20"/>
      <c r="PBN124" s="20"/>
      <c r="PBO124" s="20"/>
      <c r="PBP124" s="20"/>
      <c r="PBQ124" s="20"/>
      <c r="PBR124" s="20"/>
      <c r="PBS124" s="20"/>
      <c r="PBT124" s="20"/>
      <c r="PBU124" s="20"/>
      <c r="PBV124" s="20"/>
      <c r="PBW124" s="20"/>
      <c r="PBX124" s="20"/>
      <c r="PBY124" s="20"/>
      <c r="PBZ124" s="20"/>
      <c r="PCA124" s="20"/>
      <c r="PCB124" s="20"/>
      <c r="PCC124" s="20"/>
      <c r="PCD124" s="20"/>
      <c r="PCE124" s="20"/>
      <c r="PCF124" s="20"/>
      <c r="PCG124" s="20"/>
      <c r="PCH124" s="20"/>
      <c r="PCI124" s="20"/>
      <c r="PCJ124" s="20"/>
      <c r="PCK124" s="20"/>
      <c r="PCL124" s="20"/>
      <c r="PCM124" s="20"/>
      <c r="PCN124" s="20"/>
      <c r="PCO124" s="20"/>
      <c r="PCP124" s="20"/>
      <c r="PCQ124" s="20"/>
      <c r="PCR124" s="20"/>
      <c r="PCS124" s="20"/>
      <c r="PCT124" s="20"/>
      <c r="PCU124" s="20"/>
      <c r="PCV124" s="20"/>
      <c r="PCW124" s="20"/>
      <c r="PCX124" s="20"/>
      <c r="PCY124" s="20"/>
      <c r="PCZ124" s="20"/>
      <c r="PDA124" s="20"/>
      <c r="PDB124" s="20"/>
      <c r="PDC124" s="20"/>
      <c r="PDD124" s="20"/>
      <c r="PDE124" s="20"/>
      <c r="PDF124" s="20"/>
      <c r="PDG124" s="20"/>
      <c r="PDH124" s="20"/>
      <c r="PDI124" s="20"/>
      <c r="PDJ124" s="20"/>
      <c r="PDK124" s="20"/>
      <c r="PDL124" s="20"/>
      <c r="PDM124" s="20"/>
      <c r="PDN124" s="20"/>
      <c r="PDO124" s="20"/>
      <c r="PDP124" s="20"/>
      <c r="PDQ124" s="20"/>
      <c r="PDR124" s="20"/>
      <c r="PDS124" s="20"/>
      <c r="PDT124" s="20"/>
      <c r="PDU124" s="20"/>
      <c r="PDV124" s="20"/>
      <c r="PDW124" s="20"/>
      <c r="PDX124" s="20"/>
      <c r="PDY124" s="20"/>
      <c r="PDZ124" s="20"/>
      <c r="PEA124" s="20"/>
      <c r="PEB124" s="20"/>
      <c r="PEC124" s="20"/>
      <c r="PED124" s="20"/>
      <c r="PEE124" s="20"/>
      <c r="PEF124" s="20"/>
      <c r="PEG124" s="20"/>
      <c r="PEH124" s="20"/>
      <c r="PEI124" s="20"/>
      <c r="PEJ124" s="20"/>
      <c r="PEK124" s="20"/>
      <c r="PEL124" s="20"/>
      <c r="PEM124" s="20"/>
      <c r="PEN124" s="20"/>
      <c r="PEO124" s="20"/>
      <c r="PEP124" s="20"/>
      <c r="PEQ124" s="20"/>
      <c r="PER124" s="20"/>
      <c r="PES124" s="20"/>
      <c r="PET124" s="20"/>
      <c r="PEU124" s="20"/>
      <c r="PEV124" s="20"/>
      <c r="PEW124" s="20"/>
      <c r="PEX124" s="20"/>
      <c r="PEY124" s="20"/>
      <c r="PEZ124" s="20"/>
      <c r="PFA124" s="20"/>
      <c r="PFB124" s="20"/>
      <c r="PFC124" s="20"/>
      <c r="PFD124" s="20"/>
      <c r="PFE124" s="20"/>
      <c r="PFF124" s="20"/>
      <c r="PFG124" s="20"/>
      <c r="PFH124" s="20"/>
      <c r="PFI124" s="20"/>
      <c r="PFJ124" s="20"/>
      <c r="PFK124" s="20"/>
      <c r="PFL124" s="20"/>
      <c r="PFM124" s="20"/>
      <c r="PFN124" s="20"/>
      <c r="PFO124" s="20"/>
      <c r="PFP124" s="20"/>
      <c r="PFQ124" s="20"/>
      <c r="PFR124" s="20"/>
      <c r="PFS124" s="20"/>
      <c r="PFT124" s="20"/>
      <c r="PFU124" s="20"/>
      <c r="PFV124" s="20"/>
      <c r="PFW124" s="20"/>
      <c r="PFX124" s="20"/>
      <c r="PFY124" s="20"/>
      <c r="PFZ124" s="20"/>
      <c r="PGA124" s="20"/>
      <c r="PGB124" s="20"/>
      <c r="PGC124" s="20"/>
      <c r="PGD124" s="20"/>
      <c r="PGE124" s="20"/>
      <c r="PGF124" s="20"/>
      <c r="PGG124" s="20"/>
      <c r="PGH124" s="20"/>
      <c r="PGI124" s="20"/>
      <c r="PGJ124" s="20"/>
      <c r="PGK124" s="20"/>
      <c r="PGL124" s="20"/>
      <c r="PGM124" s="20"/>
      <c r="PGN124" s="20"/>
      <c r="PGO124" s="20"/>
      <c r="PGP124" s="20"/>
      <c r="PGQ124" s="20"/>
      <c r="PGR124" s="20"/>
      <c r="PGS124" s="20"/>
      <c r="PGT124" s="20"/>
      <c r="PGU124" s="20"/>
      <c r="PGV124" s="20"/>
      <c r="PGW124" s="20"/>
      <c r="PGX124" s="20"/>
      <c r="PGY124" s="20"/>
      <c r="PGZ124" s="20"/>
      <c r="PHA124" s="20"/>
      <c r="PHB124" s="20"/>
      <c r="PHC124" s="20"/>
      <c r="PHD124" s="20"/>
      <c r="PHE124" s="20"/>
      <c r="PHF124" s="20"/>
      <c r="PHG124" s="20"/>
      <c r="PHH124" s="20"/>
      <c r="PHI124" s="20"/>
      <c r="PHJ124" s="20"/>
      <c r="PHK124" s="20"/>
      <c r="PHL124" s="20"/>
      <c r="PHM124" s="20"/>
      <c r="PHN124" s="20"/>
      <c r="PHO124" s="20"/>
      <c r="PHP124" s="20"/>
      <c r="PHQ124" s="20"/>
      <c r="PHR124" s="20"/>
      <c r="PHS124" s="20"/>
      <c r="PHT124" s="20"/>
      <c r="PHU124" s="20"/>
      <c r="PHV124" s="20"/>
      <c r="PHW124" s="20"/>
      <c r="PHX124" s="20"/>
      <c r="PHY124" s="20"/>
      <c r="PHZ124" s="20"/>
      <c r="PIA124" s="20"/>
      <c r="PIB124" s="20"/>
      <c r="PIC124" s="20"/>
      <c r="PID124" s="20"/>
      <c r="PIE124" s="20"/>
      <c r="PIF124" s="20"/>
      <c r="PIG124" s="20"/>
      <c r="PIH124" s="20"/>
      <c r="PII124" s="20"/>
      <c r="PIJ124" s="20"/>
      <c r="PIK124" s="20"/>
      <c r="PIL124" s="20"/>
      <c r="PIM124" s="20"/>
      <c r="PIN124" s="20"/>
      <c r="PIO124" s="20"/>
      <c r="PIP124" s="20"/>
      <c r="PIQ124" s="20"/>
      <c r="PIR124" s="20"/>
      <c r="PIS124" s="20"/>
      <c r="PIT124" s="20"/>
      <c r="PIU124" s="20"/>
      <c r="PIV124" s="20"/>
      <c r="PIW124" s="20"/>
      <c r="PIX124" s="20"/>
      <c r="PIY124" s="20"/>
      <c r="PIZ124" s="20"/>
      <c r="PJA124" s="20"/>
      <c r="PJB124" s="20"/>
      <c r="PJC124" s="20"/>
      <c r="PJD124" s="20"/>
      <c r="PJE124" s="20"/>
      <c r="PJF124" s="20"/>
      <c r="PJG124" s="20"/>
      <c r="PJH124" s="20"/>
      <c r="PJI124" s="20"/>
      <c r="PJJ124" s="20"/>
      <c r="PJK124" s="20"/>
      <c r="PJL124" s="20"/>
      <c r="PJM124" s="20"/>
      <c r="PJN124" s="20"/>
      <c r="PJO124" s="20"/>
      <c r="PJP124" s="20"/>
      <c r="PJQ124" s="20"/>
      <c r="PJR124" s="20"/>
      <c r="PJS124" s="20"/>
      <c r="PJT124" s="20"/>
      <c r="PJU124" s="20"/>
      <c r="PJV124" s="20"/>
      <c r="PJW124" s="20"/>
      <c r="PJX124" s="20"/>
      <c r="PJY124" s="20"/>
      <c r="PJZ124" s="20"/>
      <c r="PKA124" s="20"/>
      <c r="PKB124" s="20"/>
      <c r="PKC124" s="20"/>
      <c r="PKD124" s="20"/>
      <c r="PKE124" s="20"/>
      <c r="PKF124" s="20"/>
      <c r="PKG124" s="20"/>
      <c r="PKH124" s="20"/>
      <c r="PKI124" s="20"/>
      <c r="PKJ124" s="20"/>
      <c r="PKK124" s="20"/>
      <c r="PKL124" s="20"/>
      <c r="PKM124" s="20"/>
      <c r="PKN124" s="20"/>
      <c r="PKO124" s="20"/>
      <c r="PKP124" s="20"/>
      <c r="PKQ124" s="20"/>
      <c r="PKR124" s="20"/>
      <c r="PKS124" s="20"/>
      <c r="PKT124" s="20"/>
      <c r="PKU124" s="20"/>
      <c r="PKV124" s="20"/>
      <c r="PKW124" s="20"/>
      <c r="PKX124" s="20"/>
      <c r="PKY124" s="20"/>
      <c r="PKZ124" s="20"/>
      <c r="PLA124" s="20"/>
      <c r="PLB124" s="20"/>
      <c r="PLC124" s="20"/>
      <c r="PLD124" s="20"/>
      <c r="PLE124" s="20"/>
      <c r="PLF124" s="20"/>
      <c r="PLG124" s="20"/>
      <c r="PLH124" s="20"/>
      <c r="PLI124" s="20"/>
      <c r="PLJ124" s="20"/>
      <c r="PLK124" s="20"/>
      <c r="PLL124" s="20"/>
      <c r="PLM124" s="20"/>
      <c r="PLN124" s="20"/>
      <c r="PLO124" s="20"/>
      <c r="PLP124" s="20"/>
      <c r="PLQ124" s="20"/>
      <c r="PLR124" s="20"/>
      <c r="PLS124" s="20"/>
      <c r="PLT124" s="20"/>
      <c r="PLU124" s="20"/>
      <c r="PLV124" s="20"/>
      <c r="PLW124" s="20"/>
      <c r="PLX124" s="20"/>
      <c r="PLY124" s="20"/>
      <c r="PLZ124" s="20"/>
      <c r="PMA124" s="20"/>
      <c r="PMB124" s="20"/>
      <c r="PMC124" s="20"/>
      <c r="PMD124" s="20"/>
      <c r="PME124" s="20"/>
      <c r="PMF124" s="20"/>
      <c r="PMG124" s="20"/>
      <c r="PMH124" s="20"/>
      <c r="PMI124" s="20"/>
      <c r="PMJ124" s="20"/>
      <c r="PMK124" s="20"/>
      <c r="PML124" s="20"/>
      <c r="PMM124" s="20"/>
      <c r="PMN124" s="20"/>
      <c r="PMO124" s="20"/>
      <c r="PMP124" s="20"/>
      <c r="PMQ124" s="20"/>
      <c r="PMR124" s="20"/>
      <c r="PMS124" s="20"/>
      <c r="PMT124" s="20"/>
      <c r="PMU124" s="20"/>
      <c r="PMV124" s="20"/>
      <c r="PMW124" s="20"/>
      <c r="PMX124" s="20"/>
      <c r="PMY124" s="20"/>
      <c r="PMZ124" s="20"/>
      <c r="PNA124" s="20"/>
      <c r="PNB124" s="20"/>
      <c r="PNC124" s="20"/>
      <c r="PND124" s="20"/>
      <c r="PNE124" s="20"/>
      <c r="PNF124" s="20"/>
      <c r="PNG124" s="20"/>
      <c r="PNH124" s="20"/>
      <c r="PNI124" s="20"/>
      <c r="PNJ124" s="20"/>
      <c r="PNK124" s="20"/>
      <c r="PNL124" s="20"/>
      <c r="PNM124" s="20"/>
      <c r="PNN124" s="20"/>
      <c r="PNO124" s="20"/>
      <c r="PNP124" s="20"/>
      <c r="PNQ124" s="20"/>
      <c r="PNR124" s="20"/>
      <c r="PNS124" s="20"/>
      <c r="PNT124" s="20"/>
      <c r="PNU124" s="20"/>
      <c r="PNV124" s="20"/>
      <c r="PNW124" s="20"/>
      <c r="PNX124" s="20"/>
      <c r="PNY124" s="20"/>
      <c r="PNZ124" s="20"/>
      <c r="POA124" s="20"/>
      <c r="POB124" s="20"/>
      <c r="POC124" s="20"/>
      <c r="POD124" s="20"/>
      <c r="POE124" s="20"/>
      <c r="POF124" s="20"/>
      <c r="POG124" s="20"/>
      <c r="POH124" s="20"/>
      <c r="POI124" s="20"/>
      <c r="POJ124" s="20"/>
      <c r="POK124" s="20"/>
      <c r="POL124" s="20"/>
      <c r="POM124" s="20"/>
      <c r="PON124" s="20"/>
      <c r="POO124" s="20"/>
      <c r="POP124" s="20"/>
      <c r="POQ124" s="20"/>
      <c r="POR124" s="20"/>
      <c r="POS124" s="20"/>
      <c r="POT124" s="20"/>
      <c r="POU124" s="20"/>
      <c r="POV124" s="20"/>
      <c r="POW124" s="20"/>
      <c r="POX124" s="20"/>
      <c r="POY124" s="20"/>
      <c r="POZ124" s="20"/>
      <c r="PPA124" s="20"/>
      <c r="PPB124" s="20"/>
      <c r="PPC124" s="20"/>
      <c r="PPD124" s="20"/>
      <c r="PPE124" s="20"/>
      <c r="PPF124" s="20"/>
      <c r="PPG124" s="20"/>
      <c r="PPH124" s="20"/>
      <c r="PPI124" s="20"/>
      <c r="PPJ124" s="20"/>
      <c r="PPK124" s="20"/>
      <c r="PPL124" s="20"/>
      <c r="PPM124" s="20"/>
      <c r="PPN124" s="20"/>
      <c r="PPO124" s="20"/>
      <c r="PPP124" s="20"/>
      <c r="PPQ124" s="20"/>
      <c r="PPR124" s="20"/>
      <c r="PPS124" s="20"/>
      <c r="PPT124" s="20"/>
      <c r="PPU124" s="20"/>
      <c r="PPV124" s="20"/>
      <c r="PPW124" s="20"/>
      <c r="PPX124" s="20"/>
      <c r="PPY124" s="20"/>
      <c r="PPZ124" s="20"/>
      <c r="PQA124" s="20"/>
      <c r="PQB124" s="20"/>
      <c r="PQC124" s="20"/>
      <c r="PQD124" s="20"/>
      <c r="PQE124" s="20"/>
      <c r="PQF124" s="20"/>
      <c r="PQG124" s="20"/>
      <c r="PQH124" s="20"/>
      <c r="PQI124" s="20"/>
      <c r="PQJ124" s="20"/>
      <c r="PQK124" s="20"/>
      <c r="PQL124" s="20"/>
      <c r="PQM124" s="20"/>
      <c r="PQN124" s="20"/>
      <c r="PQO124" s="20"/>
      <c r="PQP124" s="20"/>
      <c r="PQQ124" s="20"/>
      <c r="PQR124" s="20"/>
      <c r="PQS124" s="20"/>
      <c r="PQT124" s="20"/>
      <c r="PQU124" s="20"/>
      <c r="PQV124" s="20"/>
      <c r="PQW124" s="20"/>
      <c r="PQX124" s="20"/>
      <c r="PQY124" s="20"/>
      <c r="PQZ124" s="20"/>
      <c r="PRA124" s="20"/>
      <c r="PRB124" s="20"/>
      <c r="PRC124" s="20"/>
      <c r="PRD124" s="20"/>
      <c r="PRE124" s="20"/>
      <c r="PRF124" s="20"/>
      <c r="PRG124" s="20"/>
      <c r="PRH124" s="20"/>
      <c r="PRI124" s="20"/>
      <c r="PRJ124" s="20"/>
      <c r="PRK124" s="20"/>
      <c r="PRL124" s="20"/>
      <c r="PRM124" s="20"/>
      <c r="PRN124" s="20"/>
      <c r="PRO124" s="20"/>
      <c r="PRP124" s="20"/>
      <c r="PRQ124" s="20"/>
      <c r="PRR124" s="20"/>
      <c r="PRS124" s="20"/>
      <c r="PRT124" s="20"/>
      <c r="PRU124" s="20"/>
      <c r="PRV124" s="20"/>
      <c r="PRW124" s="20"/>
      <c r="PRX124" s="20"/>
      <c r="PRY124" s="20"/>
      <c r="PRZ124" s="20"/>
      <c r="PSA124" s="20"/>
      <c r="PSB124" s="20"/>
      <c r="PSC124" s="20"/>
      <c r="PSD124" s="20"/>
      <c r="PSE124" s="20"/>
      <c r="PSF124" s="20"/>
      <c r="PSG124" s="20"/>
      <c r="PSH124" s="20"/>
      <c r="PSI124" s="20"/>
      <c r="PSJ124" s="20"/>
      <c r="PSK124" s="20"/>
      <c r="PSL124" s="20"/>
      <c r="PSM124" s="20"/>
      <c r="PSN124" s="20"/>
      <c r="PSO124" s="20"/>
      <c r="PSP124" s="20"/>
      <c r="PSQ124" s="20"/>
      <c r="PSR124" s="20"/>
      <c r="PSS124" s="20"/>
      <c r="PST124" s="20"/>
      <c r="PSU124" s="20"/>
      <c r="PSV124" s="20"/>
      <c r="PSW124" s="20"/>
      <c r="PSX124" s="20"/>
      <c r="PSY124" s="20"/>
      <c r="PSZ124" s="20"/>
      <c r="PTA124" s="20"/>
      <c r="PTB124" s="20"/>
      <c r="PTC124" s="20"/>
      <c r="PTD124" s="20"/>
      <c r="PTE124" s="20"/>
      <c r="PTF124" s="20"/>
      <c r="PTG124" s="20"/>
      <c r="PTH124" s="20"/>
      <c r="PTI124" s="20"/>
      <c r="PTJ124" s="20"/>
      <c r="PTK124" s="20"/>
      <c r="PTL124" s="20"/>
      <c r="PTM124" s="20"/>
      <c r="PTN124" s="20"/>
      <c r="PTO124" s="20"/>
      <c r="PTP124" s="20"/>
      <c r="PTQ124" s="20"/>
      <c r="PTR124" s="20"/>
      <c r="PTS124" s="20"/>
      <c r="PTT124" s="20"/>
      <c r="PTU124" s="20"/>
      <c r="PTV124" s="20"/>
      <c r="PTW124" s="20"/>
      <c r="PTX124" s="20"/>
      <c r="PTY124" s="20"/>
      <c r="PTZ124" s="20"/>
      <c r="PUA124" s="20"/>
      <c r="PUB124" s="20"/>
      <c r="PUC124" s="20"/>
      <c r="PUD124" s="20"/>
      <c r="PUE124" s="20"/>
      <c r="PUF124" s="20"/>
      <c r="PUG124" s="20"/>
      <c r="PUH124" s="20"/>
      <c r="PUI124" s="20"/>
      <c r="PUJ124" s="20"/>
      <c r="PUK124" s="20"/>
      <c r="PUL124" s="20"/>
      <c r="PUM124" s="20"/>
      <c r="PUN124" s="20"/>
      <c r="PUO124" s="20"/>
      <c r="PUP124" s="20"/>
      <c r="PUQ124" s="20"/>
      <c r="PUR124" s="20"/>
      <c r="PUS124" s="20"/>
      <c r="PUT124" s="20"/>
      <c r="PUU124" s="20"/>
      <c r="PUV124" s="20"/>
      <c r="PUW124" s="20"/>
      <c r="PUX124" s="20"/>
      <c r="PUY124" s="20"/>
      <c r="PUZ124" s="20"/>
      <c r="PVA124" s="20"/>
      <c r="PVB124" s="20"/>
      <c r="PVC124" s="20"/>
      <c r="PVD124" s="20"/>
      <c r="PVE124" s="20"/>
      <c r="PVF124" s="20"/>
      <c r="PVG124" s="20"/>
      <c r="PVH124" s="20"/>
      <c r="PVI124" s="20"/>
      <c r="PVJ124" s="20"/>
      <c r="PVK124" s="20"/>
      <c r="PVL124" s="20"/>
      <c r="PVM124" s="20"/>
      <c r="PVN124" s="20"/>
      <c r="PVO124" s="20"/>
      <c r="PVP124" s="20"/>
      <c r="PVQ124" s="20"/>
      <c r="PVR124" s="20"/>
      <c r="PVS124" s="20"/>
      <c r="PVT124" s="20"/>
      <c r="PVU124" s="20"/>
      <c r="PVV124" s="20"/>
      <c r="PVW124" s="20"/>
      <c r="PVX124" s="20"/>
      <c r="PVY124" s="20"/>
      <c r="PVZ124" s="20"/>
      <c r="PWA124" s="20"/>
      <c r="PWB124" s="20"/>
      <c r="PWC124" s="20"/>
      <c r="PWD124" s="20"/>
      <c r="PWE124" s="20"/>
      <c r="PWF124" s="20"/>
      <c r="PWG124" s="20"/>
      <c r="PWH124" s="20"/>
      <c r="PWI124" s="20"/>
      <c r="PWJ124" s="20"/>
      <c r="PWK124" s="20"/>
      <c r="PWL124" s="20"/>
      <c r="PWM124" s="20"/>
      <c r="PWN124" s="20"/>
      <c r="PWO124" s="20"/>
      <c r="PWP124" s="20"/>
      <c r="PWQ124" s="20"/>
      <c r="PWR124" s="20"/>
      <c r="PWS124" s="20"/>
      <c r="PWT124" s="20"/>
      <c r="PWU124" s="20"/>
      <c r="PWV124" s="20"/>
      <c r="PWW124" s="20"/>
      <c r="PWX124" s="20"/>
      <c r="PWY124" s="20"/>
      <c r="PWZ124" s="20"/>
      <c r="PXA124" s="20"/>
      <c r="PXB124" s="20"/>
      <c r="PXC124" s="20"/>
      <c r="PXD124" s="20"/>
      <c r="PXE124" s="20"/>
      <c r="PXF124" s="20"/>
      <c r="PXG124" s="20"/>
      <c r="PXH124" s="20"/>
      <c r="PXI124" s="20"/>
      <c r="PXJ124" s="20"/>
      <c r="PXK124" s="20"/>
      <c r="PXL124" s="20"/>
      <c r="PXM124" s="20"/>
      <c r="PXN124" s="20"/>
      <c r="PXO124" s="20"/>
      <c r="PXP124" s="20"/>
      <c r="PXQ124" s="20"/>
      <c r="PXR124" s="20"/>
      <c r="PXS124" s="20"/>
      <c r="PXT124" s="20"/>
      <c r="PXU124" s="20"/>
      <c r="PXV124" s="20"/>
      <c r="PXW124" s="20"/>
      <c r="PXX124" s="20"/>
      <c r="PXY124" s="20"/>
      <c r="PXZ124" s="20"/>
      <c r="PYA124" s="20"/>
      <c r="PYB124" s="20"/>
      <c r="PYC124" s="20"/>
      <c r="PYD124" s="20"/>
      <c r="PYE124" s="20"/>
      <c r="PYF124" s="20"/>
      <c r="PYG124" s="20"/>
      <c r="PYH124" s="20"/>
      <c r="PYI124" s="20"/>
      <c r="PYJ124" s="20"/>
      <c r="PYK124" s="20"/>
      <c r="PYL124" s="20"/>
      <c r="PYM124" s="20"/>
      <c r="PYN124" s="20"/>
      <c r="PYO124" s="20"/>
      <c r="PYP124" s="20"/>
      <c r="PYQ124" s="20"/>
      <c r="PYR124" s="20"/>
      <c r="PYS124" s="20"/>
      <c r="PYT124" s="20"/>
      <c r="PYU124" s="20"/>
      <c r="PYV124" s="20"/>
      <c r="PYW124" s="20"/>
      <c r="PYX124" s="20"/>
      <c r="PYY124" s="20"/>
      <c r="PYZ124" s="20"/>
      <c r="PZA124" s="20"/>
      <c r="PZB124" s="20"/>
      <c r="PZC124" s="20"/>
      <c r="PZD124" s="20"/>
      <c r="PZE124" s="20"/>
      <c r="PZF124" s="20"/>
      <c r="PZG124" s="20"/>
      <c r="PZH124" s="20"/>
      <c r="PZI124" s="20"/>
      <c r="PZJ124" s="20"/>
      <c r="PZK124" s="20"/>
      <c r="PZL124" s="20"/>
      <c r="PZM124" s="20"/>
      <c r="PZN124" s="20"/>
      <c r="PZO124" s="20"/>
      <c r="PZP124" s="20"/>
      <c r="PZQ124" s="20"/>
      <c r="PZR124" s="20"/>
      <c r="PZS124" s="20"/>
      <c r="PZT124" s="20"/>
      <c r="PZU124" s="20"/>
      <c r="PZV124" s="20"/>
      <c r="PZW124" s="20"/>
      <c r="PZX124" s="20"/>
      <c r="PZY124" s="20"/>
      <c r="PZZ124" s="20"/>
      <c r="QAA124" s="20"/>
      <c r="QAB124" s="20"/>
      <c r="QAC124" s="20"/>
      <c r="QAD124" s="20"/>
      <c r="QAE124" s="20"/>
      <c r="QAF124" s="20"/>
      <c r="QAG124" s="20"/>
      <c r="QAH124" s="20"/>
      <c r="QAI124" s="20"/>
      <c r="QAJ124" s="20"/>
      <c r="QAK124" s="20"/>
      <c r="QAL124" s="20"/>
      <c r="QAM124" s="20"/>
      <c r="QAN124" s="20"/>
      <c r="QAO124" s="20"/>
      <c r="QAP124" s="20"/>
      <c r="QAQ124" s="20"/>
      <c r="QAR124" s="20"/>
      <c r="QAS124" s="20"/>
      <c r="QAT124" s="20"/>
      <c r="QAU124" s="20"/>
      <c r="QAV124" s="20"/>
      <c r="QAW124" s="20"/>
      <c r="QAX124" s="20"/>
      <c r="QAY124" s="20"/>
      <c r="QAZ124" s="20"/>
      <c r="QBA124" s="20"/>
      <c r="QBB124" s="20"/>
      <c r="QBC124" s="20"/>
      <c r="QBD124" s="20"/>
      <c r="QBE124" s="20"/>
      <c r="QBF124" s="20"/>
      <c r="QBG124" s="20"/>
      <c r="QBH124" s="20"/>
      <c r="QBI124" s="20"/>
      <c r="QBJ124" s="20"/>
      <c r="QBK124" s="20"/>
      <c r="QBL124" s="20"/>
      <c r="QBM124" s="20"/>
      <c r="QBN124" s="20"/>
      <c r="QBO124" s="20"/>
      <c r="QBP124" s="20"/>
      <c r="QBQ124" s="20"/>
      <c r="QBR124" s="20"/>
      <c r="QBS124" s="20"/>
      <c r="QBT124" s="20"/>
      <c r="QBU124" s="20"/>
      <c r="QBV124" s="20"/>
      <c r="QBW124" s="20"/>
      <c r="QBX124" s="20"/>
      <c r="QBY124" s="20"/>
      <c r="QBZ124" s="20"/>
      <c r="QCA124" s="20"/>
      <c r="QCB124" s="20"/>
      <c r="QCC124" s="20"/>
      <c r="QCD124" s="20"/>
      <c r="QCE124" s="20"/>
      <c r="QCF124" s="20"/>
      <c r="QCG124" s="20"/>
      <c r="QCH124" s="20"/>
      <c r="QCI124" s="20"/>
      <c r="QCJ124" s="20"/>
      <c r="QCK124" s="20"/>
      <c r="QCL124" s="20"/>
      <c r="QCM124" s="20"/>
      <c r="QCN124" s="20"/>
      <c r="QCO124" s="20"/>
      <c r="QCP124" s="20"/>
      <c r="QCQ124" s="20"/>
      <c r="QCR124" s="20"/>
      <c r="QCS124" s="20"/>
      <c r="QCT124" s="20"/>
      <c r="QCU124" s="20"/>
      <c r="QCV124" s="20"/>
      <c r="QCW124" s="20"/>
      <c r="QCX124" s="20"/>
      <c r="QCY124" s="20"/>
      <c r="QCZ124" s="20"/>
      <c r="QDA124" s="20"/>
      <c r="QDB124" s="20"/>
      <c r="QDC124" s="20"/>
      <c r="QDD124" s="20"/>
      <c r="QDE124" s="20"/>
      <c r="QDF124" s="20"/>
      <c r="QDG124" s="20"/>
      <c r="QDH124" s="20"/>
      <c r="QDI124" s="20"/>
      <c r="QDJ124" s="20"/>
      <c r="QDK124" s="20"/>
      <c r="QDL124" s="20"/>
      <c r="QDM124" s="20"/>
      <c r="QDN124" s="20"/>
      <c r="QDO124" s="20"/>
      <c r="QDP124" s="20"/>
      <c r="QDQ124" s="20"/>
      <c r="QDR124" s="20"/>
      <c r="QDS124" s="20"/>
      <c r="QDT124" s="20"/>
      <c r="QDU124" s="20"/>
      <c r="QDV124" s="20"/>
      <c r="QDW124" s="20"/>
      <c r="QDX124" s="20"/>
      <c r="QDY124" s="20"/>
      <c r="QDZ124" s="20"/>
      <c r="QEA124" s="20"/>
      <c r="QEB124" s="20"/>
      <c r="QEC124" s="20"/>
      <c r="QED124" s="20"/>
      <c r="QEE124" s="20"/>
      <c r="QEF124" s="20"/>
      <c r="QEG124" s="20"/>
      <c r="QEH124" s="20"/>
      <c r="QEI124" s="20"/>
      <c r="QEJ124" s="20"/>
      <c r="QEK124" s="20"/>
      <c r="QEL124" s="20"/>
      <c r="QEM124" s="20"/>
      <c r="QEN124" s="20"/>
      <c r="QEO124" s="20"/>
      <c r="QEP124" s="20"/>
      <c r="QEQ124" s="20"/>
      <c r="QER124" s="20"/>
      <c r="QES124" s="20"/>
      <c r="QET124" s="20"/>
      <c r="QEU124" s="20"/>
      <c r="QEV124" s="20"/>
      <c r="QEW124" s="20"/>
      <c r="QEX124" s="20"/>
      <c r="QEY124" s="20"/>
      <c r="QEZ124" s="20"/>
      <c r="QFA124" s="20"/>
      <c r="QFB124" s="20"/>
      <c r="QFC124" s="20"/>
      <c r="QFD124" s="20"/>
      <c r="QFE124" s="20"/>
      <c r="QFF124" s="20"/>
      <c r="QFG124" s="20"/>
      <c r="QFH124" s="20"/>
      <c r="QFI124" s="20"/>
      <c r="QFJ124" s="20"/>
      <c r="QFK124" s="20"/>
      <c r="QFL124" s="20"/>
      <c r="QFM124" s="20"/>
      <c r="QFN124" s="20"/>
      <c r="QFO124" s="20"/>
      <c r="QFP124" s="20"/>
      <c r="QFQ124" s="20"/>
      <c r="QFR124" s="20"/>
      <c r="QFS124" s="20"/>
      <c r="QFT124" s="20"/>
      <c r="QFU124" s="20"/>
      <c r="QFV124" s="20"/>
      <c r="QFW124" s="20"/>
      <c r="QFX124" s="20"/>
      <c r="QFY124" s="20"/>
      <c r="QFZ124" s="20"/>
      <c r="QGA124" s="20"/>
      <c r="QGB124" s="20"/>
      <c r="QGC124" s="20"/>
      <c r="QGD124" s="20"/>
      <c r="QGE124" s="20"/>
      <c r="QGF124" s="20"/>
      <c r="QGG124" s="20"/>
      <c r="QGH124" s="20"/>
      <c r="QGI124" s="20"/>
      <c r="QGJ124" s="20"/>
      <c r="QGK124" s="20"/>
      <c r="QGL124" s="20"/>
      <c r="QGM124" s="20"/>
      <c r="QGN124" s="20"/>
      <c r="QGO124" s="20"/>
      <c r="QGP124" s="20"/>
      <c r="QGQ124" s="20"/>
      <c r="QGR124" s="20"/>
      <c r="QGS124" s="20"/>
      <c r="QGT124" s="20"/>
      <c r="QGU124" s="20"/>
      <c r="QGV124" s="20"/>
      <c r="QGW124" s="20"/>
      <c r="QGX124" s="20"/>
      <c r="QGY124" s="20"/>
      <c r="QGZ124" s="20"/>
      <c r="QHA124" s="20"/>
      <c r="QHB124" s="20"/>
      <c r="QHC124" s="20"/>
      <c r="QHD124" s="20"/>
      <c r="QHE124" s="20"/>
      <c r="QHF124" s="20"/>
      <c r="QHG124" s="20"/>
      <c r="QHH124" s="20"/>
      <c r="QHI124" s="20"/>
      <c r="QHJ124" s="20"/>
      <c r="QHK124" s="20"/>
      <c r="QHL124" s="20"/>
      <c r="QHM124" s="20"/>
      <c r="QHN124" s="20"/>
      <c r="QHO124" s="20"/>
      <c r="QHP124" s="20"/>
      <c r="QHQ124" s="20"/>
      <c r="QHR124" s="20"/>
      <c r="QHS124" s="20"/>
      <c r="QHT124" s="20"/>
      <c r="QHU124" s="20"/>
      <c r="QHV124" s="20"/>
      <c r="QHW124" s="20"/>
      <c r="QHX124" s="20"/>
      <c r="QHY124" s="20"/>
      <c r="QHZ124" s="20"/>
      <c r="QIA124" s="20"/>
      <c r="QIB124" s="20"/>
      <c r="QIC124" s="20"/>
      <c r="QID124" s="20"/>
      <c r="QIE124" s="20"/>
      <c r="QIF124" s="20"/>
      <c r="QIG124" s="20"/>
      <c r="QIH124" s="20"/>
      <c r="QII124" s="20"/>
      <c r="QIJ124" s="20"/>
      <c r="QIK124" s="20"/>
      <c r="QIL124" s="20"/>
      <c r="QIM124" s="20"/>
      <c r="QIN124" s="20"/>
      <c r="QIO124" s="20"/>
      <c r="QIP124" s="20"/>
      <c r="QIQ124" s="20"/>
      <c r="QIR124" s="20"/>
      <c r="QIS124" s="20"/>
      <c r="QIT124" s="20"/>
      <c r="QIU124" s="20"/>
      <c r="QIV124" s="20"/>
      <c r="QIW124" s="20"/>
      <c r="QIX124" s="20"/>
      <c r="QIY124" s="20"/>
      <c r="QIZ124" s="20"/>
      <c r="QJA124" s="20"/>
      <c r="QJB124" s="20"/>
      <c r="QJC124" s="20"/>
      <c r="QJD124" s="20"/>
      <c r="QJE124" s="20"/>
      <c r="QJF124" s="20"/>
      <c r="QJG124" s="20"/>
      <c r="QJH124" s="20"/>
      <c r="QJI124" s="20"/>
      <c r="QJJ124" s="20"/>
      <c r="QJK124" s="20"/>
      <c r="QJL124" s="20"/>
      <c r="QJM124" s="20"/>
      <c r="QJN124" s="20"/>
      <c r="QJO124" s="20"/>
      <c r="QJP124" s="20"/>
      <c r="QJQ124" s="20"/>
      <c r="QJR124" s="20"/>
      <c r="QJS124" s="20"/>
      <c r="QJT124" s="20"/>
      <c r="QJU124" s="20"/>
      <c r="QJV124" s="20"/>
      <c r="QJW124" s="20"/>
      <c r="QJX124" s="20"/>
      <c r="QJY124" s="20"/>
      <c r="QJZ124" s="20"/>
      <c r="QKA124" s="20"/>
      <c r="QKB124" s="20"/>
      <c r="QKC124" s="20"/>
      <c r="QKD124" s="20"/>
      <c r="QKE124" s="20"/>
      <c r="QKF124" s="20"/>
      <c r="QKG124" s="20"/>
      <c r="QKH124" s="20"/>
      <c r="QKI124" s="20"/>
      <c r="QKJ124" s="20"/>
      <c r="QKK124" s="20"/>
      <c r="QKL124" s="20"/>
      <c r="QKM124" s="20"/>
      <c r="QKN124" s="20"/>
      <c r="QKO124" s="20"/>
      <c r="QKP124" s="20"/>
      <c r="QKQ124" s="20"/>
      <c r="QKR124" s="20"/>
      <c r="QKS124" s="20"/>
      <c r="QKT124" s="20"/>
      <c r="QKU124" s="20"/>
      <c r="QKV124" s="20"/>
      <c r="QKW124" s="20"/>
      <c r="QKX124" s="20"/>
      <c r="QKY124" s="20"/>
      <c r="QKZ124" s="20"/>
      <c r="QLA124" s="20"/>
      <c r="QLB124" s="20"/>
      <c r="QLC124" s="20"/>
      <c r="QLD124" s="20"/>
      <c r="QLE124" s="20"/>
      <c r="QLF124" s="20"/>
      <c r="QLG124" s="20"/>
      <c r="QLH124" s="20"/>
      <c r="QLI124" s="20"/>
      <c r="QLJ124" s="20"/>
      <c r="QLK124" s="20"/>
      <c r="QLL124" s="20"/>
      <c r="QLM124" s="20"/>
      <c r="QLN124" s="20"/>
      <c r="QLO124" s="20"/>
      <c r="QLP124" s="20"/>
      <c r="QLQ124" s="20"/>
      <c r="QLR124" s="20"/>
      <c r="QLS124" s="20"/>
      <c r="QLT124" s="20"/>
      <c r="QLU124" s="20"/>
      <c r="QLV124" s="20"/>
      <c r="QLW124" s="20"/>
      <c r="QLX124" s="20"/>
      <c r="QLY124" s="20"/>
      <c r="QLZ124" s="20"/>
      <c r="QMA124" s="20"/>
      <c r="QMB124" s="20"/>
      <c r="QMC124" s="20"/>
      <c r="QMD124" s="20"/>
      <c r="QME124" s="20"/>
      <c r="QMF124" s="20"/>
      <c r="QMG124" s="20"/>
      <c r="QMH124" s="20"/>
      <c r="QMI124" s="20"/>
      <c r="QMJ124" s="20"/>
      <c r="QMK124" s="20"/>
      <c r="QML124" s="20"/>
      <c r="QMM124" s="20"/>
      <c r="QMN124" s="20"/>
      <c r="QMO124" s="20"/>
      <c r="QMP124" s="20"/>
      <c r="QMQ124" s="20"/>
      <c r="QMR124" s="20"/>
      <c r="QMS124" s="20"/>
      <c r="QMT124" s="20"/>
      <c r="QMU124" s="20"/>
      <c r="QMV124" s="20"/>
      <c r="QMW124" s="20"/>
      <c r="QMX124" s="20"/>
      <c r="QMY124" s="20"/>
      <c r="QMZ124" s="20"/>
      <c r="QNA124" s="20"/>
      <c r="QNB124" s="20"/>
      <c r="QNC124" s="20"/>
      <c r="QND124" s="20"/>
      <c r="QNE124" s="20"/>
      <c r="QNF124" s="20"/>
      <c r="QNG124" s="20"/>
      <c r="QNH124" s="20"/>
      <c r="QNI124" s="20"/>
      <c r="QNJ124" s="20"/>
      <c r="QNK124" s="20"/>
      <c r="QNL124" s="20"/>
      <c r="QNM124" s="20"/>
      <c r="QNN124" s="20"/>
      <c r="QNO124" s="20"/>
      <c r="QNP124" s="20"/>
      <c r="QNQ124" s="20"/>
      <c r="QNR124" s="20"/>
      <c r="QNS124" s="20"/>
      <c r="QNT124" s="20"/>
      <c r="QNU124" s="20"/>
      <c r="QNV124" s="20"/>
      <c r="QNW124" s="20"/>
      <c r="QNX124" s="20"/>
      <c r="QNY124" s="20"/>
      <c r="QNZ124" s="20"/>
      <c r="QOA124" s="20"/>
      <c r="QOB124" s="20"/>
      <c r="QOC124" s="20"/>
      <c r="QOD124" s="20"/>
      <c r="QOE124" s="20"/>
      <c r="QOF124" s="20"/>
      <c r="QOG124" s="20"/>
      <c r="QOH124" s="20"/>
      <c r="QOI124" s="20"/>
      <c r="QOJ124" s="20"/>
      <c r="QOK124" s="20"/>
      <c r="QOL124" s="20"/>
      <c r="QOM124" s="20"/>
      <c r="QON124" s="20"/>
      <c r="QOO124" s="20"/>
      <c r="QOP124" s="20"/>
      <c r="QOQ124" s="20"/>
      <c r="QOR124" s="20"/>
      <c r="QOS124" s="20"/>
      <c r="QOT124" s="20"/>
      <c r="QOU124" s="20"/>
      <c r="QOV124" s="20"/>
      <c r="QOW124" s="20"/>
      <c r="QOX124" s="20"/>
      <c r="QOY124" s="20"/>
      <c r="QOZ124" s="20"/>
      <c r="QPA124" s="20"/>
      <c r="QPB124" s="20"/>
      <c r="QPC124" s="20"/>
      <c r="QPD124" s="20"/>
      <c r="QPE124" s="20"/>
      <c r="QPF124" s="20"/>
      <c r="QPG124" s="20"/>
      <c r="QPH124" s="20"/>
      <c r="QPI124" s="20"/>
      <c r="QPJ124" s="20"/>
      <c r="QPK124" s="20"/>
      <c r="QPL124" s="20"/>
      <c r="QPM124" s="20"/>
      <c r="QPN124" s="20"/>
      <c r="QPO124" s="20"/>
      <c r="QPP124" s="20"/>
      <c r="QPQ124" s="20"/>
      <c r="QPR124" s="20"/>
      <c r="QPS124" s="20"/>
      <c r="QPT124" s="20"/>
      <c r="QPU124" s="20"/>
      <c r="QPV124" s="20"/>
      <c r="QPW124" s="20"/>
      <c r="QPX124" s="20"/>
      <c r="QPY124" s="20"/>
      <c r="QPZ124" s="20"/>
      <c r="QQA124" s="20"/>
      <c r="QQB124" s="20"/>
      <c r="QQC124" s="20"/>
      <c r="QQD124" s="20"/>
      <c r="QQE124" s="20"/>
      <c r="QQF124" s="20"/>
      <c r="QQG124" s="20"/>
      <c r="QQH124" s="20"/>
      <c r="QQI124" s="20"/>
      <c r="QQJ124" s="20"/>
      <c r="QQK124" s="20"/>
      <c r="QQL124" s="20"/>
      <c r="QQM124" s="20"/>
      <c r="QQN124" s="20"/>
      <c r="QQO124" s="20"/>
      <c r="QQP124" s="20"/>
      <c r="QQQ124" s="20"/>
      <c r="QQR124" s="20"/>
      <c r="QQS124" s="20"/>
      <c r="QQT124" s="20"/>
      <c r="QQU124" s="20"/>
      <c r="QQV124" s="20"/>
      <c r="QQW124" s="20"/>
      <c r="QQX124" s="20"/>
      <c r="QQY124" s="20"/>
      <c r="QQZ124" s="20"/>
      <c r="QRA124" s="20"/>
      <c r="QRB124" s="20"/>
      <c r="QRC124" s="20"/>
      <c r="QRD124" s="20"/>
      <c r="QRE124" s="20"/>
      <c r="QRF124" s="20"/>
      <c r="QRG124" s="20"/>
      <c r="QRH124" s="20"/>
      <c r="QRI124" s="20"/>
      <c r="QRJ124" s="20"/>
      <c r="QRK124" s="20"/>
      <c r="QRL124" s="20"/>
      <c r="QRM124" s="20"/>
      <c r="QRN124" s="20"/>
      <c r="QRO124" s="20"/>
      <c r="QRP124" s="20"/>
      <c r="QRQ124" s="20"/>
      <c r="QRR124" s="20"/>
      <c r="QRS124" s="20"/>
      <c r="QRT124" s="20"/>
      <c r="QRU124" s="20"/>
      <c r="QRV124" s="20"/>
      <c r="QRW124" s="20"/>
      <c r="QRX124" s="20"/>
      <c r="QRY124" s="20"/>
      <c r="QRZ124" s="20"/>
      <c r="QSA124" s="20"/>
      <c r="QSB124" s="20"/>
      <c r="QSC124" s="20"/>
      <c r="QSD124" s="20"/>
      <c r="QSE124" s="20"/>
      <c r="QSF124" s="20"/>
      <c r="QSG124" s="20"/>
      <c r="QSH124" s="20"/>
      <c r="QSI124" s="20"/>
      <c r="QSJ124" s="20"/>
      <c r="QSK124" s="20"/>
      <c r="QSL124" s="20"/>
      <c r="QSM124" s="20"/>
      <c r="QSN124" s="20"/>
      <c r="QSO124" s="20"/>
      <c r="QSP124" s="20"/>
      <c r="QSQ124" s="20"/>
      <c r="QSR124" s="20"/>
      <c r="QSS124" s="20"/>
      <c r="QST124" s="20"/>
      <c r="QSU124" s="20"/>
      <c r="QSV124" s="20"/>
      <c r="QSW124" s="20"/>
      <c r="QSX124" s="20"/>
      <c r="QSY124" s="20"/>
      <c r="QSZ124" s="20"/>
      <c r="QTA124" s="20"/>
      <c r="QTB124" s="20"/>
      <c r="QTC124" s="20"/>
      <c r="QTD124" s="20"/>
      <c r="QTE124" s="20"/>
      <c r="QTF124" s="20"/>
      <c r="QTG124" s="20"/>
      <c r="QTH124" s="20"/>
      <c r="QTI124" s="20"/>
      <c r="QTJ124" s="20"/>
      <c r="QTK124" s="20"/>
      <c r="QTL124" s="20"/>
      <c r="QTM124" s="20"/>
      <c r="QTN124" s="20"/>
      <c r="QTO124" s="20"/>
      <c r="QTP124" s="20"/>
      <c r="QTQ124" s="20"/>
      <c r="QTR124" s="20"/>
      <c r="QTS124" s="20"/>
      <c r="QTT124" s="20"/>
      <c r="QTU124" s="20"/>
      <c r="QTV124" s="20"/>
      <c r="QTW124" s="20"/>
      <c r="QTX124" s="20"/>
      <c r="QTY124" s="20"/>
      <c r="QTZ124" s="20"/>
      <c r="QUA124" s="20"/>
      <c r="QUB124" s="20"/>
      <c r="QUC124" s="20"/>
      <c r="QUD124" s="20"/>
      <c r="QUE124" s="20"/>
      <c r="QUF124" s="20"/>
      <c r="QUG124" s="20"/>
      <c r="QUH124" s="20"/>
      <c r="QUI124" s="20"/>
      <c r="QUJ124" s="20"/>
      <c r="QUK124" s="20"/>
      <c r="QUL124" s="20"/>
      <c r="QUM124" s="20"/>
      <c r="QUN124" s="20"/>
      <c r="QUO124" s="20"/>
      <c r="QUP124" s="20"/>
      <c r="QUQ124" s="20"/>
      <c r="QUR124" s="20"/>
      <c r="QUS124" s="20"/>
      <c r="QUT124" s="20"/>
      <c r="QUU124" s="20"/>
      <c r="QUV124" s="20"/>
      <c r="QUW124" s="20"/>
      <c r="QUX124" s="20"/>
      <c r="QUY124" s="20"/>
      <c r="QUZ124" s="20"/>
      <c r="QVA124" s="20"/>
      <c r="QVB124" s="20"/>
      <c r="QVC124" s="20"/>
      <c r="QVD124" s="20"/>
      <c r="QVE124" s="20"/>
      <c r="QVF124" s="20"/>
      <c r="QVG124" s="20"/>
      <c r="QVH124" s="20"/>
      <c r="QVI124" s="20"/>
      <c r="QVJ124" s="20"/>
      <c r="QVK124" s="20"/>
      <c r="QVL124" s="20"/>
      <c r="QVM124" s="20"/>
      <c r="QVN124" s="20"/>
      <c r="QVO124" s="20"/>
      <c r="QVP124" s="20"/>
      <c r="QVQ124" s="20"/>
      <c r="QVR124" s="20"/>
      <c r="QVS124" s="20"/>
      <c r="QVT124" s="20"/>
      <c r="QVU124" s="20"/>
      <c r="QVV124" s="20"/>
      <c r="QVW124" s="20"/>
      <c r="QVX124" s="20"/>
      <c r="QVY124" s="20"/>
      <c r="QVZ124" s="20"/>
      <c r="QWA124" s="20"/>
      <c r="QWB124" s="20"/>
      <c r="QWC124" s="20"/>
      <c r="QWD124" s="20"/>
      <c r="QWE124" s="20"/>
      <c r="QWF124" s="20"/>
      <c r="QWG124" s="20"/>
      <c r="QWH124" s="20"/>
      <c r="QWI124" s="20"/>
      <c r="QWJ124" s="20"/>
      <c r="QWK124" s="20"/>
      <c r="QWL124" s="20"/>
      <c r="QWM124" s="20"/>
      <c r="QWN124" s="20"/>
      <c r="QWO124" s="20"/>
      <c r="QWP124" s="20"/>
      <c r="QWQ124" s="20"/>
      <c r="QWR124" s="20"/>
      <c r="QWS124" s="20"/>
      <c r="QWT124" s="20"/>
      <c r="QWU124" s="20"/>
      <c r="QWV124" s="20"/>
      <c r="QWW124" s="20"/>
      <c r="QWX124" s="20"/>
      <c r="QWY124" s="20"/>
      <c r="QWZ124" s="20"/>
      <c r="QXA124" s="20"/>
      <c r="QXB124" s="20"/>
      <c r="QXC124" s="20"/>
      <c r="QXD124" s="20"/>
      <c r="QXE124" s="20"/>
      <c r="QXF124" s="20"/>
      <c r="QXG124" s="20"/>
      <c r="QXH124" s="20"/>
      <c r="QXI124" s="20"/>
      <c r="QXJ124" s="20"/>
      <c r="QXK124" s="20"/>
      <c r="QXL124" s="20"/>
      <c r="QXM124" s="20"/>
      <c r="QXN124" s="20"/>
      <c r="QXO124" s="20"/>
      <c r="QXP124" s="20"/>
      <c r="QXQ124" s="20"/>
      <c r="QXR124" s="20"/>
      <c r="QXS124" s="20"/>
      <c r="QXT124" s="20"/>
      <c r="QXU124" s="20"/>
      <c r="QXV124" s="20"/>
      <c r="QXW124" s="20"/>
      <c r="QXX124" s="20"/>
      <c r="QXY124" s="20"/>
      <c r="QXZ124" s="20"/>
      <c r="QYA124" s="20"/>
      <c r="QYB124" s="20"/>
      <c r="QYC124" s="20"/>
      <c r="QYD124" s="20"/>
      <c r="QYE124" s="20"/>
      <c r="QYF124" s="20"/>
      <c r="QYG124" s="20"/>
      <c r="QYH124" s="20"/>
      <c r="QYI124" s="20"/>
      <c r="QYJ124" s="20"/>
      <c r="QYK124" s="20"/>
      <c r="QYL124" s="20"/>
      <c r="QYM124" s="20"/>
      <c r="QYN124" s="20"/>
      <c r="QYO124" s="20"/>
      <c r="QYP124" s="20"/>
      <c r="QYQ124" s="20"/>
      <c r="QYR124" s="20"/>
      <c r="QYS124" s="20"/>
      <c r="QYT124" s="20"/>
      <c r="QYU124" s="20"/>
      <c r="QYV124" s="20"/>
      <c r="QYW124" s="20"/>
      <c r="QYX124" s="20"/>
      <c r="QYY124" s="20"/>
      <c r="QYZ124" s="20"/>
      <c r="QZA124" s="20"/>
      <c r="QZB124" s="20"/>
      <c r="QZC124" s="20"/>
      <c r="QZD124" s="20"/>
      <c r="QZE124" s="20"/>
      <c r="QZF124" s="20"/>
      <c r="QZG124" s="20"/>
      <c r="QZH124" s="20"/>
      <c r="QZI124" s="20"/>
      <c r="QZJ124" s="20"/>
      <c r="QZK124" s="20"/>
      <c r="QZL124" s="20"/>
      <c r="QZM124" s="20"/>
      <c r="QZN124" s="20"/>
      <c r="QZO124" s="20"/>
      <c r="QZP124" s="20"/>
      <c r="QZQ124" s="20"/>
      <c r="QZR124" s="20"/>
      <c r="QZS124" s="20"/>
      <c r="QZT124" s="20"/>
      <c r="QZU124" s="20"/>
      <c r="QZV124" s="20"/>
      <c r="QZW124" s="20"/>
      <c r="QZX124" s="20"/>
      <c r="QZY124" s="20"/>
      <c r="QZZ124" s="20"/>
      <c r="RAA124" s="20"/>
      <c r="RAB124" s="20"/>
      <c r="RAC124" s="20"/>
      <c r="RAD124" s="20"/>
      <c r="RAE124" s="20"/>
      <c r="RAF124" s="20"/>
      <c r="RAG124" s="20"/>
      <c r="RAH124" s="20"/>
      <c r="RAI124" s="20"/>
      <c r="RAJ124" s="20"/>
      <c r="RAK124" s="20"/>
      <c r="RAL124" s="20"/>
      <c r="RAM124" s="20"/>
      <c r="RAN124" s="20"/>
      <c r="RAO124" s="20"/>
      <c r="RAP124" s="20"/>
      <c r="RAQ124" s="20"/>
      <c r="RAR124" s="20"/>
      <c r="RAS124" s="20"/>
      <c r="RAT124" s="20"/>
      <c r="RAU124" s="20"/>
      <c r="RAV124" s="20"/>
      <c r="RAW124" s="20"/>
      <c r="RAX124" s="20"/>
      <c r="RAY124" s="20"/>
      <c r="RAZ124" s="20"/>
      <c r="RBA124" s="20"/>
      <c r="RBB124" s="20"/>
      <c r="RBC124" s="20"/>
      <c r="RBD124" s="20"/>
      <c r="RBE124" s="20"/>
      <c r="RBF124" s="20"/>
      <c r="RBG124" s="20"/>
      <c r="RBH124" s="20"/>
      <c r="RBI124" s="20"/>
      <c r="RBJ124" s="20"/>
      <c r="RBK124" s="20"/>
      <c r="RBL124" s="20"/>
      <c r="RBM124" s="20"/>
      <c r="RBN124" s="20"/>
      <c r="RBO124" s="20"/>
      <c r="RBP124" s="20"/>
      <c r="RBQ124" s="20"/>
      <c r="RBR124" s="20"/>
      <c r="RBS124" s="20"/>
      <c r="RBT124" s="20"/>
      <c r="RBU124" s="20"/>
      <c r="RBV124" s="20"/>
      <c r="RBW124" s="20"/>
      <c r="RBX124" s="20"/>
      <c r="RBY124" s="20"/>
      <c r="RBZ124" s="20"/>
      <c r="RCA124" s="20"/>
      <c r="RCB124" s="20"/>
      <c r="RCC124" s="20"/>
      <c r="RCD124" s="20"/>
      <c r="RCE124" s="20"/>
      <c r="RCF124" s="20"/>
      <c r="RCG124" s="20"/>
      <c r="RCH124" s="20"/>
      <c r="RCI124" s="20"/>
      <c r="RCJ124" s="20"/>
      <c r="RCK124" s="20"/>
      <c r="RCL124" s="20"/>
      <c r="RCM124" s="20"/>
      <c r="RCN124" s="20"/>
      <c r="RCO124" s="20"/>
      <c r="RCP124" s="20"/>
      <c r="RCQ124" s="20"/>
      <c r="RCR124" s="20"/>
      <c r="RCS124" s="20"/>
      <c r="RCT124" s="20"/>
      <c r="RCU124" s="20"/>
      <c r="RCV124" s="20"/>
      <c r="RCW124" s="20"/>
      <c r="RCX124" s="20"/>
      <c r="RCY124" s="20"/>
      <c r="RCZ124" s="20"/>
      <c r="RDA124" s="20"/>
      <c r="RDB124" s="20"/>
      <c r="RDC124" s="20"/>
      <c r="RDD124" s="20"/>
      <c r="RDE124" s="20"/>
      <c r="RDF124" s="20"/>
      <c r="RDG124" s="20"/>
      <c r="RDH124" s="20"/>
      <c r="RDI124" s="20"/>
      <c r="RDJ124" s="20"/>
      <c r="RDK124" s="20"/>
      <c r="RDL124" s="20"/>
      <c r="RDM124" s="20"/>
      <c r="RDN124" s="20"/>
      <c r="RDO124" s="20"/>
      <c r="RDP124" s="20"/>
      <c r="RDQ124" s="20"/>
      <c r="RDR124" s="20"/>
      <c r="RDS124" s="20"/>
      <c r="RDT124" s="20"/>
      <c r="RDU124" s="20"/>
      <c r="RDV124" s="20"/>
      <c r="RDW124" s="20"/>
      <c r="RDX124" s="20"/>
      <c r="RDY124" s="20"/>
      <c r="RDZ124" s="20"/>
      <c r="REA124" s="20"/>
      <c r="REB124" s="20"/>
      <c r="REC124" s="20"/>
      <c r="RED124" s="20"/>
      <c r="REE124" s="20"/>
      <c r="REF124" s="20"/>
      <c r="REG124" s="20"/>
      <c r="REH124" s="20"/>
      <c r="REI124" s="20"/>
      <c r="REJ124" s="20"/>
      <c r="REK124" s="20"/>
      <c r="REL124" s="20"/>
      <c r="REM124" s="20"/>
      <c r="REN124" s="20"/>
      <c r="REO124" s="20"/>
      <c r="REP124" s="20"/>
      <c r="REQ124" s="20"/>
      <c r="RER124" s="20"/>
      <c r="RES124" s="20"/>
      <c r="RET124" s="20"/>
      <c r="REU124" s="20"/>
      <c r="REV124" s="20"/>
      <c r="REW124" s="20"/>
      <c r="REX124" s="20"/>
      <c r="REY124" s="20"/>
      <c r="REZ124" s="20"/>
      <c r="RFA124" s="20"/>
      <c r="RFB124" s="20"/>
      <c r="RFC124" s="20"/>
      <c r="RFD124" s="20"/>
      <c r="RFE124" s="20"/>
      <c r="RFF124" s="20"/>
      <c r="RFG124" s="20"/>
      <c r="RFH124" s="20"/>
      <c r="RFI124" s="20"/>
      <c r="RFJ124" s="20"/>
      <c r="RFK124" s="20"/>
      <c r="RFL124" s="20"/>
      <c r="RFM124" s="20"/>
      <c r="RFN124" s="20"/>
      <c r="RFO124" s="20"/>
      <c r="RFP124" s="20"/>
      <c r="RFQ124" s="20"/>
      <c r="RFR124" s="20"/>
      <c r="RFS124" s="20"/>
      <c r="RFT124" s="20"/>
      <c r="RFU124" s="20"/>
      <c r="RFV124" s="20"/>
      <c r="RFW124" s="20"/>
      <c r="RFX124" s="20"/>
      <c r="RFY124" s="20"/>
      <c r="RFZ124" s="20"/>
      <c r="RGA124" s="20"/>
      <c r="RGB124" s="20"/>
      <c r="RGC124" s="20"/>
      <c r="RGD124" s="20"/>
      <c r="RGE124" s="20"/>
      <c r="RGF124" s="20"/>
      <c r="RGG124" s="20"/>
      <c r="RGH124" s="20"/>
      <c r="RGI124" s="20"/>
      <c r="RGJ124" s="20"/>
      <c r="RGK124" s="20"/>
      <c r="RGL124" s="20"/>
      <c r="RGM124" s="20"/>
      <c r="RGN124" s="20"/>
      <c r="RGO124" s="20"/>
      <c r="RGP124" s="20"/>
      <c r="RGQ124" s="20"/>
      <c r="RGR124" s="20"/>
      <c r="RGS124" s="20"/>
      <c r="RGT124" s="20"/>
      <c r="RGU124" s="20"/>
      <c r="RGV124" s="20"/>
      <c r="RGW124" s="20"/>
      <c r="RGX124" s="20"/>
      <c r="RGY124" s="20"/>
      <c r="RGZ124" s="20"/>
      <c r="RHA124" s="20"/>
      <c r="RHB124" s="20"/>
      <c r="RHC124" s="20"/>
      <c r="RHD124" s="20"/>
      <c r="RHE124" s="20"/>
      <c r="RHF124" s="20"/>
      <c r="RHG124" s="20"/>
      <c r="RHH124" s="20"/>
      <c r="RHI124" s="20"/>
      <c r="RHJ124" s="20"/>
      <c r="RHK124" s="20"/>
      <c r="RHL124" s="20"/>
      <c r="RHM124" s="20"/>
      <c r="RHN124" s="20"/>
      <c r="RHO124" s="20"/>
      <c r="RHP124" s="20"/>
      <c r="RHQ124" s="20"/>
      <c r="RHR124" s="20"/>
      <c r="RHS124" s="20"/>
      <c r="RHT124" s="20"/>
      <c r="RHU124" s="20"/>
      <c r="RHV124" s="20"/>
      <c r="RHW124" s="20"/>
      <c r="RHX124" s="20"/>
      <c r="RHY124" s="20"/>
      <c r="RHZ124" s="20"/>
      <c r="RIA124" s="20"/>
      <c r="RIB124" s="20"/>
      <c r="RIC124" s="20"/>
      <c r="RID124" s="20"/>
      <c r="RIE124" s="20"/>
      <c r="RIF124" s="20"/>
      <c r="RIG124" s="20"/>
      <c r="RIH124" s="20"/>
      <c r="RII124" s="20"/>
      <c r="RIJ124" s="20"/>
      <c r="RIK124" s="20"/>
      <c r="RIL124" s="20"/>
      <c r="RIM124" s="20"/>
      <c r="RIN124" s="20"/>
      <c r="RIO124" s="20"/>
      <c r="RIP124" s="20"/>
      <c r="RIQ124" s="20"/>
      <c r="RIR124" s="20"/>
      <c r="RIS124" s="20"/>
      <c r="RIT124" s="20"/>
      <c r="RIU124" s="20"/>
      <c r="RIV124" s="20"/>
      <c r="RIW124" s="20"/>
      <c r="RIX124" s="20"/>
      <c r="RIY124" s="20"/>
      <c r="RIZ124" s="20"/>
      <c r="RJA124" s="20"/>
      <c r="RJB124" s="20"/>
      <c r="RJC124" s="20"/>
      <c r="RJD124" s="20"/>
      <c r="RJE124" s="20"/>
      <c r="RJF124" s="20"/>
      <c r="RJG124" s="20"/>
      <c r="RJH124" s="20"/>
      <c r="RJI124" s="20"/>
      <c r="RJJ124" s="20"/>
      <c r="RJK124" s="20"/>
      <c r="RJL124" s="20"/>
      <c r="RJM124" s="20"/>
      <c r="RJN124" s="20"/>
      <c r="RJO124" s="20"/>
      <c r="RJP124" s="20"/>
      <c r="RJQ124" s="20"/>
      <c r="RJR124" s="20"/>
      <c r="RJS124" s="20"/>
      <c r="RJT124" s="20"/>
      <c r="RJU124" s="20"/>
      <c r="RJV124" s="20"/>
      <c r="RJW124" s="20"/>
      <c r="RJX124" s="20"/>
      <c r="RJY124" s="20"/>
      <c r="RJZ124" s="20"/>
      <c r="RKA124" s="20"/>
      <c r="RKB124" s="20"/>
      <c r="RKC124" s="20"/>
      <c r="RKD124" s="20"/>
      <c r="RKE124" s="20"/>
      <c r="RKF124" s="20"/>
      <c r="RKG124" s="20"/>
      <c r="RKH124" s="20"/>
      <c r="RKI124" s="20"/>
      <c r="RKJ124" s="20"/>
      <c r="RKK124" s="20"/>
      <c r="RKL124" s="20"/>
      <c r="RKM124" s="20"/>
      <c r="RKN124" s="20"/>
      <c r="RKO124" s="20"/>
      <c r="RKP124" s="20"/>
      <c r="RKQ124" s="20"/>
      <c r="RKR124" s="20"/>
      <c r="RKS124" s="20"/>
      <c r="RKT124" s="20"/>
      <c r="RKU124" s="20"/>
      <c r="RKV124" s="20"/>
      <c r="RKW124" s="20"/>
      <c r="RKX124" s="20"/>
      <c r="RKY124" s="20"/>
      <c r="RKZ124" s="20"/>
      <c r="RLA124" s="20"/>
      <c r="RLB124" s="20"/>
      <c r="RLC124" s="20"/>
      <c r="RLD124" s="20"/>
      <c r="RLE124" s="20"/>
      <c r="RLF124" s="20"/>
      <c r="RLG124" s="20"/>
      <c r="RLH124" s="20"/>
      <c r="RLI124" s="20"/>
      <c r="RLJ124" s="20"/>
      <c r="RLK124" s="20"/>
      <c r="RLL124" s="20"/>
      <c r="RLM124" s="20"/>
      <c r="RLN124" s="20"/>
      <c r="RLO124" s="20"/>
      <c r="RLP124" s="20"/>
      <c r="RLQ124" s="20"/>
      <c r="RLR124" s="20"/>
      <c r="RLS124" s="20"/>
      <c r="RLT124" s="20"/>
      <c r="RLU124" s="20"/>
      <c r="RLV124" s="20"/>
      <c r="RLW124" s="20"/>
      <c r="RLX124" s="20"/>
      <c r="RLY124" s="20"/>
      <c r="RLZ124" s="20"/>
      <c r="RMA124" s="20"/>
      <c r="RMB124" s="20"/>
      <c r="RMC124" s="20"/>
      <c r="RMD124" s="20"/>
      <c r="RME124" s="20"/>
      <c r="RMF124" s="20"/>
      <c r="RMG124" s="20"/>
      <c r="RMH124" s="20"/>
      <c r="RMI124" s="20"/>
      <c r="RMJ124" s="20"/>
      <c r="RMK124" s="20"/>
      <c r="RML124" s="20"/>
      <c r="RMM124" s="20"/>
      <c r="RMN124" s="20"/>
      <c r="RMO124" s="20"/>
      <c r="RMP124" s="20"/>
      <c r="RMQ124" s="20"/>
      <c r="RMR124" s="20"/>
      <c r="RMS124" s="20"/>
      <c r="RMT124" s="20"/>
      <c r="RMU124" s="20"/>
      <c r="RMV124" s="20"/>
      <c r="RMW124" s="20"/>
      <c r="RMX124" s="20"/>
      <c r="RMY124" s="20"/>
      <c r="RMZ124" s="20"/>
      <c r="RNA124" s="20"/>
      <c r="RNB124" s="20"/>
      <c r="RNC124" s="20"/>
      <c r="RND124" s="20"/>
      <c r="RNE124" s="20"/>
      <c r="RNF124" s="20"/>
      <c r="RNG124" s="20"/>
      <c r="RNH124" s="20"/>
      <c r="RNI124" s="20"/>
      <c r="RNJ124" s="20"/>
      <c r="RNK124" s="20"/>
      <c r="RNL124" s="20"/>
      <c r="RNM124" s="20"/>
      <c r="RNN124" s="20"/>
      <c r="RNO124" s="20"/>
      <c r="RNP124" s="20"/>
      <c r="RNQ124" s="20"/>
      <c r="RNR124" s="20"/>
      <c r="RNS124" s="20"/>
      <c r="RNT124" s="20"/>
      <c r="RNU124" s="20"/>
      <c r="RNV124" s="20"/>
      <c r="RNW124" s="20"/>
      <c r="RNX124" s="20"/>
      <c r="RNY124" s="20"/>
      <c r="RNZ124" s="20"/>
      <c r="ROA124" s="20"/>
      <c r="ROB124" s="20"/>
      <c r="ROC124" s="20"/>
      <c r="ROD124" s="20"/>
      <c r="ROE124" s="20"/>
      <c r="ROF124" s="20"/>
      <c r="ROG124" s="20"/>
      <c r="ROH124" s="20"/>
      <c r="ROI124" s="20"/>
      <c r="ROJ124" s="20"/>
      <c r="ROK124" s="20"/>
      <c r="ROL124" s="20"/>
      <c r="ROM124" s="20"/>
      <c r="RON124" s="20"/>
      <c r="ROO124" s="20"/>
      <c r="ROP124" s="20"/>
      <c r="ROQ124" s="20"/>
      <c r="ROR124" s="20"/>
      <c r="ROS124" s="20"/>
      <c r="ROT124" s="20"/>
      <c r="ROU124" s="20"/>
      <c r="ROV124" s="20"/>
      <c r="ROW124" s="20"/>
      <c r="ROX124" s="20"/>
      <c r="ROY124" s="20"/>
      <c r="ROZ124" s="20"/>
      <c r="RPA124" s="20"/>
      <c r="RPB124" s="20"/>
      <c r="RPC124" s="20"/>
      <c r="RPD124" s="20"/>
      <c r="RPE124" s="20"/>
      <c r="RPF124" s="20"/>
      <c r="RPG124" s="20"/>
      <c r="RPH124" s="20"/>
      <c r="RPI124" s="20"/>
      <c r="RPJ124" s="20"/>
      <c r="RPK124" s="20"/>
      <c r="RPL124" s="20"/>
      <c r="RPM124" s="20"/>
      <c r="RPN124" s="20"/>
      <c r="RPO124" s="20"/>
      <c r="RPP124" s="20"/>
      <c r="RPQ124" s="20"/>
      <c r="RPR124" s="20"/>
      <c r="RPS124" s="20"/>
      <c r="RPT124" s="20"/>
      <c r="RPU124" s="20"/>
      <c r="RPV124" s="20"/>
      <c r="RPW124" s="20"/>
      <c r="RPX124" s="20"/>
      <c r="RPY124" s="20"/>
      <c r="RPZ124" s="20"/>
      <c r="RQA124" s="20"/>
      <c r="RQB124" s="20"/>
      <c r="RQC124" s="20"/>
      <c r="RQD124" s="20"/>
      <c r="RQE124" s="20"/>
      <c r="RQF124" s="20"/>
      <c r="RQG124" s="20"/>
      <c r="RQH124" s="20"/>
      <c r="RQI124" s="20"/>
      <c r="RQJ124" s="20"/>
      <c r="RQK124" s="20"/>
      <c r="RQL124" s="20"/>
      <c r="RQM124" s="20"/>
      <c r="RQN124" s="20"/>
      <c r="RQO124" s="20"/>
      <c r="RQP124" s="20"/>
      <c r="RQQ124" s="20"/>
      <c r="RQR124" s="20"/>
      <c r="RQS124" s="20"/>
      <c r="RQT124" s="20"/>
      <c r="RQU124" s="20"/>
      <c r="RQV124" s="20"/>
      <c r="RQW124" s="20"/>
      <c r="RQX124" s="20"/>
      <c r="RQY124" s="20"/>
      <c r="RQZ124" s="20"/>
      <c r="RRA124" s="20"/>
      <c r="RRB124" s="20"/>
      <c r="RRC124" s="20"/>
      <c r="RRD124" s="20"/>
      <c r="RRE124" s="20"/>
      <c r="RRF124" s="20"/>
      <c r="RRG124" s="20"/>
      <c r="RRH124" s="20"/>
      <c r="RRI124" s="20"/>
      <c r="RRJ124" s="20"/>
      <c r="RRK124" s="20"/>
      <c r="RRL124" s="20"/>
      <c r="RRM124" s="20"/>
      <c r="RRN124" s="20"/>
      <c r="RRO124" s="20"/>
      <c r="RRP124" s="20"/>
      <c r="RRQ124" s="20"/>
      <c r="RRR124" s="20"/>
      <c r="RRS124" s="20"/>
      <c r="RRT124" s="20"/>
      <c r="RRU124" s="20"/>
      <c r="RRV124" s="20"/>
      <c r="RRW124" s="20"/>
      <c r="RRX124" s="20"/>
      <c r="RRY124" s="20"/>
      <c r="RRZ124" s="20"/>
      <c r="RSA124" s="20"/>
      <c r="RSB124" s="20"/>
      <c r="RSC124" s="20"/>
      <c r="RSD124" s="20"/>
      <c r="RSE124" s="20"/>
      <c r="RSF124" s="20"/>
      <c r="RSG124" s="20"/>
      <c r="RSH124" s="20"/>
      <c r="RSI124" s="20"/>
      <c r="RSJ124" s="20"/>
      <c r="RSK124" s="20"/>
      <c r="RSL124" s="20"/>
      <c r="RSM124" s="20"/>
      <c r="RSN124" s="20"/>
      <c r="RSO124" s="20"/>
      <c r="RSP124" s="20"/>
      <c r="RSQ124" s="20"/>
      <c r="RSR124" s="20"/>
      <c r="RSS124" s="20"/>
      <c r="RST124" s="20"/>
      <c r="RSU124" s="20"/>
      <c r="RSV124" s="20"/>
      <c r="RSW124" s="20"/>
      <c r="RSX124" s="20"/>
      <c r="RSY124" s="20"/>
      <c r="RSZ124" s="20"/>
      <c r="RTA124" s="20"/>
      <c r="RTB124" s="20"/>
      <c r="RTC124" s="20"/>
      <c r="RTD124" s="20"/>
      <c r="RTE124" s="20"/>
      <c r="RTF124" s="20"/>
      <c r="RTG124" s="20"/>
      <c r="RTH124" s="20"/>
      <c r="RTI124" s="20"/>
      <c r="RTJ124" s="20"/>
      <c r="RTK124" s="20"/>
      <c r="RTL124" s="20"/>
      <c r="RTM124" s="20"/>
      <c r="RTN124" s="20"/>
      <c r="RTO124" s="20"/>
      <c r="RTP124" s="20"/>
      <c r="RTQ124" s="20"/>
      <c r="RTR124" s="20"/>
      <c r="RTS124" s="20"/>
      <c r="RTT124" s="20"/>
      <c r="RTU124" s="20"/>
      <c r="RTV124" s="20"/>
      <c r="RTW124" s="20"/>
      <c r="RTX124" s="20"/>
      <c r="RTY124" s="20"/>
      <c r="RTZ124" s="20"/>
      <c r="RUA124" s="20"/>
      <c r="RUB124" s="20"/>
      <c r="RUC124" s="20"/>
      <c r="RUD124" s="20"/>
      <c r="RUE124" s="20"/>
      <c r="RUF124" s="20"/>
      <c r="RUG124" s="20"/>
      <c r="RUH124" s="20"/>
      <c r="RUI124" s="20"/>
      <c r="RUJ124" s="20"/>
      <c r="RUK124" s="20"/>
      <c r="RUL124" s="20"/>
      <c r="RUM124" s="20"/>
      <c r="RUN124" s="20"/>
      <c r="RUO124" s="20"/>
      <c r="RUP124" s="20"/>
      <c r="RUQ124" s="20"/>
      <c r="RUR124" s="20"/>
      <c r="RUS124" s="20"/>
      <c r="RUT124" s="20"/>
      <c r="RUU124" s="20"/>
      <c r="RUV124" s="20"/>
      <c r="RUW124" s="20"/>
      <c r="RUX124" s="20"/>
      <c r="RUY124" s="20"/>
      <c r="RUZ124" s="20"/>
      <c r="RVA124" s="20"/>
      <c r="RVB124" s="20"/>
      <c r="RVC124" s="20"/>
      <c r="RVD124" s="20"/>
      <c r="RVE124" s="20"/>
      <c r="RVF124" s="20"/>
      <c r="RVG124" s="20"/>
      <c r="RVH124" s="20"/>
      <c r="RVI124" s="20"/>
      <c r="RVJ124" s="20"/>
      <c r="RVK124" s="20"/>
      <c r="RVL124" s="20"/>
      <c r="RVM124" s="20"/>
      <c r="RVN124" s="20"/>
      <c r="RVO124" s="20"/>
      <c r="RVP124" s="20"/>
      <c r="RVQ124" s="20"/>
      <c r="RVR124" s="20"/>
      <c r="RVS124" s="20"/>
      <c r="RVT124" s="20"/>
      <c r="RVU124" s="20"/>
      <c r="RVV124" s="20"/>
      <c r="RVW124" s="20"/>
      <c r="RVX124" s="20"/>
      <c r="RVY124" s="20"/>
      <c r="RVZ124" s="20"/>
      <c r="RWA124" s="20"/>
      <c r="RWB124" s="20"/>
      <c r="RWC124" s="20"/>
      <c r="RWD124" s="20"/>
      <c r="RWE124" s="20"/>
      <c r="RWF124" s="20"/>
      <c r="RWG124" s="20"/>
      <c r="RWH124" s="20"/>
      <c r="RWI124" s="20"/>
      <c r="RWJ124" s="20"/>
      <c r="RWK124" s="20"/>
      <c r="RWL124" s="20"/>
      <c r="RWM124" s="20"/>
      <c r="RWN124" s="20"/>
      <c r="RWO124" s="20"/>
      <c r="RWP124" s="20"/>
      <c r="RWQ124" s="20"/>
      <c r="RWR124" s="20"/>
      <c r="RWS124" s="20"/>
      <c r="RWT124" s="20"/>
      <c r="RWU124" s="20"/>
      <c r="RWV124" s="20"/>
      <c r="RWW124" s="20"/>
      <c r="RWX124" s="20"/>
      <c r="RWY124" s="20"/>
      <c r="RWZ124" s="20"/>
      <c r="RXA124" s="20"/>
      <c r="RXB124" s="20"/>
      <c r="RXC124" s="20"/>
      <c r="RXD124" s="20"/>
      <c r="RXE124" s="20"/>
      <c r="RXF124" s="20"/>
      <c r="RXG124" s="20"/>
      <c r="RXH124" s="20"/>
      <c r="RXI124" s="20"/>
      <c r="RXJ124" s="20"/>
      <c r="RXK124" s="20"/>
      <c r="RXL124" s="20"/>
      <c r="RXM124" s="20"/>
      <c r="RXN124" s="20"/>
      <c r="RXO124" s="20"/>
      <c r="RXP124" s="20"/>
      <c r="RXQ124" s="20"/>
      <c r="RXR124" s="20"/>
      <c r="RXS124" s="20"/>
      <c r="RXT124" s="20"/>
      <c r="RXU124" s="20"/>
      <c r="RXV124" s="20"/>
      <c r="RXW124" s="20"/>
      <c r="RXX124" s="20"/>
      <c r="RXY124" s="20"/>
      <c r="RXZ124" s="20"/>
      <c r="RYA124" s="20"/>
      <c r="RYB124" s="20"/>
      <c r="RYC124" s="20"/>
      <c r="RYD124" s="20"/>
      <c r="RYE124" s="20"/>
      <c r="RYF124" s="20"/>
      <c r="RYG124" s="20"/>
      <c r="RYH124" s="20"/>
      <c r="RYI124" s="20"/>
      <c r="RYJ124" s="20"/>
      <c r="RYK124" s="20"/>
      <c r="RYL124" s="20"/>
      <c r="RYM124" s="20"/>
      <c r="RYN124" s="20"/>
      <c r="RYO124" s="20"/>
      <c r="RYP124" s="20"/>
      <c r="RYQ124" s="20"/>
      <c r="RYR124" s="20"/>
      <c r="RYS124" s="20"/>
      <c r="RYT124" s="20"/>
      <c r="RYU124" s="20"/>
      <c r="RYV124" s="20"/>
      <c r="RYW124" s="20"/>
      <c r="RYX124" s="20"/>
      <c r="RYY124" s="20"/>
      <c r="RYZ124" s="20"/>
      <c r="RZA124" s="20"/>
      <c r="RZB124" s="20"/>
      <c r="RZC124" s="20"/>
      <c r="RZD124" s="20"/>
      <c r="RZE124" s="20"/>
      <c r="RZF124" s="20"/>
      <c r="RZG124" s="20"/>
      <c r="RZH124" s="20"/>
      <c r="RZI124" s="20"/>
      <c r="RZJ124" s="20"/>
      <c r="RZK124" s="20"/>
      <c r="RZL124" s="20"/>
      <c r="RZM124" s="20"/>
      <c r="RZN124" s="20"/>
      <c r="RZO124" s="20"/>
      <c r="RZP124" s="20"/>
      <c r="RZQ124" s="20"/>
      <c r="RZR124" s="20"/>
      <c r="RZS124" s="20"/>
      <c r="RZT124" s="20"/>
      <c r="RZU124" s="20"/>
      <c r="RZV124" s="20"/>
      <c r="RZW124" s="20"/>
      <c r="RZX124" s="20"/>
      <c r="RZY124" s="20"/>
      <c r="RZZ124" s="20"/>
      <c r="SAA124" s="20"/>
      <c r="SAB124" s="20"/>
      <c r="SAC124" s="20"/>
      <c r="SAD124" s="20"/>
      <c r="SAE124" s="20"/>
      <c r="SAF124" s="20"/>
      <c r="SAG124" s="20"/>
      <c r="SAH124" s="20"/>
      <c r="SAI124" s="20"/>
      <c r="SAJ124" s="20"/>
      <c r="SAK124" s="20"/>
      <c r="SAL124" s="20"/>
      <c r="SAM124" s="20"/>
      <c r="SAN124" s="20"/>
      <c r="SAO124" s="20"/>
      <c r="SAP124" s="20"/>
      <c r="SAQ124" s="20"/>
      <c r="SAR124" s="20"/>
      <c r="SAS124" s="20"/>
      <c r="SAT124" s="20"/>
      <c r="SAU124" s="20"/>
      <c r="SAV124" s="20"/>
      <c r="SAW124" s="20"/>
      <c r="SAX124" s="20"/>
      <c r="SAY124" s="20"/>
      <c r="SAZ124" s="20"/>
      <c r="SBA124" s="20"/>
      <c r="SBB124" s="20"/>
      <c r="SBC124" s="20"/>
      <c r="SBD124" s="20"/>
      <c r="SBE124" s="20"/>
      <c r="SBF124" s="20"/>
      <c r="SBG124" s="20"/>
      <c r="SBH124" s="20"/>
      <c r="SBI124" s="20"/>
      <c r="SBJ124" s="20"/>
      <c r="SBK124" s="20"/>
      <c r="SBL124" s="20"/>
      <c r="SBM124" s="20"/>
      <c r="SBN124" s="20"/>
      <c r="SBO124" s="20"/>
      <c r="SBP124" s="20"/>
      <c r="SBQ124" s="20"/>
      <c r="SBR124" s="20"/>
      <c r="SBS124" s="20"/>
      <c r="SBT124" s="20"/>
      <c r="SBU124" s="20"/>
      <c r="SBV124" s="20"/>
      <c r="SBW124" s="20"/>
      <c r="SBX124" s="20"/>
      <c r="SBY124" s="20"/>
      <c r="SBZ124" s="20"/>
      <c r="SCA124" s="20"/>
      <c r="SCB124" s="20"/>
      <c r="SCC124" s="20"/>
      <c r="SCD124" s="20"/>
      <c r="SCE124" s="20"/>
      <c r="SCF124" s="20"/>
      <c r="SCG124" s="20"/>
      <c r="SCH124" s="20"/>
      <c r="SCI124" s="20"/>
      <c r="SCJ124" s="20"/>
      <c r="SCK124" s="20"/>
      <c r="SCL124" s="20"/>
      <c r="SCM124" s="20"/>
      <c r="SCN124" s="20"/>
      <c r="SCO124" s="20"/>
      <c r="SCP124" s="20"/>
      <c r="SCQ124" s="20"/>
      <c r="SCR124" s="20"/>
      <c r="SCS124" s="20"/>
      <c r="SCT124" s="20"/>
      <c r="SCU124" s="20"/>
      <c r="SCV124" s="20"/>
      <c r="SCW124" s="20"/>
      <c r="SCX124" s="20"/>
      <c r="SCY124" s="20"/>
      <c r="SCZ124" s="20"/>
      <c r="SDA124" s="20"/>
      <c r="SDB124" s="20"/>
      <c r="SDC124" s="20"/>
      <c r="SDD124" s="20"/>
      <c r="SDE124" s="20"/>
      <c r="SDF124" s="20"/>
      <c r="SDG124" s="20"/>
      <c r="SDH124" s="20"/>
      <c r="SDI124" s="20"/>
      <c r="SDJ124" s="20"/>
      <c r="SDK124" s="20"/>
      <c r="SDL124" s="20"/>
      <c r="SDM124" s="20"/>
      <c r="SDN124" s="20"/>
      <c r="SDO124" s="20"/>
      <c r="SDP124" s="20"/>
      <c r="SDQ124" s="20"/>
      <c r="SDR124" s="20"/>
      <c r="SDS124" s="20"/>
      <c r="SDT124" s="20"/>
      <c r="SDU124" s="20"/>
      <c r="SDV124" s="20"/>
      <c r="SDW124" s="20"/>
      <c r="SDX124" s="20"/>
      <c r="SDY124" s="20"/>
      <c r="SDZ124" s="20"/>
      <c r="SEA124" s="20"/>
      <c r="SEB124" s="20"/>
      <c r="SEC124" s="20"/>
      <c r="SED124" s="20"/>
      <c r="SEE124" s="20"/>
      <c r="SEF124" s="20"/>
      <c r="SEG124" s="20"/>
      <c r="SEH124" s="20"/>
      <c r="SEI124" s="20"/>
      <c r="SEJ124" s="20"/>
      <c r="SEK124" s="20"/>
      <c r="SEL124" s="20"/>
      <c r="SEM124" s="20"/>
      <c r="SEN124" s="20"/>
      <c r="SEO124" s="20"/>
      <c r="SEP124" s="20"/>
      <c r="SEQ124" s="20"/>
      <c r="SER124" s="20"/>
      <c r="SES124" s="20"/>
      <c r="SET124" s="20"/>
      <c r="SEU124" s="20"/>
      <c r="SEV124" s="20"/>
      <c r="SEW124" s="20"/>
      <c r="SEX124" s="20"/>
      <c r="SEY124" s="20"/>
      <c r="SEZ124" s="20"/>
      <c r="SFA124" s="20"/>
      <c r="SFB124" s="20"/>
      <c r="SFC124" s="20"/>
      <c r="SFD124" s="20"/>
      <c r="SFE124" s="20"/>
      <c r="SFF124" s="20"/>
      <c r="SFG124" s="20"/>
      <c r="SFH124" s="20"/>
      <c r="SFI124" s="20"/>
      <c r="SFJ124" s="20"/>
      <c r="SFK124" s="20"/>
      <c r="SFL124" s="20"/>
      <c r="SFM124" s="20"/>
      <c r="SFN124" s="20"/>
      <c r="SFO124" s="20"/>
      <c r="SFP124" s="20"/>
      <c r="SFQ124" s="20"/>
      <c r="SFR124" s="20"/>
      <c r="SFS124" s="20"/>
      <c r="SFT124" s="20"/>
      <c r="SFU124" s="20"/>
      <c r="SFV124" s="20"/>
      <c r="SFW124" s="20"/>
      <c r="SFX124" s="20"/>
      <c r="SFY124" s="20"/>
      <c r="SFZ124" s="20"/>
      <c r="SGA124" s="20"/>
      <c r="SGB124" s="20"/>
      <c r="SGC124" s="20"/>
      <c r="SGD124" s="20"/>
      <c r="SGE124" s="20"/>
      <c r="SGF124" s="20"/>
      <c r="SGG124" s="20"/>
      <c r="SGH124" s="20"/>
      <c r="SGI124" s="20"/>
      <c r="SGJ124" s="20"/>
      <c r="SGK124" s="20"/>
      <c r="SGL124" s="20"/>
      <c r="SGM124" s="20"/>
      <c r="SGN124" s="20"/>
      <c r="SGO124" s="20"/>
      <c r="SGP124" s="20"/>
      <c r="SGQ124" s="20"/>
      <c r="SGR124" s="20"/>
      <c r="SGS124" s="20"/>
      <c r="SGT124" s="20"/>
      <c r="SGU124" s="20"/>
      <c r="SGV124" s="20"/>
      <c r="SGW124" s="20"/>
      <c r="SGX124" s="20"/>
      <c r="SGY124" s="20"/>
      <c r="SGZ124" s="20"/>
      <c r="SHA124" s="20"/>
      <c r="SHB124" s="20"/>
      <c r="SHC124" s="20"/>
      <c r="SHD124" s="20"/>
      <c r="SHE124" s="20"/>
      <c r="SHF124" s="20"/>
      <c r="SHG124" s="20"/>
      <c r="SHH124" s="20"/>
      <c r="SHI124" s="20"/>
      <c r="SHJ124" s="20"/>
      <c r="SHK124" s="20"/>
      <c r="SHL124" s="20"/>
      <c r="SHM124" s="20"/>
      <c r="SHN124" s="20"/>
      <c r="SHO124" s="20"/>
      <c r="SHP124" s="20"/>
      <c r="SHQ124" s="20"/>
      <c r="SHR124" s="20"/>
      <c r="SHS124" s="20"/>
      <c r="SHT124" s="20"/>
      <c r="SHU124" s="20"/>
      <c r="SHV124" s="20"/>
      <c r="SHW124" s="20"/>
      <c r="SHX124" s="20"/>
      <c r="SHY124" s="20"/>
      <c r="SHZ124" s="20"/>
      <c r="SIA124" s="20"/>
      <c r="SIB124" s="20"/>
      <c r="SIC124" s="20"/>
      <c r="SID124" s="20"/>
      <c r="SIE124" s="20"/>
      <c r="SIF124" s="20"/>
      <c r="SIG124" s="20"/>
      <c r="SIH124" s="20"/>
      <c r="SII124" s="20"/>
      <c r="SIJ124" s="20"/>
      <c r="SIK124" s="20"/>
      <c r="SIL124" s="20"/>
      <c r="SIM124" s="20"/>
      <c r="SIN124" s="20"/>
      <c r="SIO124" s="20"/>
      <c r="SIP124" s="20"/>
      <c r="SIQ124" s="20"/>
      <c r="SIR124" s="20"/>
      <c r="SIS124" s="20"/>
      <c r="SIT124" s="20"/>
      <c r="SIU124" s="20"/>
      <c r="SIV124" s="20"/>
      <c r="SIW124" s="20"/>
      <c r="SIX124" s="20"/>
      <c r="SIY124" s="20"/>
      <c r="SIZ124" s="20"/>
      <c r="SJA124" s="20"/>
      <c r="SJB124" s="20"/>
      <c r="SJC124" s="20"/>
      <c r="SJD124" s="20"/>
      <c r="SJE124" s="20"/>
      <c r="SJF124" s="20"/>
      <c r="SJG124" s="20"/>
      <c r="SJH124" s="20"/>
      <c r="SJI124" s="20"/>
      <c r="SJJ124" s="20"/>
      <c r="SJK124" s="20"/>
      <c r="SJL124" s="20"/>
      <c r="SJM124" s="20"/>
      <c r="SJN124" s="20"/>
      <c r="SJO124" s="20"/>
      <c r="SJP124" s="20"/>
      <c r="SJQ124" s="20"/>
      <c r="SJR124" s="20"/>
      <c r="SJS124" s="20"/>
      <c r="SJT124" s="20"/>
      <c r="SJU124" s="20"/>
      <c r="SJV124" s="20"/>
      <c r="SJW124" s="20"/>
      <c r="SJX124" s="20"/>
      <c r="SJY124" s="20"/>
      <c r="SJZ124" s="20"/>
      <c r="SKA124" s="20"/>
      <c r="SKB124" s="20"/>
      <c r="SKC124" s="20"/>
      <c r="SKD124" s="20"/>
      <c r="SKE124" s="20"/>
      <c r="SKF124" s="20"/>
      <c r="SKG124" s="20"/>
      <c r="SKH124" s="20"/>
      <c r="SKI124" s="20"/>
      <c r="SKJ124" s="20"/>
      <c r="SKK124" s="20"/>
      <c r="SKL124" s="20"/>
      <c r="SKM124" s="20"/>
      <c r="SKN124" s="20"/>
      <c r="SKO124" s="20"/>
      <c r="SKP124" s="20"/>
      <c r="SKQ124" s="20"/>
      <c r="SKR124" s="20"/>
      <c r="SKS124" s="20"/>
      <c r="SKT124" s="20"/>
      <c r="SKU124" s="20"/>
      <c r="SKV124" s="20"/>
      <c r="SKW124" s="20"/>
      <c r="SKX124" s="20"/>
      <c r="SKY124" s="20"/>
      <c r="SKZ124" s="20"/>
      <c r="SLA124" s="20"/>
      <c r="SLB124" s="20"/>
      <c r="SLC124" s="20"/>
      <c r="SLD124" s="20"/>
      <c r="SLE124" s="20"/>
      <c r="SLF124" s="20"/>
      <c r="SLG124" s="20"/>
      <c r="SLH124" s="20"/>
      <c r="SLI124" s="20"/>
      <c r="SLJ124" s="20"/>
      <c r="SLK124" s="20"/>
      <c r="SLL124" s="20"/>
      <c r="SLM124" s="20"/>
      <c r="SLN124" s="20"/>
      <c r="SLO124" s="20"/>
      <c r="SLP124" s="20"/>
      <c r="SLQ124" s="20"/>
      <c r="SLR124" s="20"/>
      <c r="SLS124" s="20"/>
      <c r="SLT124" s="20"/>
      <c r="SLU124" s="20"/>
      <c r="SLV124" s="20"/>
      <c r="SLW124" s="20"/>
      <c r="SLX124" s="20"/>
      <c r="SLY124" s="20"/>
      <c r="SLZ124" s="20"/>
      <c r="SMA124" s="20"/>
      <c r="SMB124" s="20"/>
      <c r="SMC124" s="20"/>
      <c r="SMD124" s="20"/>
      <c r="SME124" s="20"/>
      <c r="SMF124" s="20"/>
      <c r="SMG124" s="20"/>
      <c r="SMH124" s="20"/>
      <c r="SMI124" s="20"/>
      <c r="SMJ124" s="20"/>
      <c r="SMK124" s="20"/>
      <c r="SML124" s="20"/>
      <c r="SMM124" s="20"/>
      <c r="SMN124" s="20"/>
      <c r="SMO124" s="20"/>
      <c r="SMP124" s="20"/>
      <c r="SMQ124" s="20"/>
      <c r="SMR124" s="20"/>
      <c r="SMS124" s="20"/>
      <c r="SMT124" s="20"/>
      <c r="SMU124" s="20"/>
      <c r="SMV124" s="20"/>
      <c r="SMW124" s="20"/>
      <c r="SMX124" s="20"/>
      <c r="SMY124" s="20"/>
      <c r="SMZ124" s="20"/>
      <c r="SNA124" s="20"/>
      <c r="SNB124" s="20"/>
      <c r="SNC124" s="20"/>
      <c r="SND124" s="20"/>
      <c r="SNE124" s="20"/>
      <c r="SNF124" s="20"/>
      <c r="SNG124" s="20"/>
      <c r="SNH124" s="20"/>
      <c r="SNI124" s="20"/>
      <c r="SNJ124" s="20"/>
      <c r="SNK124" s="20"/>
      <c r="SNL124" s="20"/>
      <c r="SNM124" s="20"/>
      <c r="SNN124" s="20"/>
      <c r="SNO124" s="20"/>
      <c r="SNP124" s="20"/>
      <c r="SNQ124" s="20"/>
      <c r="SNR124" s="20"/>
      <c r="SNS124" s="20"/>
      <c r="SNT124" s="20"/>
      <c r="SNU124" s="20"/>
      <c r="SNV124" s="20"/>
      <c r="SNW124" s="20"/>
      <c r="SNX124" s="20"/>
      <c r="SNY124" s="20"/>
      <c r="SNZ124" s="20"/>
      <c r="SOA124" s="20"/>
      <c r="SOB124" s="20"/>
      <c r="SOC124" s="20"/>
      <c r="SOD124" s="20"/>
      <c r="SOE124" s="20"/>
      <c r="SOF124" s="20"/>
      <c r="SOG124" s="20"/>
      <c r="SOH124" s="20"/>
      <c r="SOI124" s="20"/>
      <c r="SOJ124" s="20"/>
      <c r="SOK124" s="20"/>
      <c r="SOL124" s="20"/>
      <c r="SOM124" s="20"/>
      <c r="SON124" s="20"/>
      <c r="SOO124" s="20"/>
      <c r="SOP124" s="20"/>
      <c r="SOQ124" s="20"/>
      <c r="SOR124" s="20"/>
      <c r="SOS124" s="20"/>
      <c r="SOT124" s="20"/>
      <c r="SOU124" s="20"/>
      <c r="SOV124" s="20"/>
      <c r="SOW124" s="20"/>
      <c r="SOX124" s="20"/>
      <c r="SOY124" s="20"/>
      <c r="SOZ124" s="20"/>
      <c r="SPA124" s="20"/>
      <c r="SPB124" s="20"/>
      <c r="SPC124" s="20"/>
      <c r="SPD124" s="20"/>
      <c r="SPE124" s="20"/>
      <c r="SPF124" s="20"/>
      <c r="SPG124" s="20"/>
      <c r="SPH124" s="20"/>
      <c r="SPI124" s="20"/>
      <c r="SPJ124" s="20"/>
      <c r="SPK124" s="20"/>
      <c r="SPL124" s="20"/>
      <c r="SPM124" s="20"/>
      <c r="SPN124" s="20"/>
      <c r="SPO124" s="20"/>
      <c r="SPP124" s="20"/>
      <c r="SPQ124" s="20"/>
      <c r="SPR124" s="20"/>
      <c r="SPS124" s="20"/>
      <c r="SPT124" s="20"/>
      <c r="SPU124" s="20"/>
      <c r="SPV124" s="20"/>
      <c r="SPW124" s="20"/>
      <c r="SPX124" s="20"/>
      <c r="SPY124" s="20"/>
      <c r="SPZ124" s="20"/>
      <c r="SQA124" s="20"/>
      <c r="SQB124" s="20"/>
      <c r="SQC124" s="20"/>
      <c r="SQD124" s="20"/>
      <c r="SQE124" s="20"/>
      <c r="SQF124" s="20"/>
      <c r="SQG124" s="20"/>
      <c r="SQH124" s="20"/>
      <c r="SQI124" s="20"/>
      <c r="SQJ124" s="20"/>
      <c r="SQK124" s="20"/>
      <c r="SQL124" s="20"/>
      <c r="SQM124" s="20"/>
      <c r="SQN124" s="20"/>
      <c r="SQO124" s="20"/>
      <c r="SQP124" s="20"/>
      <c r="SQQ124" s="20"/>
      <c r="SQR124" s="20"/>
      <c r="SQS124" s="20"/>
      <c r="SQT124" s="20"/>
      <c r="SQU124" s="20"/>
      <c r="SQV124" s="20"/>
      <c r="SQW124" s="20"/>
      <c r="SQX124" s="20"/>
      <c r="SQY124" s="20"/>
      <c r="SQZ124" s="20"/>
      <c r="SRA124" s="20"/>
      <c r="SRB124" s="20"/>
      <c r="SRC124" s="20"/>
      <c r="SRD124" s="20"/>
      <c r="SRE124" s="20"/>
      <c r="SRF124" s="20"/>
      <c r="SRG124" s="20"/>
      <c r="SRH124" s="20"/>
      <c r="SRI124" s="20"/>
      <c r="SRJ124" s="20"/>
      <c r="SRK124" s="20"/>
      <c r="SRL124" s="20"/>
      <c r="SRM124" s="20"/>
      <c r="SRN124" s="20"/>
      <c r="SRO124" s="20"/>
      <c r="SRP124" s="20"/>
      <c r="SRQ124" s="20"/>
      <c r="SRR124" s="20"/>
      <c r="SRS124" s="20"/>
      <c r="SRT124" s="20"/>
      <c r="SRU124" s="20"/>
      <c r="SRV124" s="20"/>
      <c r="SRW124" s="20"/>
      <c r="SRX124" s="20"/>
      <c r="SRY124" s="20"/>
      <c r="SRZ124" s="20"/>
      <c r="SSA124" s="20"/>
      <c r="SSB124" s="20"/>
      <c r="SSC124" s="20"/>
      <c r="SSD124" s="20"/>
      <c r="SSE124" s="20"/>
      <c r="SSF124" s="20"/>
      <c r="SSG124" s="20"/>
      <c r="SSH124" s="20"/>
      <c r="SSI124" s="20"/>
      <c r="SSJ124" s="20"/>
      <c r="SSK124" s="20"/>
      <c r="SSL124" s="20"/>
      <c r="SSM124" s="20"/>
      <c r="SSN124" s="20"/>
      <c r="SSO124" s="20"/>
      <c r="SSP124" s="20"/>
      <c r="SSQ124" s="20"/>
      <c r="SSR124" s="20"/>
      <c r="SSS124" s="20"/>
      <c r="SST124" s="20"/>
      <c r="SSU124" s="20"/>
      <c r="SSV124" s="20"/>
      <c r="SSW124" s="20"/>
      <c r="SSX124" s="20"/>
      <c r="SSY124" s="20"/>
      <c r="SSZ124" s="20"/>
      <c r="STA124" s="20"/>
      <c r="STB124" s="20"/>
      <c r="STC124" s="20"/>
      <c r="STD124" s="20"/>
      <c r="STE124" s="20"/>
      <c r="STF124" s="20"/>
      <c r="STG124" s="20"/>
      <c r="STH124" s="20"/>
      <c r="STI124" s="20"/>
      <c r="STJ124" s="20"/>
      <c r="STK124" s="20"/>
      <c r="STL124" s="20"/>
      <c r="STM124" s="20"/>
      <c r="STN124" s="20"/>
      <c r="STO124" s="20"/>
      <c r="STP124" s="20"/>
      <c r="STQ124" s="20"/>
      <c r="STR124" s="20"/>
      <c r="STS124" s="20"/>
      <c r="STT124" s="20"/>
      <c r="STU124" s="20"/>
      <c r="STV124" s="20"/>
      <c r="STW124" s="20"/>
      <c r="STX124" s="20"/>
      <c r="STY124" s="20"/>
      <c r="STZ124" s="20"/>
      <c r="SUA124" s="20"/>
      <c r="SUB124" s="20"/>
      <c r="SUC124" s="20"/>
      <c r="SUD124" s="20"/>
      <c r="SUE124" s="20"/>
      <c r="SUF124" s="20"/>
      <c r="SUG124" s="20"/>
      <c r="SUH124" s="20"/>
      <c r="SUI124" s="20"/>
      <c r="SUJ124" s="20"/>
      <c r="SUK124" s="20"/>
      <c r="SUL124" s="20"/>
      <c r="SUM124" s="20"/>
      <c r="SUN124" s="20"/>
      <c r="SUO124" s="20"/>
      <c r="SUP124" s="20"/>
      <c r="SUQ124" s="20"/>
      <c r="SUR124" s="20"/>
      <c r="SUS124" s="20"/>
      <c r="SUT124" s="20"/>
      <c r="SUU124" s="20"/>
      <c r="SUV124" s="20"/>
      <c r="SUW124" s="20"/>
      <c r="SUX124" s="20"/>
      <c r="SUY124" s="20"/>
      <c r="SUZ124" s="20"/>
      <c r="SVA124" s="20"/>
      <c r="SVB124" s="20"/>
      <c r="SVC124" s="20"/>
      <c r="SVD124" s="20"/>
      <c r="SVE124" s="20"/>
      <c r="SVF124" s="20"/>
      <c r="SVG124" s="20"/>
      <c r="SVH124" s="20"/>
      <c r="SVI124" s="20"/>
      <c r="SVJ124" s="20"/>
      <c r="SVK124" s="20"/>
      <c r="SVL124" s="20"/>
      <c r="SVM124" s="20"/>
      <c r="SVN124" s="20"/>
      <c r="SVO124" s="20"/>
      <c r="SVP124" s="20"/>
      <c r="SVQ124" s="20"/>
      <c r="SVR124" s="20"/>
      <c r="SVS124" s="20"/>
      <c r="SVT124" s="20"/>
      <c r="SVU124" s="20"/>
      <c r="SVV124" s="20"/>
      <c r="SVW124" s="20"/>
      <c r="SVX124" s="20"/>
      <c r="SVY124" s="20"/>
      <c r="SVZ124" s="20"/>
      <c r="SWA124" s="20"/>
      <c r="SWB124" s="20"/>
      <c r="SWC124" s="20"/>
      <c r="SWD124" s="20"/>
      <c r="SWE124" s="20"/>
      <c r="SWF124" s="20"/>
      <c r="SWG124" s="20"/>
      <c r="SWH124" s="20"/>
      <c r="SWI124" s="20"/>
      <c r="SWJ124" s="20"/>
      <c r="SWK124" s="20"/>
      <c r="SWL124" s="20"/>
      <c r="SWM124" s="20"/>
      <c r="SWN124" s="20"/>
      <c r="SWO124" s="20"/>
      <c r="SWP124" s="20"/>
      <c r="SWQ124" s="20"/>
      <c r="SWR124" s="20"/>
      <c r="SWS124" s="20"/>
      <c r="SWT124" s="20"/>
      <c r="SWU124" s="20"/>
      <c r="SWV124" s="20"/>
      <c r="SWW124" s="20"/>
      <c r="SWX124" s="20"/>
      <c r="SWY124" s="20"/>
      <c r="SWZ124" s="20"/>
      <c r="SXA124" s="20"/>
      <c r="SXB124" s="20"/>
      <c r="SXC124" s="20"/>
      <c r="SXD124" s="20"/>
      <c r="SXE124" s="20"/>
      <c r="SXF124" s="20"/>
      <c r="SXG124" s="20"/>
      <c r="SXH124" s="20"/>
      <c r="SXI124" s="20"/>
      <c r="SXJ124" s="20"/>
      <c r="SXK124" s="20"/>
      <c r="SXL124" s="20"/>
      <c r="SXM124" s="20"/>
      <c r="SXN124" s="20"/>
      <c r="SXO124" s="20"/>
      <c r="SXP124" s="20"/>
      <c r="SXQ124" s="20"/>
      <c r="SXR124" s="20"/>
      <c r="SXS124" s="20"/>
      <c r="SXT124" s="20"/>
      <c r="SXU124" s="20"/>
      <c r="SXV124" s="20"/>
      <c r="SXW124" s="20"/>
      <c r="SXX124" s="20"/>
      <c r="SXY124" s="20"/>
      <c r="SXZ124" s="20"/>
      <c r="SYA124" s="20"/>
      <c r="SYB124" s="20"/>
      <c r="SYC124" s="20"/>
      <c r="SYD124" s="20"/>
      <c r="SYE124" s="20"/>
      <c r="SYF124" s="20"/>
      <c r="SYG124" s="20"/>
      <c r="SYH124" s="20"/>
      <c r="SYI124" s="20"/>
      <c r="SYJ124" s="20"/>
      <c r="SYK124" s="20"/>
      <c r="SYL124" s="20"/>
      <c r="SYM124" s="20"/>
      <c r="SYN124" s="20"/>
      <c r="SYO124" s="20"/>
      <c r="SYP124" s="20"/>
      <c r="SYQ124" s="20"/>
      <c r="SYR124" s="20"/>
      <c r="SYS124" s="20"/>
      <c r="SYT124" s="20"/>
      <c r="SYU124" s="20"/>
      <c r="SYV124" s="20"/>
      <c r="SYW124" s="20"/>
      <c r="SYX124" s="20"/>
      <c r="SYY124" s="20"/>
      <c r="SYZ124" s="20"/>
      <c r="SZA124" s="20"/>
      <c r="SZB124" s="20"/>
      <c r="SZC124" s="20"/>
      <c r="SZD124" s="20"/>
      <c r="SZE124" s="20"/>
      <c r="SZF124" s="20"/>
      <c r="SZG124" s="20"/>
      <c r="SZH124" s="20"/>
      <c r="SZI124" s="20"/>
      <c r="SZJ124" s="20"/>
      <c r="SZK124" s="20"/>
      <c r="SZL124" s="20"/>
      <c r="SZM124" s="20"/>
      <c r="SZN124" s="20"/>
      <c r="SZO124" s="20"/>
      <c r="SZP124" s="20"/>
      <c r="SZQ124" s="20"/>
      <c r="SZR124" s="20"/>
      <c r="SZS124" s="20"/>
      <c r="SZT124" s="20"/>
      <c r="SZU124" s="20"/>
      <c r="SZV124" s="20"/>
      <c r="SZW124" s="20"/>
      <c r="SZX124" s="20"/>
      <c r="SZY124" s="20"/>
      <c r="SZZ124" s="20"/>
      <c r="TAA124" s="20"/>
      <c r="TAB124" s="20"/>
      <c r="TAC124" s="20"/>
      <c r="TAD124" s="20"/>
      <c r="TAE124" s="20"/>
      <c r="TAF124" s="20"/>
      <c r="TAG124" s="20"/>
      <c r="TAH124" s="20"/>
      <c r="TAI124" s="20"/>
      <c r="TAJ124" s="20"/>
      <c r="TAK124" s="20"/>
      <c r="TAL124" s="20"/>
      <c r="TAM124" s="20"/>
      <c r="TAN124" s="20"/>
      <c r="TAO124" s="20"/>
      <c r="TAP124" s="20"/>
      <c r="TAQ124" s="20"/>
      <c r="TAR124" s="20"/>
      <c r="TAS124" s="20"/>
      <c r="TAT124" s="20"/>
      <c r="TAU124" s="20"/>
      <c r="TAV124" s="20"/>
      <c r="TAW124" s="20"/>
      <c r="TAX124" s="20"/>
      <c r="TAY124" s="20"/>
      <c r="TAZ124" s="20"/>
      <c r="TBA124" s="20"/>
      <c r="TBB124" s="20"/>
      <c r="TBC124" s="20"/>
      <c r="TBD124" s="20"/>
      <c r="TBE124" s="20"/>
      <c r="TBF124" s="20"/>
      <c r="TBG124" s="20"/>
      <c r="TBH124" s="20"/>
      <c r="TBI124" s="20"/>
      <c r="TBJ124" s="20"/>
      <c r="TBK124" s="20"/>
      <c r="TBL124" s="20"/>
      <c r="TBM124" s="20"/>
      <c r="TBN124" s="20"/>
      <c r="TBO124" s="20"/>
      <c r="TBP124" s="20"/>
      <c r="TBQ124" s="20"/>
      <c r="TBR124" s="20"/>
      <c r="TBS124" s="20"/>
      <c r="TBT124" s="20"/>
      <c r="TBU124" s="20"/>
      <c r="TBV124" s="20"/>
      <c r="TBW124" s="20"/>
      <c r="TBX124" s="20"/>
      <c r="TBY124" s="20"/>
      <c r="TBZ124" s="20"/>
      <c r="TCA124" s="20"/>
      <c r="TCB124" s="20"/>
      <c r="TCC124" s="20"/>
      <c r="TCD124" s="20"/>
      <c r="TCE124" s="20"/>
      <c r="TCF124" s="20"/>
      <c r="TCG124" s="20"/>
      <c r="TCH124" s="20"/>
      <c r="TCI124" s="20"/>
      <c r="TCJ124" s="20"/>
      <c r="TCK124" s="20"/>
      <c r="TCL124" s="20"/>
      <c r="TCM124" s="20"/>
      <c r="TCN124" s="20"/>
      <c r="TCO124" s="20"/>
      <c r="TCP124" s="20"/>
      <c r="TCQ124" s="20"/>
      <c r="TCR124" s="20"/>
      <c r="TCS124" s="20"/>
      <c r="TCT124" s="20"/>
      <c r="TCU124" s="20"/>
      <c r="TCV124" s="20"/>
      <c r="TCW124" s="20"/>
      <c r="TCX124" s="20"/>
      <c r="TCY124" s="20"/>
      <c r="TCZ124" s="20"/>
      <c r="TDA124" s="20"/>
      <c r="TDB124" s="20"/>
      <c r="TDC124" s="20"/>
      <c r="TDD124" s="20"/>
      <c r="TDE124" s="20"/>
      <c r="TDF124" s="20"/>
      <c r="TDG124" s="20"/>
      <c r="TDH124" s="20"/>
      <c r="TDI124" s="20"/>
      <c r="TDJ124" s="20"/>
      <c r="TDK124" s="20"/>
      <c r="TDL124" s="20"/>
      <c r="TDM124" s="20"/>
      <c r="TDN124" s="20"/>
      <c r="TDO124" s="20"/>
      <c r="TDP124" s="20"/>
      <c r="TDQ124" s="20"/>
      <c r="TDR124" s="20"/>
      <c r="TDS124" s="20"/>
      <c r="TDT124" s="20"/>
      <c r="TDU124" s="20"/>
      <c r="TDV124" s="20"/>
      <c r="TDW124" s="20"/>
      <c r="TDX124" s="20"/>
      <c r="TDY124" s="20"/>
      <c r="TDZ124" s="20"/>
      <c r="TEA124" s="20"/>
      <c r="TEB124" s="20"/>
      <c r="TEC124" s="20"/>
      <c r="TED124" s="20"/>
      <c r="TEE124" s="20"/>
      <c r="TEF124" s="20"/>
      <c r="TEG124" s="20"/>
      <c r="TEH124" s="20"/>
      <c r="TEI124" s="20"/>
      <c r="TEJ124" s="20"/>
      <c r="TEK124" s="20"/>
      <c r="TEL124" s="20"/>
      <c r="TEM124" s="20"/>
      <c r="TEN124" s="20"/>
      <c r="TEO124" s="20"/>
      <c r="TEP124" s="20"/>
      <c r="TEQ124" s="20"/>
      <c r="TER124" s="20"/>
      <c r="TES124" s="20"/>
      <c r="TET124" s="20"/>
      <c r="TEU124" s="20"/>
      <c r="TEV124" s="20"/>
      <c r="TEW124" s="20"/>
      <c r="TEX124" s="20"/>
      <c r="TEY124" s="20"/>
      <c r="TEZ124" s="20"/>
      <c r="TFA124" s="20"/>
      <c r="TFB124" s="20"/>
      <c r="TFC124" s="20"/>
      <c r="TFD124" s="20"/>
      <c r="TFE124" s="20"/>
      <c r="TFF124" s="20"/>
      <c r="TFG124" s="20"/>
      <c r="TFH124" s="20"/>
      <c r="TFI124" s="20"/>
      <c r="TFJ124" s="20"/>
      <c r="TFK124" s="20"/>
      <c r="TFL124" s="20"/>
      <c r="TFM124" s="20"/>
      <c r="TFN124" s="20"/>
      <c r="TFO124" s="20"/>
      <c r="TFP124" s="20"/>
      <c r="TFQ124" s="20"/>
      <c r="TFR124" s="20"/>
      <c r="TFS124" s="20"/>
      <c r="TFT124" s="20"/>
      <c r="TFU124" s="20"/>
      <c r="TFV124" s="20"/>
      <c r="TFW124" s="20"/>
      <c r="TFX124" s="20"/>
      <c r="TFY124" s="20"/>
      <c r="TFZ124" s="20"/>
      <c r="TGA124" s="20"/>
      <c r="TGB124" s="20"/>
      <c r="TGC124" s="20"/>
      <c r="TGD124" s="20"/>
      <c r="TGE124" s="20"/>
      <c r="TGF124" s="20"/>
      <c r="TGG124" s="20"/>
      <c r="TGH124" s="20"/>
      <c r="TGI124" s="20"/>
      <c r="TGJ124" s="20"/>
      <c r="TGK124" s="20"/>
      <c r="TGL124" s="20"/>
      <c r="TGM124" s="20"/>
      <c r="TGN124" s="20"/>
      <c r="TGO124" s="20"/>
      <c r="TGP124" s="20"/>
      <c r="TGQ124" s="20"/>
      <c r="TGR124" s="20"/>
      <c r="TGS124" s="20"/>
      <c r="TGT124" s="20"/>
      <c r="TGU124" s="20"/>
      <c r="TGV124" s="20"/>
      <c r="TGW124" s="20"/>
      <c r="TGX124" s="20"/>
      <c r="TGY124" s="20"/>
      <c r="TGZ124" s="20"/>
      <c r="THA124" s="20"/>
      <c r="THB124" s="20"/>
      <c r="THC124" s="20"/>
      <c r="THD124" s="20"/>
      <c r="THE124" s="20"/>
      <c r="THF124" s="20"/>
      <c r="THG124" s="20"/>
      <c r="THH124" s="20"/>
      <c r="THI124" s="20"/>
      <c r="THJ124" s="20"/>
      <c r="THK124" s="20"/>
      <c r="THL124" s="20"/>
      <c r="THM124" s="20"/>
      <c r="THN124" s="20"/>
      <c r="THO124" s="20"/>
      <c r="THP124" s="20"/>
      <c r="THQ124" s="20"/>
      <c r="THR124" s="20"/>
      <c r="THS124" s="20"/>
      <c r="THT124" s="20"/>
      <c r="THU124" s="20"/>
      <c r="THV124" s="20"/>
      <c r="THW124" s="20"/>
      <c r="THX124" s="20"/>
      <c r="THY124" s="20"/>
      <c r="THZ124" s="20"/>
      <c r="TIA124" s="20"/>
      <c r="TIB124" s="20"/>
      <c r="TIC124" s="20"/>
      <c r="TID124" s="20"/>
      <c r="TIE124" s="20"/>
      <c r="TIF124" s="20"/>
      <c r="TIG124" s="20"/>
      <c r="TIH124" s="20"/>
      <c r="TII124" s="20"/>
      <c r="TIJ124" s="20"/>
      <c r="TIK124" s="20"/>
      <c r="TIL124" s="20"/>
      <c r="TIM124" s="20"/>
      <c r="TIN124" s="20"/>
      <c r="TIO124" s="20"/>
      <c r="TIP124" s="20"/>
      <c r="TIQ124" s="20"/>
      <c r="TIR124" s="20"/>
      <c r="TIS124" s="20"/>
      <c r="TIT124" s="20"/>
      <c r="TIU124" s="20"/>
      <c r="TIV124" s="20"/>
      <c r="TIW124" s="20"/>
      <c r="TIX124" s="20"/>
      <c r="TIY124" s="20"/>
      <c r="TIZ124" s="20"/>
      <c r="TJA124" s="20"/>
      <c r="TJB124" s="20"/>
      <c r="TJC124" s="20"/>
      <c r="TJD124" s="20"/>
      <c r="TJE124" s="20"/>
      <c r="TJF124" s="20"/>
      <c r="TJG124" s="20"/>
      <c r="TJH124" s="20"/>
      <c r="TJI124" s="20"/>
      <c r="TJJ124" s="20"/>
      <c r="TJK124" s="20"/>
      <c r="TJL124" s="20"/>
      <c r="TJM124" s="20"/>
      <c r="TJN124" s="20"/>
      <c r="TJO124" s="20"/>
      <c r="TJP124" s="20"/>
      <c r="TJQ124" s="20"/>
      <c r="TJR124" s="20"/>
      <c r="TJS124" s="20"/>
      <c r="TJT124" s="20"/>
      <c r="TJU124" s="20"/>
      <c r="TJV124" s="20"/>
      <c r="TJW124" s="20"/>
      <c r="TJX124" s="20"/>
      <c r="TJY124" s="20"/>
      <c r="TJZ124" s="20"/>
      <c r="TKA124" s="20"/>
      <c r="TKB124" s="20"/>
      <c r="TKC124" s="20"/>
      <c r="TKD124" s="20"/>
      <c r="TKE124" s="20"/>
      <c r="TKF124" s="20"/>
      <c r="TKG124" s="20"/>
      <c r="TKH124" s="20"/>
      <c r="TKI124" s="20"/>
      <c r="TKJ124" s="20"/>
      <c r="TKK124" s="20"/>
      <c r="TKL124" s="20"/>
      <c r="TKM124" s="20"/>
      <c r="TKN124" s="20"/>
      <c r="TKO124" s="20"/>
      <c r="TKP124" s="20"/>
      <c r="TKQ124" s="20"/>
      <c r="TKR124" s="20"/>
      <c r="TKS124" s="20"/>
      <c r="TKT124" s="20"/>
      <c r="TKU124" s="20"/>
      <c r="TKV124" s="20"/>
      <c r="TKW124" s="20"/>
      <c r="TKX124" s="20"/>
      <c r="TKY124" s="20"/>
      <c r="TKZ124" s="20"/>
      <c r="TLA124" s="20"/>
      <c r="TLB124" s="20"/>
      <c r="TLC124" s="20"/>
      <c r="TLD124" s="20"/>
      <c r="TLE124" s="20"/>
      <c r="TLF124" s="20"/>
      <c r="TLG124" s="20"/>
      <c r="TLH124" s="20"/>
      <c r="TLI124" s="20"/>
      <c r="TLJ124" s="20"/>
      <c r="TLK124" s="20"/>
      <c r="TLL124" s="20"/>
      <c r="TLM124" s="20"/>
      <c r="TLN124" s="20"/>
      <c r="TLO124" s="20"/>
      <c r="TLP124" s="20"/>
      <c r="TLQ124" s="20"/>
      <c r="TLR124" s="20"/>
      <c r="TLS124" s="20"/>
      <c r="TLT124" s="20"/>
      <c r="TLU124" s="20"/>
      <c r="TLV124" s="20"/>
      <c r="TLW124" s="20"/>
      <c r="TLX124" s="20"/>
      <c r="TLY124" s="20"/>
      <c r="TLZ124" s="20"/>
      <c r="TMA124" s="20"/>
      <c r="TMB124" s="20"/>
      <c r="TMC124" s="20"/>
      <c r="TMD124" s="20"/>
      <c r="TME124" s="20"/>
      <c r="TMF124" s="20"/>
      <c r="TMG124" s="20"/>
      <c r="TMH124" s="20"/>
      <c r="TMI124" s="20"/>
      <c r="TMJ124" s="20"/>
      <c r="TMK124" s="20"/>
      <c r="TML124" s="20"/>
      <c r="TMM124" s="20"/>
      <c r="TMN124" s="20"/>
      <c r="TMO124" s="20"/>
      <c r="TMP124" s="20"/>
      <c r="TMQ124" s="20"/>
      <c r="TMR124" s="20"/>
      <c r="TMS124" s="20"/>
      <c r="TMT124" s="20"/>
      <c r="TMU124" s="20"/>
      <c r="TMV124" s="20"/>
      <c r="TMW124" s="20"/>
      <c r="TMX124" s="20"/>
      <c r="TMY124" s="20"/>
      <c r="TMZ124" s="20"/>
      <c r="TNA124" s="20"/>
      <c r="TNB124" s="20"/>
      <c r="TNC124" s="20"/>
      <c r="TND124" s="20"/>
      <c r="TNE124" s="20"/>
      <c r="TNF124" s="20"/>
      <c r="TNG124" s="20"/>
      <c r="TNH124" s="20"/>
      <c r="TNI124" s="20"/>
      <c r="TNJ124" s="20"/>
      <c r="TNK124" s="20"/>
      <c r="TNL124" s="20"/>
      <c r="TNM124" s="20"/>
      <c r="TNN124" s="20"/>
      <c r="TNO124" s="20"/>
      <c r="TNP124" s="20"/>
      <c r="TNQ124" s="20"/>
      <c r="TNR124" s="20"/>
      <c r="TNS124" s="20"/>
      <c r="TNT124" s="20"/>
      <c r="TNU124" s="20"/>
      <c r="TNV124" s="20"/>
      <c r="TNW124" s="20"/>
      <c r="TNX124" s="20"/>
      <c r="TNY124" s="20"/>
      <c r="TNZ124" s="20"/>
      <c r="TOA124" s="20"/>
      <c r="TOB124" s="20"/>
      <c r="TOC124" s="20"/>
      <c r="TOD124" s="20"/>
      <c r="TOE124" s="20"/>
      <c r="TOF124" s="20"/>
      <c r="TOG124" s="20"/>
      <c r="TOH124" s="20"/>
      <c r="TOI124" s="20"/>
      <c r="TOJ124" s="20"/>
      <c r="TOK124" s="20"/>
      <c r="TOL124" s="20"/>
      <c r="TOM124" s="20"/>
      <c r="TON124" s="20"/>
      <c r="TOO124" s="20"/>
      <c r="TOP124" s="20"/>
      <c r="TOQ124" s="20"/>
      <c r="TOR124" s="20"/>
      <c r="TOS124" s="20"/>
      <c r="TOT124" s="20"/>
      <c r="TOU124" s="20"/>
      <c r="TOV124" s="20"/>
      <c r="TOW124" s="20"/>
      <c r="TOX124" s="20"/>
      <c r="TOY124" s="20"/>
      <c r="TOZ124" s="20"/>
      <c r="TPA124" s="20"/>
      <c r="TPB124" s="20"/>
      <c r="TPC124" s="20"/>
      <c r="TPD124" s="20"/>
      <c r="TPE124" s="20"/>
      <c r="TPF124" s="20"/>
      <c r="TPG124" s="20"/>
      <c r="TPH124" s="20"/>
      <c r="TPI124" s="20"/>
      <c r="TPJ124" s="20"/>
      <c r="TPK124" s="20"/>
      <c r="TPL124" s="20"/>
      <c r="TPM124" s="20"/>
      <c r="TPN124" s="20"/>
      <c r="TPO124" s="20"/>
      <c r="TPP124" s="20"/>
      <c r="TPQ124" s="20"/>
      <c r="TPR124" s="20"/>
      <c r="TPS124" s="20"/>
      <c r="TPT124" s="20"/>
      <c r="TPU124" s="20"/>
      <c r="TPV124" s="20"/>
      <c r="TPW124" s="20"/>
      <c r="TPX124" s="20"/>
      <c r="TPY124" s="20"/>
      <c r="TPZ124" s="20"/>
      <c r="TQA124" s="20"/>
      <c r="TQB124" s="20"/>
      <c r="TQC124" s="20"/>
      <c r="TQD124" s="20"/>
      <c r="TQE124" s="20"/>
      <c r="TQF124" s="20"/>
      <c r="TQG124" s="20"/>
      <c r="TQH124" s="20"/>
      <c r="TQI124" s="20"/>
      <c r="TQJ124" s="20"/>
      <c r="TQK124" s="20"/>
      <c r="TQL124" s="20"/>
      <c r="TQM124" s="20"/>
      <c r="TQN124" s="20"/>
      <c r="TQO124" s="20"/>
      <c r="TQP124" s="20"/>
      <c r="TQQ124" s="20"/>
      <c r="TQR124" s="20"/>
      <c r="TQS124" s="20"/>
      <c r="TQT124" s="20"/>
      <c r="TQU124" s="20"/>
      <c r="TQV124" s="20"/>
      <c r="TQW124" s="20"/>
      <c r="TQX124" s="20"/>
      <c r="TQY124" s="20"/>
      <c r="TQZ124" s="20"/>
      <c r="TRA124" s="20"/>
      <c r="TRB124" s="20"/>
      <c r="TRC124" s="20"/>
      <c r="TRD124" s="20"/>
      <c r="TRE124" s="20"/>
      <c r="TRF124" s="20"/>
      <c r="TRG124" s="20"/>
      <c r="TRH124" s="20"/>
      <c r="TRI124" s="20"/>
      <c r="TRJ124" s="20"/>
      <c r="TRK124" s="20"/>
      <c r="TRL124" s="20"/>
      <c r="TRM124" s="20"/>
      <c r="TRN124" s="20"/>
      <c r="TRO124" s="20"/>
      <c r="TRP124" s="20"/>
      <c r="TRQ124" s="20"/>
      <c r="TRR124" s="20"/>
      <c r="TRS124" s="20"/>
      <c r="TRT124" s="20"/>
      <c r="TRU124" s="20"/>
      <c r="TRV124" s="20"/>
      <c r="TRW124" s="20"/>
      <c r="TRX124" s="20"/>
      <c r="TRY124" s="20"/>
      <c r="TRZ124" s="20"/>
      <c r="TSA124" s="20"/>
      <c r="TSB124" s="20"/>
      <c r="TSC124" s="20"/>
      <c r="TSD124" s="20"/>
      <c r="TSE124" s="20"/>
      <c r="TSF124" s="20"/>
      <c r="TSG124" s="20"/>
      <c r="TSH124" s="20"/>
      <c r="TSI124" s="20"/>
      <c r="TSJ124" s="20"/>
      <c r="TSK124" s="20"/>
      <c r="TSL124" s="20"/>
      <c r="TSM124" s="20"/>
      <c r="TSN124" s="20"/>
      <c r="TSO124" s="20"/>
      <c r="TSP124" s="20"/>
      <c r="TSQ124" s="20"/>
      <c r="TSR124" s="20"/>
      <c r="TSS124" s="20"/>
      <c r="TST124" s="20"/>
      <c r="TSU124" s="20"/>
      <c r="TSV124" s="20"/>
      <c r="TSW124" s="20"/>
      <c r="TSX124" s="20"/>
      <c r="TSY124" s="20"/>
      <c r="TSZ124" s="20"/>
      <c r="TTA124" s="20"/>
      <c r="TTB124" s="20"/>
      <c r="TTC124" s="20"/>
      <c r="TTD124" s="20"/>
      <c r="TTE124" s="20"/>
      <c r="TTF124" s="20"/>
      <c r="TTG124" s="20"/>
      <c r="TTH124" s="20"/>
      <c r="TTI124" s="20"/>
      <c r="TTJ124" s="20"/>
      <c r="TTK124" s="20"/>
      <c r="TTL124" s="20"/>
      <c r="TTM124" s="20"/>
      <c r="TTN124" s="20"/>
      <c r="TTO124" s="20"/>
      <c r="TTP124" s="20"/>
      <c r="TTQ124" s="20"/>
      <c r="TTR124" s="20"/>
      <c r="TTS124" s="20"/>
      <c r="TTT124" s="20"/>
      <c r="TTU124" s="20"/>
      <c r="TTV124" s="20"/>
      <c r="TTW124" s="20"/>
      <c r="TTX124" s="20"/>
      <c r="TTY124" s="20"/>
      <c r="TTZ124" s="20"/>
      <c r="TUA124" s="20"/>
      <c r="TUB124" s="20"/>
      <c r="TUC124" s="20"/>
      <c r="TUD124" s="20"/>
      <c r="TUE124" s="20"/>
      <c r="TUF124" s="20"/>
      <c r="TUG124" s="20"/>
      <c r="TUH124" s="20"/>
      <c r="TUI124" s="20"/>
      <c r="TUJ124" s="20"/>
      <c r="TUK124" s="20"/>
      <c r="TUL124" s="20"/>
      <c r="TUM124" s="20"/>
      <c r="TUN124" s="20"/>
      <c r="TUO124" s="20"/>
      <c r="TUP124" s="20"/>
      <c r="TUQ124" s="20"/>
      <c r="TUR124" s="20"/>
      <c r="TUS124" s="20"/>
      <c r="TUT124" s="20"/>
      <c r="TUU124" s="20"/>
      <c r="TUV124" s="20"/>
      <c r="TUW124" s="20"/>
      <c r="TUX124" s="20"/>
      <c r="TUY124" s="20"/>
      <c r="TUZ124" s="20"/>
      <c r="TVA124" s="20"/>
      <c r="TVB124" s="20"/>
      <c r="TVC124" s="20"/>
      <c r="TVD124" s="20"/>
      <c r="TVE124" s="20"/>
      <c r="TVF124" s="20"/>
      <c r="TVG124" s="20"/>
      <c r="TVH124" s="20"/>
      <c r="TVI124" s="20"/>
      <c r="TVJ124" s="20"/>
      <c r="TVK124" s="20"/>
      <c r="TVL124" s="20"/>
      <c r="TVM124" s="20"/>
      <c r="TVN124" s="20"/>
      <c r="TVO124" s="20"/>
      <c r="TVP124" s="20"/>
      <c r="TVQ124" s="20"/>
      <c r="TVR124" s="20"/>
      <c r="TVS124" s="20"/>
      <c r="TVT124" s="20"/>
      <c r="TVU124" s="20"/>
      <c r="TVV124" s="20"/>
      <c r="TVW124" s="20"/>
      <c r="TVX124" s="20"/>
      <c r="TVY124" s="20"/>
      <c r="TVZ124" s="20"/>
      <c r="TWA124" s="20"/>
      <c r="TWB124" s="20"/>
      <c r="TWC124" s="20"/>
      <c r="TWD124" s="20"/>
      <c r="TWE124" s="20"/>
      <c r="TWF124" s="20"/>
      <c r="TWG124" s="20"/>
      <c r="TWH124" s="20"/>
      <c r="TWI124" s="20"/>
      <c r="TWJ124" s="20"/>
      <c r="TWK124" s="20"/>
      <c r="TWL124" s="20"/>
      <c r="TWM124" s="20"/>
      <c r="TWN124" s="20"/>
      <c r="TWO124" s="20"/>
      <c r="TWP124" s="20"/>
      <c r="TWQ124" s="20"/>
      <c r="TWR124" s="20"/>
      <c r="TWS124" s="20"/>
      <c r="TWT124" s="20"/>
      <c r="TWU124" s="20"/>
      <c r="TWV124" s="20"/>
      <c r="TWW124" s="20"/>
      <c r="TWX124" s="20"/>
      <c r="TWY124" s="20"/>
      <c r="TWZ124" s="20"/>
      <c r="TXA124" s="20"/>
      <c r="TXB124" s="20"/>
      <c r="TXC124" s="20"/>
      <c r="TXD124" s="20"/>
      <c r="TXE124" s="20"/>
      <c r="TXF124" s="20"/>
      <c r="TXG124" s="20"/>
      <c r="TXH124" s="20"/>
      <c r="TXI124" s="20"/>
      <c r="TXJ124" s="20"/>
      <c r="TXK124" s="20"/>
      <c r="TXL124" s="20"/>
      <c r="TXM124" s="20"/>
      <c r="TXN124" s="20"/>
      <c r="TXO124" s="20"/>
      <c r="TXP124" s="20"/>
      <c r="TXQ124" s="20"/>
      <c r="TXR124" s="20"/>
      <c r="TXS124" s="20"/>
      <c r="TXT124" s="20"/>
      <c r="TXU124" s="20"/>
      <c r="TXV124" s="20"/>
      <c r="TXW124" s="20"/>
      <c r="TXX124" s="20"/>
      <c r="TXY124" s="20"/>
      <c r="TXZ124" s="20"/>
      <c r="TYA124" s="20"/>
      <c r="TYB124" s="20"/>
      <c r="TYC124" s="20"/>
      <c r="TYD124" s="20"/>
      <c r="TYE124" s="20"/>
      <c r="TYF124" s="20"/>
      <c r="TYG124" s="20"/>
      <c r="TYH124" s="20"/>
      <c r="TYI124" s="20"/>
      <c r="TYJ124" s="20"/>
      <c r="TYK124" s="20"/>
      <c r="TYL124" s="20"/>
      <c r="TYM124" s="20"/>
      <c r="TYN124" s="20"/>
      <c r="TYO124" s="20"/>
      <c r="TYP124" s="20"/>
      <c r="TYQ124" s="20"/>
      <c r="TYR124" s="20"/>
      <c r="TYS124" s="20"/>
      <c r="TYT124" s="20"/>
      <c r="TYU124" s="20"/>
      <c r="TYV124" s="20"/>
      <c r="TYW124" s="20"/>
      <c r="TYX124" s="20"/>
      <c r="TYY124" s="20"/>
      <c r="TYZ124" s="20"/>
      <c r="TZA124" s="20"/>
      <c r="TZB124" s="20"/>
      <c r="TZC124" s="20"/>
      <c r="TZD124" s="20"/>
      <c r="TZE124" s="20"/>
      <c r="TZF124" s="20"/>
      <c r="TZG124" s="20"/>
      <c r="TZH124" s="20"/>
      <c r="TZI124" s="20"/>
      <c r="TZJ124" s="20"/>
      <c r="TZK124" s="20"/>
      <c r="TZL124" s="20"/>
      <c r="TZM124" s="20"/>
      <c r="TZN124" s="20"/>
      <c r="TZO124" s="20"/>
      <c r="TZP124" s="20"/>
      <c r="TZQ124" s="20"/>
      <c r="TZR124" s="20"/>
      <c r="TZS124" s="20"/>
      <c r="TZT124" s="20"/>
      <c r="TZU124" s="20"/>
      <c r="TZV124" s="20"/>
      <c r="TZW124" s="20"/>
      <c r="TZX124" s="20"/>
      <c r="TZY124" s="20"/>
      <c r="TZZ124" s="20"/>
      <c r="UAA124" s="20"/>
      <c r="UAB124" s="20"/>
      <c r="UAC124" s="20"/>
      <c r="UAD124" s="20"/>
      <c r="UAE124" s="20"/>
      <c r="UAF124" s="20"/>
      <c r="UAG124" s="20"/>
      <c r="UAH124" s="20"/>
      <c r="UAI124" s="20"/>
      <c r="UAJ124" s="20"/>
      <c r="UAK124" s="20"/>
      <c r="UAL124" s="20"/>
      <c r="UAM124" s="20"/>
      <c r="UAN124" s="20"/>
      <c r="UAO124" s="20"/>
      <c r="UAP124" s="20"/>
      <c r="UAQ124" s="20"/>
      <c r="UAR124" s="20"/>
      <c r="UAS124" s="20"/>
      <c r="UAT124" s="20"/>
      <c r="UAU124" s="20"/>
      <c r="UAV124" s="20"/>
      <c r="UAW124" s="20"/>
      <c r="UAX124" s="20"/>
      <c r="UAY124" s="20"/>
      <c r="UAZ124" s="20"/>
      <c r="UBA124" s="20"/>
      <c r="UBB124" s="20"/>
      <c r="UBC124" s="20"/>
      <c r="UBD124" s="20"/>
      <c r="UBE124" s="20"/>
      <c r="UBF124" s="20"/>
      <c r="UBG124" s="20"/>
      <c r="UBH124" s="20"/>
      <c r="UBI124" s="20"/>
      <c r="UBJ124" s="20"/>
      <c r="UBK124" s="20"/>
      <c r="UBL124" s="20"/>
      <c r="UBM124" s="20"/>
      <c r="UBN124" s="20"/>
      <c r="UBO124" s="20"/>
      <c r="UBP124" s="20"/>
      <c r="UBQ124" s="20"/>
      <c r="UBR124" s="20"/>
      <c r="UBS124" s="20"/>
      <c r="UBT124" s="20"/>
      <c r="UBU124" s="20"/>
      <c r="UBV124" s="20"/>
      <c r="UBW124" s="20"/>
      <c r="UBX124" s="20"/>
      <c r="UBY124" s="20"/>
      <c r="UBZ124" s="20"/>
      <c r="UCA124" s="20"/>
      <c r="UCB124" s="20"/>
      <c r="UCC124" s="20"/>
      <c r="UCD124" s="20"/>
      <c r="UCE124" s="20"/>
      <c r="UCF124" s="20"/>
      <c r="UCG124" s="20"/>
      <c r="UCH124" s="20"/>
      <c r="UCI124" s="20"/>
      <c r="UCJ124" s="20"/>
      <c r="UCK124" s="20"/>
      <c r="UCL124" s="20"/>
      <c r="UCM124" s="20"/>
      <c r="UCN124" s="20"/>
      <c r="UCO124" s="20"/>
      <c r="UCP124" s="20"/>
      <c r="UCQ124" s="20"/>
      <c r="UCR124" s="20"/>
      <c r="UCS124" s="20"/>
      <c r="UCT124" s="20"/>
      <c r="UCU124" s="20"/>
      <c r="UCV124" s="20"/>
      <c r="UCW124" s="20"/>
      <c r="UCX124" s="20"/>
      <c r="UCY124" s="20"/>
      <c r="UCZ124" s="20"/>
      <c r="UDA124" s="20"/>
      <c r="UDB124" s="20"/>
      <c r="UDC124" s="20"/>
      <c r="UDD124" s="20"/>
      <c r="UDE124" s="20"/>
      <c r="UDF124" s="20"/>
      <c r="UDG124" s="20"/>
      <c r="UDH124" s="20"/>
      <c r="UDI124" s="20"/>
      <c r="UDJ124" s="20"/>
      <c r="UDK124" s="20"/>
      <c r="UDL124" s="20"/>
      <c r="UDM124" s="20"/>
      <c r="UDN124" s="20"/>
      <c r="UDO124" s="20"/>
      <c r="UDP124" s="20"/>
      <c r="UDQ124" s="20"/>
      <c r="UDR124" s="20"/>
      <c r="UDS124" s="20"/>
      <c r="UDT124" s="20"/>
      <c r="UDU124" s="20"/>
      <c r="UDV124" s="20"/>
      <c r="UDW124" s="20"/>
      <c r="UDX124" s="20"/>
      <c r="UDY124" s="20"/>
      <c r="UDZ124" s="20"/>
      <c r="UEA124" s="20"/>
      <c r="UEB124" s="20"/>
      <c r="UEC124" s="20"/>
      <c r="UED124" s="20"/>
      <c r="UEE124" s="20"/>
      <c r="UEF124" s="20"/>
      <c r="UEG124" s="20"/>
      <c r="UEH124" s="20"/>
      <c r="UEI124" s="20"/>
      <c r="UEJ124" s="20"/>
      <c r="UEK124" s="20"/>
      <c r="UEL124" s="20"/>
      <c r="UEM124" s="20"/>
      <c r="UEN124" s="20"/>
      <c r="UEO124" s="20"/>
      <c r="UEP124" s="20"/>
      <c r="UEQ124" s="20"/>
      <c r="UER124" s="20"/>
      <c r="UES124" s="20"/>
      <c r="UET124" s="20"/>
      <c r="UEU124" s="20"/>
      <c r="UEV124" s="20"/>
      <c r="UEW124" s="20"/>
      <c r="UEX124" s="20"/>
      <c r="UEY124" s="20"/>
      <c r="UEZ124" s="20"/>
      <c r="UFA124" s="20"/>
      <c r="UFB124" s="20"/>
      <c r="UFC124" s="20"/>
      <c r="UFD124" s="20"/>
      <c r="UFE124" s="20"/>
      <c r="UFF124" s="20"/>
      <c r="UFG124" s="20"/>
      <c r="UFH124" s="20"/>
      <c r="UFI124" s="20"/>
      <c r="UFJ124" s="20"/>
      <c r="UFK124" s="20"/>
      <c r="UFL124" s="20"/>
      <c r="UFM124" s="20"/>
      <c r="UFN124" s="20"/>
      <c r="UFO124" s="20"/>
      <c r="UFP124" s="20"/>
      <c r="UFQ124" s="20"/>
      <c r="UFR124" s="20"/>
      <c r="UFS124" s="20"/>
      <c r="UFT124" s="20"/>
      <c r="UFU124" s="20"/>
      <c r="UFV124" s="20"/>
      <c r="UFW124" s="20"/>
      <c r="UFX124" s="20"/>
      <c r="UFY124" s="20"/>
      <c r="UFZ124" s="20"/>
      <c r="UGA124" s="20"/>
      <c r="UGB124" s="20"/>
      <c r="UGC124" s="20"/>
      <c r="UGD124" s="20"/>
      <c r="UGE124" s="20"/>
      <c r="UGF124" s="20"/>
      <c r="UGG124" s="20"/>
      <c r="UGH124" s="20"/>
      <c r="UGI124" s="20"/>
      <c r="UGJ124" s="20"/>
      <c r="UGK124" s="20"/>
      <c r="UGL124" s="20"/>
      <c r="UGM124" s="20"/>
      <c r="UGN124" s="20"/>
      <c r="UGO124" s="20"/>
      <c r="UGP124" s="20"/>
      <c r="UGQ124" s="20"/>
      <c r="UGR124" s="20"/>
      <c r="UGS124" s="20"/>
      <c r="UGT124" s="20"/>
      <c r="UGU124" s="20"/>
      <c r="UGV124" s="20"/>
      <c r="UGW124" s="20"/>
      <c r="UGX124" s="20"/>
      <c r="UGY124" s="20"/>
      <c r="UGZ124" s="20"/>
      <c r="UHA124" s="20"/>
      <c r="UHB124" s="20"/>
      <c r="UHC124" s="20"/>
      <c r="UHD124" s="20"/>
      <c r="UHE124" s="20"/>
      <c r="UHF124" s="20"/>
      <c r="UHG124" s="20"/>
      <c r="UHH124" s="20"/>
      <c r="UHI124" s="20"/>
      <c r="UHJ124" s="20"/>
      <c r="UHK124" s="20"/>
      <c r="UHL124" s="20"/>
      <c r="UHM124" s="20"/>
      <c r="UHN124" s="20"/>
      <c r="UHO124" s="20"/>
      <c r="UHP124" s="20"/>
      <c r="UHQ124" s="20"/>
      <c r="UHR124" s="20"/>
      <c r="UHS124" s="20"/>
      <c r="UHT124" s="20"/>
      <c r="UHU124" s="20"/>
      <c r="UHV124" s="20"/>
      <c r="UHW124" s="20"/>
      <c r="UHX124" s="20"/>
      <c r="UHY124" s="20"/>
      <c r="UHZ124" s="20"/>
      <c r="UIA124" s="20"/>
      <c r="UIB124" s="20"/>
      <c r="UIC124" s="20"/>
      <c r="UID124" s="20"/>
      <c r="UIE124" s="20"/>
      <c r="UIF124" s="20"/>
      <c r="UIG124" s="20"/>
      <c r="UIH124" s="20"/>
      <c r="UII124" s="20"/>
      <c r="UIJ124" s="20"/>
      <c r="UIK124" s="20"/>
      <c r="UIL124" s="20"/>
      <c r="UIM124" s="20"/>
      <c r="UIN124" s="20"/>
      <c r="UIO124" s="20"/>
      <c r="UIP124" s="20"/>
      <c r="UIQ124" s="20"/>
      <c r="UIR124" s="20"/>
      <c r="UIS124" s="20"/>
      <c r="UIT124" s="20"/>
      <c r="UIU124" s="20"/>
      <c r="UIV124" s="20"/>
      <c r="UIW124" s="20"/>
      <c r="UIX124" s="20"/>
      <c r="UIY124" s="20"/>
      <c r="UIZ124" s="20"/>
      <c r="UJA124" s="20"/>
      <c r="UJB124" s="20"/>
      <c r="UJC124" s="20"/>
      <c r="UJD124" s="20"/>
      <c r="UJE124" s="20"/>
      <c r="UJF124" s="20"/>
      <c r="UJG124" s="20"/>
      <c r="UJH124" s="20"/>
      <c r="UJI124" s="20"/>
      <c r="UJJ124" s="20"/>
      <c r="UJK124" s="20"/>
      <c r="UJL124" s="20"/>
      <c r="UJM124" s="20"/>
      <c r="UJN124" s="20"/>
      <c r="UJO124" s="20"/>
      <c r="UJP124" s="20"/>
      <c r="UJQ124" s="20"/>
      <c r="UJR124" s="20"/>
      <c r="UJS124" s="20"/>
      <c r="UJT124" s="20"/>
      <c r="UJU124" s="20"/>
      <c r="UJV124" s="20"/>
      <c r="UJW124" s="20"/>
      <c r="UJX124" s="20"/>
      <c r="UJY124" s="20"/>
      <c r="UJZ124" s="20"/>
      <c r="UKA124" s="20"/>
      <c r="UKB124" s="20"/>
      <c r="UKC124" s="20"/>
      <c r="UKD124" s="20"/>
      <c r="UKE124" s="20"/>
      <c r="UKF124" s="20"/>
      <c r="UKG124" s="20"/>
      <c r="UKH124" s="20"/>
      <c r="UKI124" s="20"/>
      <c r="UKJ124" s="20"/>
      <c r="UKK124" s="20"/>
      <c r="UKL124" s="20"/>
      <c r="UKM124" s="20"/>
      <c r="UKN124" s="20"/>
      <c r="UKO124" s="20"/>
      <c r="UKP124" s="20"/>
      <c r="UKQ124" s="20"/>
      <c r="UKR124" s="20"/>
      <c r="UKS124" s="20"/>
      <c r="UKT124" s="20"/>
      <c r="UKU124" s="20"/>
      <c r="UKV124" s="20"/>
      <c r="UKW124" s="20"/>
      <c r="UKX124" s="20"/>
      <c r="UKY124" s="20"/>
      <c r="UKZ124" s="20"/>
      <c r="ULA124" s="20"/>
      <c r="ULB124" s="20"/>
      <c r="ULC124" s="20"/>
      <c r="ULD124" s="20"/>
      <c r="ULE124" s="20"/>
      <c r="ULF124" s="20"/>
      <c r="ULG124" s="20"/>
      <c r="ULH124" s="20"/>
      <c r="ULI124" s="20"/>
      <c r="ULJ124" s="20"/>
      <c r="ULK124" s="20"/>
      <c r="ULL124" s="20"/>
      <c r="ULM124" s="20"/>
      <c r="ULN124" s="20"/>
      <c r="ULO124" s="20"/>
      <c r="ULP124" s="20"/>
      <c r="ULQ124" s="20"/>
      <c r="ULR124" s="20"/>
      <c r="ULS124" s="20"/>
      <c r="ULT124" s="20"/>
      <c r="ULU124" s="20"/>
      <c r="ULV124" s="20"/>
      <c r="ULW124" s="20"/>
      <c r="ULX124" s="20"/>
      <c r="ULY124" s="20"/>
      <c r="ULZ124" s="20"/>
      <c r="UMA124" s="20"/>
      <c r="UMB124" s="20"/>
      <c r="UMC124" s="20"/>
      <c r="UMD124" s="20"/>
      <c r="UME124" s="20"/>
      <c r="UMF124" s="20"/>
      <c r="UMG124" s="20"/>
      <c r="UMH124" s="20"/>
      <c r="UMI124" s="20"/>
      <c r="UMJ124" s="20"/>
      <c r="UMK124" s="20"/>
      <c r="UML124" s="20"/>
      <c r="UMM124" s="20"/>
      <c r="UMN124" s="20"/>
      <c r="UMO124" s="20"/>
      <c r="UMP124" s="20"/>
      <c r="UMQ124" s="20"/>
      <c r="UMR124" s="20"/>
      <c r="UMS124" s="20"/>
      <c r="UMT124" s="20"/>
      <c r="UMU124" s="20"/>
      <c r="UMV124" s="20"/>
      <c r="UMW124" s="20"/>
      <c r="UMX124" s="20"/>
      <c r="UMY124" s="20"/>
      <c r="UMZ124" s="20"/>
      <c r="UNA124" s="20"/>
      <c r="UNB124" s="20"/>
      <c r="UNC124" s="20"/>
      <c r="UND124" s="20"/>
      <c r="UNE124" s="20"/>
      <c r="UNF124" s="20"/>
      <c r="UNG124" s="20"/>
      <c r="UNH124" s="20"/>
      <c r="UNI124" s="20"/>
      <c r="UNJ124" s="20"/>
      <c r="UNK124" s="20"/>
      <c r="UNL124" s="20"/>
      <c r="UNM124" s="20"/>
      <c r="UNN124" s="20"/>
      <c r="UNO124" s="20"/>
      <c r="UNP124" s="20"/>
      <c r="UNQ124" s="20"/>
      <c r="UNR124" s="20"/>
      <c r="UNS124" s="20"/>
      <c r="UNT124" s="20"/>
      <c r="UNU124" s="20"/>
      <c r="UNV124" s="20"/>
      <c r="UNW124" s="20"/>
      <c r="UNX124" s="20"/>
      <c r="UNY124" s="20"/>
      <c r="UNZ124" s="20"/>
      <c r="UOA124" s="20"/>
      <c r="UOB124" s="20"/>
      <c r="UOC124" s="20"/>
      <c r="UOD124" s="20"/>
      <c r="UOE124" s="20"/>
      <c r="UOF124" s="20"/>
      <c r="UOG124" s="20"/>
      <c r="UOH124" s="20"/>
      <c r="UOI124" s="20"/>
      <c r="UOJ124" s="20"/>
      <c r="UOK124" s="20"/>
      <c r="UOL124" s="20"/>
      <c r="UOM124" s="20"/>
      <c r="UON124" s="20"/>
      <c r="UOO124" s="20"/>
      <c r="UOP124" s="20"/>
      <c r="UOQ124" s="20"/>
      <c r="UOR124" s="20"/>
      <c r="UOS124" s="20"/>
      <c r="UOT124" s="20"/>
      <c r="UOU124" s="20"/>
      <c r="UOV124" s="20"/>
      <c r="UOW124" s="20"/>
      <c r="UOX124" s="20"/>
      <c r="UOY124" s="20"/>
      <c r="UOZ124" s="20"/>
      <c r="UPA124" s="20"/>
      <c r="UPB124" s="20"/>
      <c r="UPC124" s="20"/>
      <c r="UPD124" s="20"/>
      <c r="UPE124" s="20"/>
      <c r="UPF124" s="20"/>
      <c r="UPG124" s="20"/>
      <c r="UPH124" s="20"/>
      <c r="UPI124" s="20"/>
      <c r="UPJ124" s="20"/>
      <c r="UPK124" s="20"/>
      <c r="UPL124" s="20"/>
      <c r="UPM124" s="20"/>
      <c r="UPN124" s="20"/>
      <c r="UPO124" s="20"/>
      <c r="UPP124" s="20"/>
      <c r="UPQ124" s="20"/>
      <c r="UPR124" s="20"/>
      <c r="UPS124" s="20"/>
      <c r="UPT124" s="20"/>
      <c r="UPU124" s="20"/>
      <c r="UPV124" s="20"/>
      <c r="UPW124" s="20"/>
      <c r="UPX124" s="20"/>
      <c r="UPY124" s="20"/>
      <c r="UPZ124" s="20"/>
      <c r="UQA124" s="20"/>
      <c r="UQB124" s="20"/>
      <c r="UQC124" s="20"/>
      <c r="UQD124" s="20"/>
      <c r="UQE124" s="20"/>
      <c r="UQF124" s="20"/>
      <c r="UQG124" s="20"/>
      <c r="UQH124" s="20"/>
      <c r="UQI124" s="20"/>
      <c r="UQJ124" s="20"/>
      <c r="UQK124" s="20"/>
      <c r="UQL124" s="20"/>
      <c r="UQM124" s="20"/>
      <c r="UQN124" s="20"/>
      <c r="UQO124" s="20"/>
      <c r="UQP124" s="20"/>
      <c r="UQQ124" s="20"/>
      <c r="UQR124" s="20"/>
      <c r="UQS124" s="20"/>
      <c r="UQT124" s="20"/>
      <c r="UQU124" s="20"/>
      <c r="UQV124" s="20"/>
      <c r="UQW124" s="20"/>
      <c r="UQX124" s="20"/>
      <c r="UQY124" s="20"/>
      <c r="UQZ124" s="20"/>
      <c r="URA124" s="20"/>
      <c r="URB124" s="20"/>
      <c r="URC124" s="20"/>
      <c r="URD124" s="20"/>
      <c r="URE124" s="20"/>
      <c r="URF124" s="20"/>
      <c r="URG124" s="20"/>
      <c r="URH124" s="20"/>
      <c r="URI124" s="20"/>
      <c r="URJ124" s="20"/>
      <c r="URK124" s="20"/>
      <c r="URL124" s="20"/>
      <c r="URM124" s="20"/>
      <c r="URN124" s="20"/>
      <c r="URO124" s="20"/>
      <c r="URP124" s="20"/>
      <c r="URQ124" s="20"/>
      <c r="URR124" s="20"/>
      <c r="URS124" s="20"/>
      <c r="URT124" s="20"/>
      <c r="URU124" s="20"/>
      <c r="URV124" s="20"/>
      <c r="URW124" s="20"/>
      <c r="URX124" s="20"/>
      <c r="URY124" s="20"/>
      <c r="URZ124" s="20"/>
      <c r="USA124" s="20"/>
      <c r="USB124" s="20"/>
      <c r="USC124" s="20"/>
      <c r="USD124" s="20"/>
      <c r="USE124" s="20"/>
      <c r="USF124" s="20"/>
      <c r="USG124" s="20"/>
      <c r="USH124" s="20"/>
      <c r="USI124" s="20"/>
      <c r="USJ124" s="20"/>
      <c r="USK124" s="20"/>
      <c r="USL124" s="20"/>
      <c r="USM124" s="20"/>
      <c r="USN124" s="20"/>
      <c r="USO124" s="20"/>
      <c r="USP124" s="20"/>
      <c r="USQ124" s="20"/>
      <c r="USR124" s="20"/>
      <c r="USS124" s="20"/>
      <c r="UST124" s="20"/>
      <c r="USU124" s="20"/>
      <c r="USV124" s="20"/>
      <c r="USW124" s="20"/>
      <c r="USX124" s="20"/>
      <c r="USY124" s="20"/>
      <c r="USZ124" s="20"/>
      <c r="UTA124" s="20"/>
      <c r="UTB124" s="20"/>
      <c r="UTC124" s="20"/>
      <c r="UTD124" s="20"/>
      <c r="UTE124" s="20"/>
      <c r="UTF124" s="20"/>
      <c r="UTG124" s="20"/>
      <c r="UTH124" s="20"/>
      <c r="UTI124" s="20"/>
      <c r="UTJ124" s="20"/>
      <c r="UTK124" s="20"/>
      <c r="UTL124" s="20"/>
      <c r="UTM124" s="20"/>
      <c r="UTN124" s="20"/>
      <c r="UTO124" s="20"/>
      <c r="UTP124" s="20"/>
      <c r="UTQ124" s="20"/>
      <c r="UTR124" s="20"/>
      <c r="UTS124" s="20"/>
      <c r="UTT124" s="20"/>
      <c r="UTU124" s="20"/>
      <c r="UTV124" s="20"/>
      <c r="UTW124" s="20"/>
      <c r="UTX124" s="20"/>
      <c r="UTY124" s="20"/>
      <c r="UTZ124" s="20"/>
      <c r="UUA124" s="20"/>
      <c r="UUB124" s="20"/>
      <c r="UUC124" s="20"/>
      <c r="UUD124" s="20"/>
      <c r="UUE124" s="20"/>
      <c r="UUF124" s="20"/>
      <c r="UUG124" s="20"/>
      <c r="UUH124" s="20"/>
      <c r="UUI124" s="20"/>
      <c r="UUJ124" s="20"/>
      <c r="UUK124" s="20"/>
      <c r="UUL124" s="20"/>
      <c r="UUM124" s="20"/>
      <c r="UUN124" s="20"/>
      <c r="UUO124" s="20"/>
      <c r="UUP124" s="20"/>
      <c r="UUQ124" s="20"/>
      <c r="UUR124" s="20"/>
      <c r="UUS124" s="20"/>
      <c r="UUT124" s="20"/>
      <c r="UUU124" s="20"/>
      <c r="UUV124" s="20"/>
      <c r="UUW124" s="20"/>
      <c r="UUX124" s="20"/>
      <c r="UUY124" s="20"/>
      <c r="UUZ124" s="20"/>
      <c r="UVA124" s="20"/>
      <c r="UVB124" s="20"/>
      <c r="UVC124" s="20"/>
      <c r="UVD124" s="20"/>
      <c r="UVE124" s="20"/>
      <c r="UVF124" s="20"/>
      <c r="UVG124" s="20"/>
      <c r="UVH124" s="20"/>
      <c r="UVI124" s="20"/>
      <c r="UVJ124" s="20"/>
      <c r="UVK124" s="20"/>
      <c r="UVL124" s="20"/>
      <c r="UVM124" s="20"/>
      <c r="UVN124" s="20"/>
      <c r="UVO124" s="20"/>
      <c r="UVP124" s="20"/>
      <c r="UVQ124" s="20"/>
      <c r="UVR124" s="20"/>
      <c r="UVS124" s="20"/>
      <c r="UVT124" s="20"/>
      <c r="UVU124" s="20"/>
      <c r="UVV124" s="20"/>
      <c r="UVW124" s="20"/>
      <c r="UVX124" s="20"/>
      <c r="UVY124" s="20"/>
      <c r="UVZ124" s="20"/>
      <c r="UWA124" s="20"/>
      <c r="UWB124" s="20"/>
      <c r="UWC124" s="20"/>
      <c r="UWD124" s="20"/>
      <c r="UWE124" s="20"/>
      <c r="UWF124" s="20"/>
      <c r="UWG124" s="20"/>
      <c r="UWH124" s="20"/>
      <c r="UWI124" s="20"/>
      <c r="UWJ124" s="20"/>
      <c r="UWK124" s="20"/>
      <c r="UWL124" s="20"/>
      <c r="UWM124" s="20"/>
      <c r="UWN124" s="20"/>
      <c r="UWO124" s="20"/>
      <c r="UWP124" s="20"/>
      <c r="UWQ124" s="20"/>
      <c r="UWR124" s="20"/>
      <c r="UWS124" s="20"/>
      <c r="UWT124" s="20"/>
      <c r="UWU124" s="20"/>
      <c r="UWV124" s="20"/>
      <c r="UWW124" s="20"/>
      <c r="UWX124" s="20"/>
      <c r="UWY124" s="20"/>
      <c r="UWZ124" s="20"/>
      <c r="UXA124" s="20"/>
      <c r="UXB124" s="20"/>
      <c r="UXC124" s="20"/>
      <c r="UXD124" s="20"/>
      <c r="UXE124" s="20"/>
      <c r="UXF124" s="20"/>
      <c r="UXG124" s="20"/>
      <c r="UXH124" s="20"/>
      <c r="UXI124" s="20"/>
      <c r="UXJ124" s="20"/>
      <c r="UXK124" s="20"/>
      <c r="UXL124" s="20"/>
      <c r="UXM124" s="20"/>
      <c r="UXN124" s="20"/>
      <c r="UXO124" s="20"/>
      <c r="UXP124" s="20"/>
      <c r="UXQ124" s="20"/>
      <c r="UXR124" s="20"/>
      <c r="UXS124" s="20"/>
      <c r="UXT124" s="20"/>
      <c r="UXU124" s="20"/>
      <c r="UXV124" s="20"/>
      <c r="UXW124" s="20"/>
      <c r="UXX124" s="20"/>
      <c r="UXY124" s="20"/>
      <c r="UXZ124" s="20"/>
      <c r="UYA124" s="20"/>
      <c r="UYB124" s="20"/>
      <c r="UYC124" s="20"/>
      <c r="UYD124" s="20"/>
      <c r="UYE124" s="20"/>
      <c r="UYF124" s="20"/>
      <c r="UYG124" s="20"/>
      <c r="UYH124" s="20"/>
      <c r="UYI124" s="20"/>
      <c r="UYJ124" s="20"/>
      <c r="UYK124" s="20"/>
      <c r="UYL124" s="20"/>
      <c r="UYM124" s="20"/>
      <c r="UYN124" s="20"/>
      <c r="UYO124" s="20"/>
      <c r="UYP124" s="20"/>
      <c r="UYQ124" s="20"/>
      <c r="UYR124" s="20"/>
      <c r="UYS124" s="20"/>
      <c r="UYT124" s="20"/>
      <c r="UYU124" s="20"/>
      <c r="UYV124" s="20"/>
      <c r="UYW124" s="20"/>
      <c r="UYX124" s="20"/>
      <c r="UYY124" s="20"/>
      <c r="UYZ124" s="20"/>
      <c r="UZA124" s="20"/>
      <c r="UZB124" s="20"/>
      <c r="UZC124" s="20"/>
      <c r="UZD124" s="20"/>
      <c r="UZE124" s="20"/>
      <c r="UZF124" s="20"/>
      <c r="UZG124" s="20"/>
      <c r="UZH124" s="20"/>
      <c r="UZI124" s="20"/>
      <c r="UZJ124" s="20"/>
      <c r="UZK124" s="20"/>
      <c r="UZL124" s="20"/>
      <c r="UZM124" s="20"/>
      <c r="UZN124" s="20"/>
      <c r="UZO124" s="20"/>
      <c r="UZP124" s="20"/>
      <c r="UZQ124" s="20"/>
      <c r="UZR124" s="20"/>
      <c r="UZS124" s="20"/>
      <c r="UZT124" s="20"/>
      <c r="UZU124" s="20"/>
      <c r="UZV124" s="20"/>
      <c r="UZW124" s="20"/>
      <c r="UZX124" s="20"/>
      <c r="UZY124" s="20"/>
      <c r="UZZ124" s="20"/>
      <c r="VAA124" s="20"/>
      <c r="VAB124" s="20"/>
      <c r="VAC124" s="20"/>
      <c r="VAD124" s="20"/>
      <c r="VAE124" s="20"/>
      <c r="VAF124" s="20"/>
      <c r="VAG124" s="20"/>
      <c r="VAH124" s="20"/>
      <c r="VAI124" s="20"/>
      <c r="VAJ124" s="20"/>
      <c r="VAK124" s="20"/>
      <c r="VAL124" s="20"/>
      <c r="VAM124" s="20"/>
      <c r="VAN124" s="20"/>
      <c r="VAO124" s="20"/>
      <c r="VAP124" s="20"/>
      <c r="VAQ124" s="20"/>
      <c r="VAR124" s="20"/>
      <c r="VAS124" s="20"/>
      <c r="VAT124" s="20"/>
      <c r="VAU124" s="20"/>
      <c r="VAV124" s="20"/>
      <c r="VAW124" s="20"/>
      <c r="VAX124" s="20"/>
      <c r="VAY124" s="20"/>
      <c r="VAZ124" s="20"/>
      <c r="VBA124" s="20"/>
      <c r="VBB124" s="20"/>
      <c r="VBC124" s="20"/>
      <c r="VBD124" s="20"/>
      <c r="VBE124" s="20"/>
      <c r="VBF124" s="20"/>
      <c r="VBG124" s="20"/>
      <c r="VBH124" s="20"/>
      <c r="VBI124" s="20"/>
      <c r="VBJ124" s="20"/>
      <c r="VBK124" s="20"/>
      <c r="VBL124" s="20"/>
      <c r="VBM124" s="20"/>
      <c r="VBN124" s="20"/>
      <c r="VBO124" s="20"/>
      <c r="VBP124" s="20"/>
      <c r="VBQ124" s="20"/>
      <c r="VBR124" s="20"/>
      <c r="VBS124" s="20"/>
      <c r="VBT124" s="20"/>
      <c r="VBU124" s="20"/>
      <c r="VBV124" s="20"/>
      <c r="VBW124" s="20"/>
      <c r="VBX124" s="20"/>
      <c r="VBY124" s="20"/>
      <c r="VBZ124" s="20"/>
      <c r="VCA124" s="20"/>
      <c r="VCB124" s="20"/>
      <c r="VCC124" s="20"/>
      <c r="VCD124" s="20"/>
      <c r="VCE124" s="20"/>
      <c r="VCF124" s="20"/>
      <c r="VCG124" s="20"/>
      <c r="VCH124" s="20"/>
      <c r="VCI124" s="20"/>
      <c r="VCJ124" s="20"/>
      <c r="VCK124" s="20"/>
      <c r="VCL124" s="20"/>
      <c r="VCM124" s="20"/>
      <c r="VCN124" s="20"/>
      <c r="VCO124" s="20"/>
      <c r="VCP124" s="20"/>
      <c r="VCQ124" s="20"/>
      <c r="VCR124" s="20"/>
      <c r="VCS124" s="20"/>
      <c r="VCT124" s="20"/>
      <c r="VCU124" s="20"/>
      <c r="VCV124" s="20"/>
      <c r="VCW124" s="20"/>
      <c r="VCX124" s="20"/>
      <c r="VCY124" s="20"/>
      <c r="VCZ124" s="20"/>
      <c r="VDA124" s="20"/>
      <c r="VDB124" s="20"/>
      <c r="VDC124" s="20"/>
      <c r="VDD124" s="20"/>
      <c r="VDE124" s="20"/>
      <c r="VDF124" s="20"/>
      <c r="VDG124" s="20"/>
      <c r="VDH124" s="20"/>
      <c r="VDI124" s="20"/>
      <c r="VDJ124" s="20"/>
      <c r="VDK124" s="20"/>
      <c r="VDL124" s="20"/>
      <c r="VDM124" s="20"/>
      <c r="VDN124" s="20"/>
      <c r="VDO124" s="20"/>
      <c r="VDP124" s="20"/>
      <c r="VDQ124" s="20"/>
      <c r="VDR124" s="20"/>
      <c r="VDS124" s="20"/>
      <c r="VDT124" s="20"/>
      <c r="VDU124" s="20"/>
      <c r="VDV124" s="20"/>
      <c r="VDW124" s="20"/>
      <c r="VDX124" s="20"/>
      <c r="VDY124" s="20"/>
      <c r="VDZ124" s="20"/>
      <c r="VEA124" s="20"/>
      <c r="VEB124" s="20"/>
      <c r="VEC124" s="20"/>
      <c r="VED124" s="20"/>
      <c r="VEE124" s="20"/>
      <c r="VEF124" s="20"/>
      <c r="VEG124" s="20"/>
      <c r="VEH124" s="20"/>
      <c r="VEI124" s="20"/>
      <c r="VEJ124" s="20"/>
      <c r="VEK124" s="20"/>
      <c r="VEL124" s="20"/>
      <c r="VEM124" s="20"/>
      <c r="VEN124" s="20"/>
      <c r="VEO124" s="20"/>
      <c r="VEP124" s="20"/>
      <c r="VEQ124" s="20"/>
      <c r="VER124" s="20"/>
      <c r="VES124" s="20"/>
      <c r="VET124" s="20"/>
      <c r="VEU124" s="20"/>
      <c r="VEV124" s="20"/>
      <c r="VEW124" s="20"/>
      <c r="VEX124" s="20"/>
      <c r="VEY124" s="20"/>
      <c r="VEZ124" s="20"/>
      <c r="VFA124" s="20"/>
      <c r="VFB124" s="20"/>
      <c r="VFC124" s="20"/>
      <c r="VFD124" s="20"/>
      <c r="VFE124" s="20"/>
      <c r="VFF124" s="20"/>
      <c r="VFG124" s="20"/>
      <c r="VFH124" s="20"/>
      <c r="VFI124" s="20"/>
      <c r="VFJ124" s="20"/>
      <c r="VFK124" s="20"/>
      <c r="VFL124" s="20"/>
      <c r="VFM124" s="20"/>
      <c r="VFN124" s="20"/>
      <c r="VFO124" s="20"/>
      <c r="VFP124" s="20"/>
      <c r="VFQ124" s="20"/>
      <c r="VFR124" s="20"/>
      <c r="VFS124" s="20"/>
      <c r="VFT124" s="20"/>
      <c r="VFU124" s="20"/>
      <c r="VFV124" s="20"/>
      <c r="VFW124" s="20"/>
      <c r="VFX124" s="20"/>
      <c r="VFY124" s="20"/>
      <c r="VFZ124" s="20"/>
      <c r="VGA124" s="20"/>
      <c r="VGB124" s="20"/>
      <c r="VGC124" s="20"/>
      <c r="VGD124" s="20"/>
      <c r="VGE124" s="20"/>
      <c r="VGF124" s="20"/>
      <c r="VGG124" s="20"/>
      <c r="VGH124" s="20"/>
      <c r="VGI124" s="20"/>
      <c r="VGJ124" s="20"/>
      <c r="VGK124" s="20"/>
      <c r="VGL124" s="20"/>
      <c r="VGM124" s="20"/>
      <c r="VGN124" s="20"/>
      <c r="VGO124" s="20"/>
      <c r="VGP124" s="20"/>
      <c r="VGQ124" s="20"/>
      <c r="VGR124" s="20"/>
      <c r="VGS124" s="20"/>
      <c r="VGT124" s="20"/>
      <c r="VGU124" s="20"/>
      <c r="VGV124" s="20"/>
      <c r="VGW124" s="20"/>
      <c r="VGX124" s="20"/>
      <c r="VGY124" s="20"/>
      <c r="VGZ124" s="20"/>
      <c r="VHA124" s="20"/>
      <c r="VHB124" s="20"/>
      <c r="VHC124" s="20"/>
      <c r="VHD124" s="20"/>
      <c r="VHE124" s="20"/>
      <c r="VHF124" s="20"/>
      <c r="VHG124" s="20"/>
      <c r="VHH124" s="20"/>
      <c r="VHI124" s="20"/>
      <c r="VHJ124" s="20"/>
      <c r="VHK124" s="20"/>
      <c r="VHL124" s="20"/>
      <c r="VHM124" s="20"/>
      <c r="VHN124" s="20"/>
      <c r="VHO124" s="20"/>
      <c r="VHP124" s="20"/>
      <c r="VHQ124" s="20"/>
      <c r="VHR124" s="20"/>
      <c r="VHS124" s="20"/>
      <c r="VHT124" s="20"/>
      <c r="VHU124" s="20"/>
      <c r="VHV124" s="20"/>
      <c r="VHW124" s="20"/>
      <c r="VHX124" s="20"/>
      <c r="VHY124" s="20"/>
      <c r="VHZ124" s="20"/>
      <c r="VIA124" s="20"/>
      <c r="VIB124" s="20"/>
      <c r="VIC124" s="20"/>
      <c r="VID124" s="20"/>
      <c r="VIE124" s="20"/>
      <c r="VIF124" s="20"/>
      <c r="VIG124" s="20"/>
      <c r="VIH124" s="20"/>
      <c r="VII124" s="20"/>
      <c r="VIJ124" s="20"/>
      <c r="VIK124" s="20"/>
      <c r="VIL124" s="20"/>
      <c r="VIM124" s="20"/>
      <c r="VIN124" s="20"/>
      <c r="VIO124" s="20"/>
      <c r="VIP124" s="20"/>
      <c r="VIQ124" s="20"/>
      <c r="VIR124" s="20"/>
      <c r="VIS124" s="20"/>
      <c r="VIT124" s="20"/>
      <c r="VIU124" s="20"/>
      <c r="VIV124" s="20"/>
      <c r="VIW124" s="20"/>
      <c r="VIX124" s="20"/>
      <c r="VIY124" s="20"/>
      <c r="VIZ124" s="20"/>
      <c r="VJA124" s="20"/>
      <c r="VJB124" s="20"/>
      <c r="VJC124" s="20"/>
      <c r="VJD124" s="20"/>
      <c r="VJE124" s="20"/>
      <c r="VJF124" s="20"/>
      <c r="VJG124" s="20"/>
      <c r="VJH124" s="20"/>
      <c r="VJI124" s="20"/>
      <c r="VJJ124" s="20"/>
      <c r="VJK124" s="20"/>
      <c r="VJL124" s="20"/>
      <c r="VJM124" s="20"/>
      <c r="VJN124" s="20"/>
      <c r="VJO124" s="20"/>
      <c r="VJP124" s="20"/>
      <c r="VJQ124" s="20"/>
      <c r="VJR124" s="20"/>
      <c r="VJS124" s="20"/>
      <c r="VJT124" s="20"/>
      <c r="VJU124" s="20"/>
      <c r="VJV124" s="20"/>
      <c r="VJW124" s="20"/>
      <c r="VJX124" s="20"/>
      <c r="VJY124" s="20"/>
      <c r="VJZ124" s="20"/>
      <c r="VKA124" s="20"/>
      <c r="VKB124" s="20"/>
      <c r="VKC124" s="20"/>
      <c r="VKD124" s="20"/>
      <c r="VKE124" s="20"/>
      <c r="VKF124" s="20"/>
      <c r="VKG124" s="20"/>
      <c r="VKH124" s="20"/>
      <c r="VKI124" s="20"/>
      <c r="VKJ124" s="20"/>
      <c r="VKK124" s="20"/>
      <c r="VKL124" s="20"/>
      <c r="VKM124" s="20"/>
      <c r="VKN124" s="20"/>
      <c r="VKO124" s="20"/>
      <c r="VKP124" s="20"/>
      <c r="VKQ124" s="20"/>
      <c r="VKR124" s="20"/>
      <c r="VKS124" s="20"/>
      <c r="VKT124" s="20"/>
      <c r="VKU124" s="20"/>
      <c r="VKV124" s="20"/>
      <c r="VKW124" s="20"/>
      <c r="VKX124" s="20"/>
      <c r="VKY124" s="20"/>
      <c r="VKZ124" s="20"/>
      <c r="VLA124" s="20"/>
      <c r="VLB124" s="20"/>
      <c r="VLC124" s="20"/>
      <c r="VLD124" s="20"/>
      <c r="VLE124" s="20"/>
      <c r="VLF124" s="20"/>
      <c r="VLG124" s="20"/>
      <c r="VLH124" s="20"/>
      <c r="VLI124" s="20"/>
      <c r="VLJ124" s="20"/>
      <c r="VLK124" s="20"/>
      <c r="VLL124" s="20"/>
      <c r="VLM124" s="20"/>
      <c r="VLN124" s="20"/>
      <c r="VLO124" s="20"/>
      <c r="VLP124" s="20"/>
      <c r="VLQ124" s="20"/>
      <c r="VLR124" s="20"/>
      <c r="VLS124" s="20"/>
      <c r="VLT124" s="20"/>
      <c r="VLU124" s="20"/>
      <c r="VLV124" s="20"/>
      <c r="VLW124" s="20"/>
      <c r="VLX124" s="20"/>
      <c r="VLY124" s="20"/>
      <c r="VLZ124" s="20"/>
      <c r="VMA124" s="20"/>
      <c r="VMB124" s="20"/>
      <c r="VMC124" s="20"/>
      <c r="VMD124" s="20"/>
      <c r="VME124" s="20"/>
      <c r="VMF124" s="20"/>
      <c r="VMG124" s="20"/>
      <c r="VMH124" s="20"/>
      <c r="VMI124" s="20"/>
      <c r="VMJ124" s="20"/>
      <c r="VMK124" s="20"/>
      <c r="VML124" s="20"/>
      <c r="VMM124" s="20"/>
      <c r="VMN124" s="20"/>
      <c r="VMO124" s="20"/>
      <c r="VMP124" s="20"/>
      <c r="VMQ124" s="20"/>
      <c r="VMR124" s="20"/>
      <c r="VMS124" s="20"/>
      <c r="VMT124" s="20"/>
      <c r="VMU124" s="20"/>
      <c r="VMV124" s="20"/>
      <c r="VMW124" s="20"/>
      <c r="VMX124" s="20"/>
      <c r="VMY124" s="20"/>
      <c r="VMZ124" s="20"/>
      <c r="VNA124" s="20"/>
      <c r="VNB124" s="20"/>
      <c r="VNC124" s="20"/>
      <c r="VND124" s="20"/>
      <c r="VNE124" s="20"/>
      <c r="VNF124" s="20"/>
      <c r="VNG124" s="20"/>
      <c r="VNH124" s="20"/>
      <c r="VNI124" s="20"/>
      <c r="VNJ124" s="20"/>
      <c r="VNK124" s="20"/>
      <c r="VNL124" s="20"/>
      <c r="VNM124" s="20"/>
      <c r="VNN124" s="20"/>
      <c r="VNO124" s="20"/>
      <c r="VNP124" s="20"/>
      <c r="VNQ124" s="20"/>
      <c r="VNR124" s="20"/>
      <c r="VNS124" s="20"/>
      <c r="VNT124" s="20"/>
      <c r="VNU124" s="20"/>
      <c r="VNV124" s="20"/>
      <c r="VNW124" s="20"/>
      <c r="VNX124" s="20"/>
      <c r="VNY124" s="20"/>
      <c r="VNZ124" s="20"/>
      <c r="VOA124" s="20"/>
      <c r="VOB124" s="20"/>
      <c r="VOC124" s="20"/>
      <c r="VOD124" s="20"/>
      <c r="VOE124" s="20"/>
      <c r="VOF124" s="20"/>
      <c r="VOG124" s="20"/>
      <c r="VOH124" s="20"/>
      <c r="VOI124" s="20"/>
      <c r="VOJ124" s="20"/>
      <c r="VOK124" s="20"/>
      <c r="VOL124" s="20"/>
      <c r="VOM124" s="20"/>
      <c r="VON124" s="20"/>
      <c r="VOO124" s="20"/>
      <c r="VOP124" s="20"/>
      <c r="VOQ124" s="20"/>
      <c r="VOR124" s="20"/>
      <c r="VOS124" s="20"/>
      <c r="VOT124" s="20"/>
      <c r="VOU124" s="20"/>
      <c r="VOV124" s="20"/>
      <c r="VOW124" s="20"/>
      <c r="VOX124" s="20"/>
      <c r="VOY124" s="20"/>
      <c r="VOZ124" s="20"/>
      <c r="VPA124" s="20"/>
      <c r="VPB124" s="20"/>
      <c r="VPC124" s="20"/>
      <c r="VPD124" s="20"/>
      <c r="VPE124" s="20"/>
      <c r="VPF124" s="20"/>
      <c r="VPG124" s="20"/>
      <c r="VPH124" s="20"/>
      <c r="VPI124" s="20"/>
      <c r="VPJ124" s="20"/>
      <c r="VPK124" s="20"/>
      <c r="VPL124" s="20"/>
      <c r="VPM124" s="20"/>
      <c r="VPN124" s="20"/>
      <c r="VPO124" s="20"/>
      <c r="VPP124" s="20"/>
      <c r="VPQ124" s="20"/>
      <c r="VPR124" s="20"/>
      <c r="VPS124" s="20"/>
      <c r="VPT124" s="20"/>
      <c r="VPU124" s="20"/>
      <c r="VPV124" s="20"/>
      <c r="VPW124" s="20"/>
      <c r="VPX124" s="20"/>
      <c r="VPY124" s="20"/>
      <c r="VPZ124" s="20"/>
      <c r="VQA124" s="20"/>
      <c r="VQB124" s="20"/>
      <c r="VQC124" s="20"/>
      <c r="VQD124" s="20"/>
      <c r="VQE124" s="20"/>
      <c r="VQF124" s="20"/>
      <c r="VQG124" s="20"/>
      <c r="VQH124" s="20"/>
      <c r="VQI124" s="20"/>
      <c r="VQJ124" s="20"/>
      <c r="VQK124" s="20"/>
      <c r="VQL124" s="20"/>
      <c r="VQM124" s="20"/>
      <c r="VQN124" s="20"/>
      <c r="VQO124" s="20"/>
      <c r="VQP124" s="20"/>
      <c r="VQQ124" s="20"/>
      <c r="VQR124" s="20"/>
      <c r="VQS124" s="20"/>
      <c r="VQT124" s="20"/>
      <c r="VQU124" s="20"/>
      <c r="VQV124" s="20"/>
      <c r="VQW124" s="20"/>
      <c r="VQX124" s="20"/>
      <c r="VQY124" s="20"/>
      <c r="VQZ124" s="20"/>
      <c r="VRA124" s="20"/>
      <c r="VRB124" s="20"/>
      <c r="VRC124" s="20"/>
      <c r="VRD124" s="20"/>
      <c r="VRE124" s="20"/>
      <c r="VRF124" s="20"/>
      <c r="VRG124" s="20"/>
      <c r="VRH124" s="20"/>
      <c r="VRI124" s="20"/>
      <c r="VRJ124" s="20"/>
      <c r="VRK124" s="20"/>
      <c r="VRL124" s="20"/>
      <c r="VRM124" s="20"/>
      <c r="VRN124" s="20"/>
      <c r="VRO124" s="20"/>
      <c r="VRP124" s="20"/>
      <c r="VRQ124" s="20"/>
      <c r="VRR124" s="20"/>
      <c r="VRS124" s="20"/>
      <c r="VRT124" s="20"/>
      <c r="VRU124" s="20"/>
      <c r="VRV124" s="20"/>
      <c r="VRW124" s="20"/>
      <c r="VRX124" s="20"/>
      <c r="VRY124" s="20"/>
      <c r="VRZ124" s="20"/>
      <c r="VSA124" s="20"/>
      <c r="VSB124" s="20"/>
      <c r="VSC124" s="20"/>
      <c r="VSD124" s="20"/>
      <c r="VSE124" s="20"/>
      <c r="VSF124" s="20"/>
      <c r="VSG124" s="20"/>
      <c r="VSH124" s="20"/>
      <c r="VSI124" s="20"/>
      <c r="VSJ124" s="20"/>
      <c r="VSK124" s="20"/>
      <c r="VSL124" s="20"/>
      <c r="VSM124" s="20"/>
      <c r="VSN124" s="20"/>
      <c r="VSO124" s="20"/>
      <c r="VSP124" s="20"/>
      <c r="VSQ124" s="20"/>
      <c r="VSR124" s="20"/>
      <c r="VSS124" s="20"/>
      <c r="VST124" s="20"/>
      <c r="VSU124" s="20"/>
      <c r="VSV124" s="20"/>
      <c r="VSW124" s="20"/>
      <c r="VSX124" s="20"/>
      <c r="VSY124" s="20"/>
      <c r="VSZ124" s="20"/>
      <c r="VTA124" s="20"/>
      <c r="VTB124" s="20"/>
      <c r="VTC124" s="20"/>
      <c r="VTD124" s="20"/>
      <c r="VTE124" s="20"/>
      <c r="VTF124" s="20"/>
      <c r="VTG124" s="20"/>
      <c r="VTH124" s="20"/>
      <c r="VTI124" s="20"/>
      <c r="VTJ124" s="20"/>
      <c r="VTK124" s="20"/>
      <c r="VTL124" s="20"/>
      <c r="VTM124" s="20"/>
      <c r="VTN124" s="20"/>
      <c r="VTO124" s="20"/>
      <c r="VTP124" s="20"/>
      <c r="VTQ124" s="20"/>
      <c r="VTR124" s="20"/>
      <c r="VTS124" s="20"/>
      <c r="VTT124" s="20"/>
      <c r="VTU124" s="20"/>
      <c r="VTV124" s="20"/>
      <c r="VTW124" s="20"/>
      <c r="VTX124" s="20"/>
      <c r="VTY124" s="20"/>
      <c r="VTZ124" s="20"/>
      <c r="VUA124" s="20"/>
      <c r="VUB124" s="20"/>
      <c r="VUC124" s="20"/>
      <c r="VUD124" s="20"/>
      <c r="VUE124" s="20"/>
      <c r="VUF124" s="20"/>
      <c r="VUG124" s="20"/>
      <c r="VUH124" s="20"/>
      <c r="VUI124" s="20"/>
      <c r="VUJ124" s="20"/>
      <c r="VUK124" s="20"/>
      <c r="VUL124" s="20"/>
      <c r="VUM124" s="20"/>
      <c r="VUN124" s="20"/>
      <c r="VUO124" s="20"/>
      <c r="VUP124" s="20"/>
      <c r="VUQ124" s="20"/>
      <c r="VUR124" s="20"/>
      <c r="VUS124" s="20"/>
      <c r="VUT124" s="20"/>
      <c r="VUU124" s="20"/>
      <c r="VUV124" s="20"/>
      <c r="VUW124" s="20"/>
      <c r="VUX124" s="20"/>
      <c r="VUY124" s="20"/>
      <c r="VUZ124" s="20"/>
      <c r="VVA124" s="20"/>
      <c r="VVB124" s="20"/>
      <c r="VVC124" s="20"/>
      <c r="VVD124" s="20"/>
      <c r="VVE124" s="20"/>
      <c r="VVF124" s="20"/>
      <c r="VVG124" s="20"/>
      <c r="VVH124" s="20"/>
      <c r="VVI124" s="20"/>
      <c r="VVJ124" s="20"/>
      <c r="VVK124" s="20"/>
      <c r="VVL124" s="20"/>
      <c r="VVM124" s="20"/>
      <c r="VVN124" s="20"/>
      <c r="VVO124" s="20"/>
      <c r="VVP124" s="20"/>
      <c r="VVQ124" s="20"/>
      <c r="VVR124" s="20"/>
      <c r="VVS124" s="20"/>
      <c r="VVT124" s="20"/>
      <c r="VVU124" s="20"/>
      <c r="VVV124" s="20"/>
      <c r="VVW124" s="20"/>
      <c r="VVX124" s="20"/>
      <c r="VVY124" s="20"/>
      <c r="VVZ124" s="20"/>
      <c r="VWA124" s="20"/>
      <c r="VWB124" s="20"/>
      <c r="VWC124" s="20"/>
      <c r="VWD124" s="20"/>
      <c r="VWE124" s="20"/>
      <c r="VWF124" s="20"/>
      <c r="VWG124" s="20"/>
      <c r="VWH124" s="20"/>
      <c r="VWI124" s="20"/>
      <c r="VWJ124" s="20"/>
      <c r="VWK124" s="20"/>
      <c r="VWL124" s="20"/>
      <c r="VWM124" s="20"/>
      <c r="VWN124" s="20"/>
      <c r="VWO124" s="20"/>
      <c r="VWP124" s="20"/>
      <c r="VWQ124" s="20"/>
      <c r="VWR124" s="20"/>
      <c r="VWS124" s="20"/>
      <c r="VWT124" s="20"/>
      <c r="VWU124" s="20"/>
      <c r="VWV124" s="20"/>
      <c r="VWW124" s="20"/>
      <c r="VWX124" s="20"/>
      <c r="VWY124" s="20"/>
      <c r="VWZ124" s="20"/>
      <c r="VXA124" s="20"/>
      <c r="VXB124" s="20"/>
      <c r="VXC124" s="20"/>
      <c r="VXD124" s="20"/>
      <c r="VXE124" s="20"/>
      <c r="VXF124" s="20"/>
      <c r="VXG124" s="20"/>
      <c r="VXH124" s="20"/>
      <c r="VXI124" s="20"/>
      <c r="VXJ124" s="20"/>
      <c r="VXK124" s="20"/>
      <c r="VXL124" s="20"/>
      <c r="VXM124" s="20"/>
      <c r="VXN124" s="20"/>
      <c r="VXO124" s="20"/>
      <c r="VXP124" s="20"/>
      <c r="VXQ124" s="20"/>
      <c r="VXR124" s="20"/>
      <c r="VXS124" s="20"/>
      <c r="VXT124" s="20"/>
      <c r="VXU124" s="20"/>
      <c r="VXV124" s="20"/>
      <c r="VXW124" s="20"/>
      <c r="VXX124" s="20"/>
      <c r="VXY124" s="20"/>
      <c r="VXZ124" s="20"/>
      <c r="VYA124" s="20"/>
      <c r="VYB124" s="20"/>
      <c r="VYC124" s="20"/>
      <c r="VYD124" s="20"/>
      <c r="VYE124" s="20"/>
      <c r="VYF124" s="20"/>
      <c r="VYG124" s="20"/>
      <c r="VYH124" s="20"/>
      <c r="VYI124" s="20"/>
      <c r="VYJ124" s="20"/>
      <c r="VYK124" s="20"/>
      <c r="VYL124" s="20"/>
      <c r="VYM124" s="20"/>
      <c r="VYN124" s="20"/>
      <c r="VYO124" s="20"/>
      <c r="VYP124" s="20"/>
      <c r="VYQ124" s="20"/>
      <c r="VYR124" s="20"/>
      <c r="VYS124" s="20"/>
      <c r="VYT124" s="20"/>
      <c r="VYU124" s="20"/>
      <c r="VYV124" s="20"/>
      <c r="VYW124" s="20"/>
      <c r="VYX124" s="20"/>
      <c r="VYY124" s="20"/>
      <c r="VYZ124" s="20"/>
      <c r="VZA124" s="20"/>
      <c r="VZB124" s="20"/>
      <c r="VZC124" s="20"/>
      <c r="VZD124" s="20"/>
      <c r="VZE124" s="20"/>
      <c r="VZF124" s="20"/>
      <c r="VZG124" s="20"/>
      <c r="VZH124" s="20"/>
      <c r="VZI124" s="20"/>
      <c r="VZJ124" s="20"/>
      <c r="VZK124" s="20"/>
      <c r="VZL124" s="20"/>
      <c r="VZM124" s="20"/>
      <c r="VZN124" s="20"/>
      <c r="VZO124" s="20"/>
      <c r="VZP124" s="20"/>
      <c r="VZQ124" s="20"/>
      <c r="VZR124" s="20"/>
      <c r="VZS124" s="20"/>
      <c r="VZT124" s="20"/>
      <c r="VZU124" s="20"/>
      <c r="VZV124" s="20"/>
      <c r="VZW124" s="20"/>
      <c r="VZX124" s="20"/>
      <c r="VZY124" s="20"/>
      <c r="VZZ124" s="20"/>
      <c r="WAA124" s="20"/>
      <c r="WAB124" s="20"/>
      <c r="WAC124" s="20"/>
      <c r="WAD124" s="20"/>
      <c r="WAE124" s="20"/>
      <c r="WAF124" s="20"/>
      <c r="WAG124" s="20"/>
      <c r="WAH124" s="20"/>
      <c r="WAI124" s="20"/>
      <c r="WAJ124" s="20"/>
      <c r="WAK124" s="20"/>
      <c r="WAL124" s="20"/>
      <c r="WAM124" s="20"/>
      <c r="WAN124" s="20"/>
      <c r="WAO124" s="20"/>
      <c r="WAP124" s="20"/>
      <c r="WAQ124" s="20"/>
      <c r="WAR124" s="20"/>
      <c r="WAS124" s="20"/>
      <c r="WAT124" s="20"/>
      <c r="WAU124" s="20"/>
      <c r="WAV124" s="20"/>
      <c r="WAW124" s="20"/>
      <c r="WAX124" s="20"/>
      <c r="WAY124" s="20"/>
      <c r="WAZ124" s="20"/>
      <c r="WBA124" s="20"/>
      <c r="WBB124" s="20"/>
      <c r="WBC124" s="20"/>
      <c r="WBD124" s="20"/>
      <c r="WBE124" s="20"/>
      <c r="WBF124" s="20"/>
      <c r="WBG124" s="20"/>
      <c r="WBH124" s="20"/>
      <c r="WBI124" s="20"/>
      <c r="WBJ124" s="20"/>
      <c r="WBK124" s="20"/>
      <c r="WBL124" s="20"/>
      <c r="WBM124" s="20"/>
      <c r="WBN124" s="20"/>
      <c r="WBO124" s="20"/>
      <c r="WBP124" s="20"/>
      <c r="WBQ124" s="20"/>
      <c r="WBR124" s="20"/>
      <c r="WBS124" s="20"/>
      <c r="WBT124" s="20"/>
      <c r="WBU124" s="20"/>
      <c r="WBV124" s="20"/>
      <c r="WBW124" s="20"/>
      <c r="WBX124" s="20"/>
      <c r="WBY124" s="20"/>
      <c r="WBZ124" s="20"/>
      <c r="WCA124" s="20"/>
      <c r="WCB124" s="20"/>
      <c r="WCC124" s="20"/>
      <c r="WCD124" s="20"/>
      <c r="WCE124" s="20"/>
      <c r="WCF124" s="20"/>
      <c r="WCG124" s="20"/>
      <c r="WCH124" s="20"/>
      <c r="WCI124" s="20"/>
      <c r="WCJ124" s="20"/>
      <c r="WCK124" s="20"/>
      <c r="WCL124" s="20"/>
      <c r="WCM124" s="20"/>
      <c r="WCN124" s="20"/>
      <c r="WCO124" s="20"/>
      <c r="WCP124" s="20"/>
      <c r="WCQ124" s="20"/>
      <c r="WCR124" s="20"/>
      <c r="WCS124" s="20"/>
      <c r="WCT124" s="20"/>
      <c r="WCU124" s="20"/>
      <c r="WCV124" s="20"/>
      <c r="WCW124" s="20"/>
      <c r="WCX124" s="20"/>
      <c r="WCY124" s="20"/>
      <c r="WCZ124" s="20"/>
      <c r="WDA124" s="20"/>
      <c r="WDB124" s="20"/>
      <c r="WDC124" s="20"/>
      <c r="WDD124" s="20"/>
      <c r="WDE124" s="20"/>
      <c r="WDF124" s="20"/>
      <c r="WDG124" s="20"/>
      <c r="WDH124" s="20"/>
      <c r="WDI124" s="20"/>
      <c r="WDJ124" s="20"/>
      <c r="WDK124" s="20"/>
      <c r="WDL124" s="20"/>
      <c r="WDM124" s="20"/>
      <c r="WDN124" s="20"/>
      <c r="WDO124" s="20"/>
      <c r="WDP124" s="20"/>
      <c r="WDQ124" s="20"/>
      <c r="WDR124" s="20"/>
      <c r="WDS124" s="20"/>
      <c r="WDT124" s="20"/>
      <c r="WDU124" s="20"/>
      <c r="WDV124" s="20"/>
      <c r="WDW124" s="20"/>
      <c r="WDX124" s="20"/>
      <c r="WDY124" s="20"/>
      <c r="WDZ124" s="20"/>
      <c r="WEA124" s="20"/>
      <c r="WEB124" s="20"/>
      <c r="WEC124" s="20"/>
      <c r="WED124" s="20"/>
      <c r="WEE124" s="20"/>
      <c r="WEF124" s="20"/>
      <c r="WEG124" s="20"/>
      <c r="WEH124" s="20"/>
      <c r="WEI124" s="20"/>
      <c r="WEJ124" s="20"/>
      <c r="WEK124" s="20"/>
      <c r="WEL124" s="20"/>
      <c r="WEM124" s="20"/>
      <c r="WEN124" s="20"/>
      <c r="WEO124" s="20"/>
      <c r="WEP124" s="20"/>
      <c r="WEQ124" s="20"/>
      <c r="WER124" s="20"/>
      <c r="WES124" s="20"/>
      <c r="WET124" s="20"/>
      <c r="WEU124" s="20"/>
      <c r="WEV124" s="20"/>
      <c r="WEW124" s="20"/>
      <c r="WEX124" s="20"/>
      <c r="WEY124" s="20"/>
      <c r="WEZ124" s="20"/>
      <c r="WFA124" s="20"/>
      <c r="WFB124" s="20"/>
      <c r="WFC124" s="20"/>
      <c r="WFD124" s="20"/>
      <c r="WFE124" s="20"/>
      <c r="WFF124" s="20"/>
      <c r="WFG124" s="20"/>
      <c r="WFH124" s="20"/>
      <c r="WFI124" s="20"/>
      <c r="WFJ124" s="20"/>
      <c r="WFK124" s="20"/>
      <c r="WFL124" s="20"/>
      <c r="WFM124" s="20"/>
      <c r="WFN124" s="20"/>
      <c r="WFO124" s="20"/>
      <c r="WFP124" s="20"/>
      <c r="WFQ124" s="20"/>
      <c r="WFR124" s="20"/>
      <c r="WFS124" s="20"/>
      <c r="WFT124" s="20"/>
      <c r="WFU124" s="20"/>
      <c r="WFV124" s="20"/>
      <c r="WFW124" s="20"/>
      <c r="WFX124" s="20"/>
      <c r="WFY124" s="20"/>
      <c r="WFZ124" s="20"/>
      <c r="WGA124" s="20"/>
      <c r="WGB124" s="20"/>
      <c r="WGC124" s="20"/>
      <c r="WGD124" s="20"/>
      <c r="WGE124" s="20"/>
      <c r="WGF124" s="20"/>
      <c r="WGG124" s="20"/>
      <c r="WGH124" s="20"/>
      <c r="WGI124" s="20"/>
      <c r="WGJ124" s="20"/>
      <c r="WGK124" s="20"/>
      <c r="WGL124" s="20"/>
      <c r="WGM124" s="20"/>
      <c r="WGN124" s="20"/>
      <c r="WGO124" s="20"/>
      <c r="WGP124" s="20"/>
      <c r="WGQ124" s="20"/>
      <c r="WGR124" s="20"/>
      <c r="WGS124" s="20"/>
      <c r="WGT124" s="20"/>
      <c r="WGU124" s="20"/>
      <c r="WGV124" s="20"/>
      <c r="WGW124" s="20"/>
      <c r="WGX124" s="20"/>
      <c r="WGY124" s="20"/>
      <c r="WGZ124" s="20"/>
      <c r="WHA124" s="20"/>
      <c r="WHB124" s="20"/>
      <c r="WHC124" s="20"/>
      <c r="WHD124" s="20"/>
      <c r="WHE124" s="20"/>
      <c r="WHF124" s="20"/>
      <c r="WHG124" s="20"/>
      <c r="WHH124" s="20"/>
      <c r="WHI124" s="20"/>
      <c r="WHJ124" s="20"/>
      <c r="WHK124" s="20"/>
      <c r="WHL124" s="20"/>
      <c r="WHM124" s="20"/>
      <c r="WHN124" s="20"/>
      <c r="WHO124" s="20"/>
      <c r="WHP124" s="20"/>
      <c r="WHQ124" s="20"/>
      <c r="WHR124" s="20"/>
      <c r="WHS124" s="20"/>
      <c r="WHT124" s="20"/>
      <c r="WHU124" s="20"/>
      <c r="WHV124" s="20"/>
      <c r="WHW124" s="20"/>
      <c r="WHX124" s="20"/>
      <c r="WHY124" s="20"/>
      <c r="WHZ124" s="20"/>
      <c r="WIA124" s="20"/>
      <c r="WIB124" s="20"/>
      <c r="WIC124" s="20"/>
      <c r="WID124" s="20"/>
      <c r="WIE124" s="20"/>
      <c r="WIF124" s="20"/>
      <c r="WIG124" s="20"/>
      <c r="WIH124" s="20"/>
      <c r="WII124" s="20"/>
      <c r="WIJ124" s="20"/>
      <c r="WIK124" s="20"/>
      <c r="WIL124" s="20"/>
      <c r="WIM124" s="20"/>
      <c r="WIN124" s="20"/>
      <c r="WIO124" s="20"/>
      <c r="WIP124" s="20"/>
      <c r="WIQ124" s="20"/>
      <c r="WIR124" s="20"/>
      <c r="WIS124" s="20"/>
      <c r="WIT124" s="20"/>
      <c r="WIU124" s="20"/>
      <c r="WIV124" s="20"/>
      <c r="WIW124" s="20"/>
      <c r="WIX124" s="20"/>
      <c r="WIY124" s="20"/>
      <c r="WIZ124" s="20"/>
      <c r="WJA124" s="20"/>
      <c r="WJB124" s="20"/>
      <c r="WJC124" s="20"/>
      <c r="WJD124" s="20"/>
      <c r="WJE124" s="20"/>
      <c r="WJF124" s="20"/>
      <c r="WJG124" s="20"/>
      <c r="WJH124" s="20"/>
      <c r="WJI124" s="20"/>
      <c r="WJJ124" s="20"/>
      <c r="WJK124" s="20"/>
      <c r="WJL124" s="20"/>
      <c r="WJM124" s="20"/>
      <c r="WJN124" s="20"/>
      <c r="WJO124" s="20"/>
      <c r="WJP124" s="20"/>
      <c r="WJQ124" s="20"/>
      <c r="WJR124" s="20"/>
      <c r="WJS124" s="20"/>
      <c r="WJT124" s="20"/>
      <c r="WJU124" s="20"/>
      <c r="WJV124" s="20"/>
      <c r="WJW124" s="20"/>
      <c r="WJX124" s="20"/>
      <c r="WJY124" s="20"/>
      <c r="WJZ124" s="20"/>
      <c r="WKA124" s="20"/>
      <c r="WKB124" s="20"/>
      <c r="WKC124" s="20"/>
      <c r="WKD124" s="20"/>
      <c r="WKE124" s="20"/>
      <c r="WKF124" s="20"/>
      <c r="WKG124" s="20"/>
      <c r="WKH124" s="20"/>
      <c r="WKI124" s="20"/>
      <c r="WKJ124" s="20"/>
      <c r="WKK124" s="20"/>
      <c r="WKL124" s="20"/>
      <c r="WKM124" s="20"/>
      <c r="WKN124" s="20"/>
      <c r="WKO124" s="20"/>
      <c r="WKP124" s="20"/>
      <c r="WKQ124" s="20"/>
      <c r="WKR124" s="20"/>
      <c r="WKS124" s="20"/>
      <c r="WKT124" s="20"/>
      <c r="WKU124" s="20"/>
      <c r="WKV124" s="20"/>
      <c r="WKW124" s="20"/>
      <c r="WKX124" s="20"/>
      <c r="WKY124" s="20"/>
      <c r="WKZ124" s="20"/>
      <c r="WLA124" s="20"/>
      <c r="WLB124" s="20"/>
      <c r="WLC124" s="20"/>
      <c r="WLD124" s="20"/>
      <c r="WLE124" s="20"/>
      <c r="WLF124" s="20"/>
      <c r="WLG124" s="20"/>
      <c r="WLH124" s="20"/>
      <c r="WLI124" s="20"/>
      <c r="WLJ124" s="20"/>
      <c r="WLK124" s="20"/>
      <c r="WLL124" s="20"/>
      <c r="WLM124" s="20"/>
      <c r="WLN124" s="20"/>
      <c r="WLO124" s="20"/>
      <c r="WLP124" s="20"/>
      <c r="WLQ124" s="20"/>
      <c r="WLR124" s="20"/>
      <c r="WLS124" s="20"/>
      <c r="WLT124" s="20"/>
      <c r="WLU124" s="20"/>
      <c r="WLV124" s="20"/>
      <c r="WLW124" s="20"/>
      <c r="WLX124" s="20"/>
      <c r="WLY124" s="20"/>
      <c r="WLZ124" s="20"/>
      <c r="WMA124" s="20"/>
      <c r="WMB124" s="20"/>
      <c r="WMC124" s="20"/>
      <c r="WMD124" s="20"/>
      <c r="WME124" s="20"/>
      <c r="WMF124" s="20"/>
      <c r="WMG124" s="20"/>
      <c r="WMH124" s="20"/>
      <c r="WMI124" s="20"/>
      <c r="WMJ124" s="20"/>
      <c r="WMK124" s="20"/>
      <c r="WML124" s="20"/>
      <c r="WMM124" s="20"/>
      <c r="WMN124" s="20"/>
      <c r="WMO124" s="20"/>
      <c r="WMP124" s="20"/>
      <c r="WMQ124" s="20"/>
      <c r="WMR124" s="20"/>
      <c r="WMS124" s="20"/>
      <c r="WMT124" s="20"/>
      <c r="WMU124" s="20"/>
      <c r="WMV124" s="20"/>
      <c r="WMW124" s="20"/>
      <c r="WMX124" s="20"/>
      <c r="WMY124" s="20"/>
      <c r="WMZ124" s="20"/>
      <c r="WNA124" s="20"/>
      <c r="WNB124" s="20"/>
      <c r="WNC124" s="20"/>
      <c r="WND124" s="20"/>
      <c r="WNE124" s="20"/>
      <c r="WNF124" s="20"/>
      <c r="WNG124" s="20"/>
      <c r="WNH124" s="20"/>
      <c r="WNI124" s="20"/>
      <c r="WNJ124" s="20"/>
      <c r="WNK124" s="20"/>
      <c r="WNL124" s="20"/>
      <c r="WNM124" s="20"/>
      <c r="WNN124" s="20"/>
      <c r="WNO124" s="20"/>
      <c r="WNP124" s="20"/>
      <c r="WNQ124" s="20"/>
      <c r="WNR124" s="20"/>
      <c r="WNS124" s="20"/>
      <c r="WNT124" s="20"/>
      <c r="WNU124" s="20"/>
      <c r="WNV124" s="20"/>
      <c r="WNW124" s="20"/>
      <c r="WNX124" s="20"/>
      <c r="WNY124" s="20"/>
      <c r="WNZ124" s="20"/>
      <c r="WOA124" s="20"/>
      <c r="WOB124" s="20"/>
      <c r="WOC124" s="20"/>
      <c r="WOD124" s="20"/>
      <c r="WOE124" s="20"/>
      <c r="WOF124" s="20"/>
      <c r="WOG124" s="20"/>
      <c r="WOH124" s="20"/>
      <c r="WOI124" s="20"/>
      <c r="WOJ124" s="20"/>
      <c r="WOK124" s="20"/>
      <c r="WOL124" s="20"/>
      <c r="WOM124" s="20"/>
      <c r="WON124" s="20"/>
      <c r="WOO124" s="20"/>
      <c r="WOP124" s="20"/>
      <c r="WOQ124" s="20"/>
      <c r="WOR124" s="20"/>
      <c r="WOS124" s="20"/>
      <c r="WOT124" s="20"/>
      <c r="WOU124" s="20"/>
      <c r="WOV124" s="20"/>
      <c r="WOW124" s="20"/>
      <c r="WOX124" s="20"/>
      <c r="WOY124" s="20"/>
      <c r="WOZ124" s="20"/>
      <c r="WPA124" s="20"/>
      <c r="WPB124" s="20"/>
      <c r="WPC124" s="20"/>
      <c r="WPD124" s="20"/>
      <c r="WPE124" s="20"/>
      <c r="WPF124" s="20"/>
      <c r="WPG124" s="20"/>
      <c r="WPH124" s="20"/>
      <c r="WPI124" s="20"/>
      <c r="WPJ124" s="20"/>
      <c r="WPK124" s="20"/>
      <c r="WPL124" s="20"/>
      <c r="WPM124" s="20"/>
      <c r="WPN124" s="20"/>
      <c r="WPO124" s="20"/>
      <c r="WPP124" s="20"/>
      <c r="WPQ124" s="20"/>
      <c r="WPR124" s="20"/>
      <c r="WPS124" s="20"/>
      <c r="WPT124" s="20"/>
      <c r="WPU124" s="20"/>
      <c r="WPV124" s="20"/>
      <c r="WPW124" s="20"/>
      <c r="WPX124" s="20"/>
      <c r="WPY124" s="20"/>
      <c r="WPZ124" s="20"/>
      <c r="WQA124" s="20"/>
      <c r="WQB124" s="20"/>
      <c r="WQC124" s="20"/>
      <c r="WQD124" s="20"/>
      <c r="WQE124" s="20"/>
      <c r="WQF124" s="20"/>
      <c r="WQG124" s="20"/>
      <c r="WQH124" s="20"/>
      <c r="WQI124" s="20"/>
      <c r="WQJ124" s="20"/>
      <c r="WQK124" s="20"/>
      <c r="WQL124" s="20"/>
      <c r="WQM124" s="20"/>
      <c r="WQN124" s="20"/>
      <c r="WQO124" s="20"/>
      <c r="WQP124" s="20"/>
      <c r="WQQ124" s="20"/>
      <c r="WQR124" s="20"/>
      <c r="WQS124" s="20"/>
      <c r="WQT124" s="20"/>
      <c r="WQU124" s="20"/>
      <c r="WQV124" s="20"/>
      <c r="WQW124" s="20"/>
      <c r="WQX124" s="20"/>
      <c r="WQY124" s="20"/>
      <c r="WQZ124" s="20"/>
      <c r="WRA124" s="20"/>
      <c r="WRB124" s="20"/>
      <c r="WRC124" s="20"/>
      <c r="WRD124" s="20"/>
      <c r="WRE124" s="20"/>
      <c r="WRF124" s="20"/>
      <c r="WRG124" s="20"/>
      <c r="WRH124" s="20"/>
      <c r="WRI124" s="20"/>
      <c r="WRJ124" s="20"/>
      <c r="WRK124" s="20"/>
      <c r="WRL124" s="20"/>
      <c r="WRM124" s="20"/>
      <c r="WRN124" s="20"/>
      <c r="WRO124" s="20"/>
      <c r="WRP124" s="20"/>
      <c r="WRQ124" s="20"/>
      <c r="WRR124" s="20"/>
      <c r="WRS124" s="20"/>
      <c r="WRT124" s="20"/>
      <c r="WRU124" s="20"/>
      <c r="WRV124" s="20"/>
      <c r="WRW124" s="20"/>
      <c r="WRX124" s="20"/>
      <c r="WRY124" s="20"/>
      <c r="WRZ124" s="20"/>
      <c r="WSA124" s="20"/>
      <c r="WSB124" s="20"/>
      <c r="WSC124" s="20"/>
      <c r="WSD124" s="20"/>
      <c r="WSE124" s="20"/>
      <c r="WSF124" s="20"/>
      <c r="WSG124" s="20"/>
      <c r="WSH124" s="20"/>
      <c r="WSI124" s="20"/>
      <c r="WSJ124" s="20"/>
      <c r="WSK124" s="20"/>
      <c r="WSL124" s="20"/>
      <c r="WSM124" s="20"/>
      <c r="WSN124" s="20"/>
      <c r="WSO124" s="20"/>
      <c r="WSP124" s="20"/>
      <c r="WSQ124" s="20"/>
      <c r="WSR124" s="20"/>
      <c r="WSS124" s="20"/>
      <c r="WST124" s="20"/>
      <c r="WSU124" s="20"/>
      <c r="WSV124" s="20"/>
      <c r="WSW124" s="20"/>
      <c r="WSX124" s="20"/>
      <c r="WSY124" s="20"/>
      <c r="WSZ124" s="20"/>
      <c r="WTA124" s="20"/>
      <c r="WTB124" s="20"/>
      <c r="WTC124" s="20"/>
      <c r="WTD124" s="20"/>
      <c r="WTE124" s="20"/>
      <c r="WTF124" s="20"/>
      <c r="WTG124" s="20"/>
      <c r="WTH124" s="20"/>
      <c r="WTI124" s="20"/>
      <c r="WTJ124" s="20"/>
      <c r="WTK124" s="20"/>
      <c r="WTL124" s="20"/>
      <c r="WTM124" s="20"/>
      <c r="WTN124" s="20"/>
      <c r="WTO124" s="20"/>
      <c r="WTP124" s="20"/>
      <c r="WTQ124" s="20"/>
      <c r="WTR124" s="20"/>
      <c r="WTS124" s="20"/>
      <c r="WTT124" s="20"/>
      <c r="WTU124" s="20"/>
      <c r="WTV124" s="20"/>
      <c r="WTW124" s="20"/>
      <c r="WTX124" s="20"/>
      <c r="WTY124" s="20"/>
      <c r="WTZ124" s="20"/>
      <c r="WUA124" s="20"/>
      <c r="WUB124" s="20"/>
      <c r="WUC124" s="20"/>
      <c r="WUD124" s="20"/>
      <c r="WUE124" s="20"/>
      <c r="WUF124" s="20"/>
      <c r="WUG124" s="20"/>
      <c r="WUH124" s="20"/>
      <c r="WUI124" s="20"/>
      <c r="WUJ124" s="20"/>
      <c r="WUK124" s="20"/>
      <c r="WUL124" s="20"/>
      <c r="WUM124" s="20"/>
      <c r="WUN124" s="20"/>
      <c r="WUO124" s="20"/>
      <c r="WUP124" s="20"/>
      <c r="WUQ124" s="20"/>
      <c r="WUR124" s="20"/>
      <c r="WUS124" s="20"/>
      <c r="WUT124" s="20"/>
      <c r="WUU124" s="20"/>
      <c r="WUV124" s="20"/>
      <c r="WUW124" s="20"/>
      <c r="WUX124" s="20"/>
      <c r="WUY124" s="20"/>
      <c r="WUZ124" s="20"/>
      <c r="WVA124" s="20"/>
      <c r="WVB124" s="20"/>
      <c r="WVC124" s="20"/>
      <c r="WVD124" s="20"/>
      <c r="WVE124" s="20"/>
      <c r="WVF124" s="20"/>
      <c r="WVG124" s="20"/>
      <c r="WVH124" s="20"/>
      <c r="WVI124" s="20"/>
      <c r="WVJ124" s="20"/>
      <c r="WVK124" s="20"/>
      <c r="WVL124" s="20"/>
      <c r="WVM124" s="20"/>
      <c r="WVN124" s="20"/>
      <c r="WVO124" s="20"/>
      <c r="WVP124" s="20"/>
      <c r="WVQ124" s="20"/>
      <c r="WVR124" s="20"/>
      <c r="WVS124" s="20"/>
      <c r="WVT124" s="20"/>
      <c r="WVU124" s="20"/>
      <c r="WVV124" s="20"/>
      <c r="WVW124" s="20"/>
      <c r="WVX124" s="20"/>
      <c r="WVY124" s="20"/>
      <c r="WVZ124" s="20"/>
      <c r="WWA124" s="20"/>
      <c r="WWB124" s="20"/>
      <c r="WWC124" s="20"/>
      <c r="WWD124" s="20"/>
      <c r="WWE124" s="20"/>
      <c r="WWF124" s="20"/>
      <c r="WWG124" s="20"/>
      <c r="WWH124" s="20"/>
      <c r="WWI124" s="20"/>
      <c r="WWJ124" s="20"/>
      <c r="WWK124" s="20"/>
      <c r="WWL124" s="20"/>
      <c r="WWM124" s="20"/>
      <c r="WWN124" s="20"/>
      <c r="WWO124" s="20"/>
      <c r="WWP124" s="20"/>
      <c r="WWQ124" s="20"/>
      <c r="WWR124" s="20"/>
      <c r="WWS124" s="20"/>
      <c r="WWT124" s="20"/>
      <c r="WWU124" s="20"/>
      <c r="WWV124" s="20"/>
      <c r="WWW124" s="20"/>
      <c r="WWX124" s="20"/>
      <c r="WWY124" s="20"/>
      <c r="WWZ124" s="20"/>
      <c r="WXA124" s="20"/>
      <c r="WXB124" s="20"/>
      <c r="WXC124" s="20"/>
      <c r="WXD124" s="20"/>
      <c r="WXE124" s="20"/>
      <c r="WXF124" s="20"/>
      <c r="WXG124" s="20"/>
      <c r="WXH124" s="20"/>
      <c r="WXI124" s="20"/>
      <c r="WXJ124" s="20"/>
      <c r="WXK124" s="20"/>
      <c r="WXL124" s="20"/>
      <c r="WXM124" s="20"/>
      <c r="WXN124" s="20"/>
      <c r="WXO124" s="20"/>
      <c r="WXP124" s="20"/>
      <c r="WXQ124" s="20"/>
      <c r="WXR124" s="20"/>
      <c r="WXS124" s="20"/>
      <c r="WXT124" s="20"/>
      <c r="WXU124" s="20"/>
      <c r="WXV124" s="20"/>
      <c r="WXW124" s="20"/>
      <c r="WXX124" s="20"/>
      <c r="WXY124" s="20"/>
      <c r="WXZ124" s="20"/>
      <c r="WYA124" s="20"/>
      <c r="WYB124" s="20"/>
      <c r="WYC124" s="20"/>
      <c r="WYD124" s="20"/>
      <c r="WYE124" s="20"/>
      <c r="WYF124" s="20"/>
      <c r="WYG124" s="20"/>
      <c r="WYH124" s="20"/>
      <c r="WYI124" s="20"/>
      <c r="WYJ124" s="20"/>
      <c r="WYK124" s="20"/>
      <c r="WYL124" s="20"/>
      <c r="WYM124" s="20"/>
      <c r="WYN124" s="20"/>
      <c r="WYO124" s="20"/>
      <c r="WYP124" s="20"/>
      <c r="WYQ124" s="20"/>
      <c r="WYR124" s="20"/>
      <c r="WYS124" s="20"/>
      <c r="WYT124" s="20"/>
      <c r="WYU124" s="20"/>
      <c r="WYV124" s="20"/>
      <c r="WYW124" s="20"/>
      <c r="WYX124" s="20"/>
      <c r="WYY124" s="20"/>
      <c r="WYZ124" s="20"/>
      <c r="WZA124" s="20"/>
      <c r="WZB124" s="20"/>
      <c r="WZC124" s="20"/>
      <c r="WZD124" s="20"/>
      <c r="WZE124" s="20"/>
      <c r="WZF124" s="20"/>
      <c r="WZG124" s="20"/>
      <c r="WZH124" s="20"/>
      <c r="WZI124" s="20"/>
      <c r="WZJ124" s="20"/>
      <c r="WZK124" s="20"/>
      <c r="WZL124" s="20"/>
      <c r="WZM124" s="20"/>
      <c r="WZN124" s="20"/>
      <c r="WZO124" s="20"/>
      <c r="WZP124" s="20"/>
      <c r="WZQ124" s="20"/>
      <c r="WZR124" s="20"/>
      <c r="WZS124" s="20"/>
      <c r="WZT124" s="20"/>
      <c r="WZU124" s="20"/>
      <c r="WZV124" s="20"/>
      <c r="WZW124" s="20"/>
      <c r="WZX124" s="20"/>
      <c r="WZY124" s="20"/>
      <c r="WZZ124" s="20"/>
      <c r="XAA124" s="20"/>
      <c r="XAB124" s="20"/>
      <c r="XAC124" s="20"/>
      <c r="XAD124" s="20"/>
      <c r="XAE124" s="20"/>
      <c r="XAF124" s="20"/>
      <c r="XAG124" s="20"/>
      <c r="XAH124" s="20"/>
      <c r="XAI124" s="20"/>
      <c r="XAJ124" s="20"/>
      <c r="XAK124" s="20"/>
      <c r="XAL124" s="20"/>
      <c r="XAM124" s="20"/>
      <c r="XAN124" s="20"/>
      <c r="XAO124" s="20"/>
      <c r="XAP124" s="20"/>
      <c r="XAQ124" s="20"/>
      <c r="XAR124" s="20"/>
      <c r="XAS124" s="20"/>
      <c r="XAT124" s="20"/>
      <c r="XAU124" s="20"/>
      <c r="XAV124" s="20"/>
      <c r="XAW124" s="20"/>
      <c r="XAX124" s="20"/>
      <c r="XAY124" s="20"/>
      <c r="XAZ124" s="20"/>
      <c r="XBA124" s="20"/>
      <c r="XBB124" s="20"/>
      <c r="XBC124" s="20"/>
      <c r="XBD124" s="20"/>
      <c r="XBE124" s="20"/>
      <c r="XBF124" s="20"/>
      <c r="XBG124" s="20"/>
      <c r="XBH124" s="20"/>
      <c r="XBI124" s="20"/>
      <c r="XBJ124" s="20"/>
      <c r="XBK124" s="20"/>
      <c r="XBL124" s="20"/>
      <c r="XBM124" s="20"/>
      <c r="XBN124" s="20"/>
      <c r="XBO124" s="20"/>
      <c r="XBP124" s="20"/>
      <c r="XBQ124" s="20"/>
      <c r="XBR124" s="20"/>
      <c r="XBS124" s="20"/>
      <c r="XBT124" s="20"/>
      <c r="XBU124" s="20"/>
      <c r="XBV124" s="20"/>
      <c r="XBW124" s="20"/>
      <c r="XBX124" s="20"/>
      <c r="XBY124" s="20"/>
      <c r="XBZ124" s="20"/>
      <c r="XCA124" s="20"/>
      <c r="XCB124" s="20"/>
      <c r="XCC124" s="20"/>
      <c r="XCD124" s="20"/>
      <c r="XCE124" s="20"/>
      <c r="XCF124" s="20"/>
      <c r="XCG124" s="20"/>
      <c r="XCH124" s="20"/>
      <c r="XCI124" s="20"/>
      <c r="XCJ124" s="20"/>
      <c r="XCK124" s="20"/>
      <c r="XCL124" s="20"/>
      <c r="XCM124" s="20"/>
      <c r="XCN124" s="20"/>
      <c r="XCO124" s="20"/>
      <c r="XCP124" s="20"/>
      <c r="XCQ124" s="20"/>
      <c r="XCR124" s="20"/>
      <c r="XCS124" s="20"/>
      <c r="XCT124" s="20"/>
      <c r="XCU124" s="20"/>
      <c r="XCV124" s="20"/>
      <c r="XCW124" s="20"/>
      <c r="XCX124" s="20"/>
      <c r="XCY124" s="20"/>
      <c r="XCZ124" s="20"/>
      <c r="XDA124" s="20"/>
      <c r="XDB124" s="20"/>
      <c r="XDC124" s="20"/>
      <c r="XDD124" s="20"/>
      <c r="XDE124" s="20"/>
      <c r="XDF124" s="20"/>
      <c r="XDG124" s="20"/>
      <c r="XDH124" s="20"/>
      <c r="XDI124" s="20"/>
      <c r="XDJ124" s="20"/>
      <c r="XDK124" s="20"/>
      <c r="XDL124" s="20"/>
      <c r="XDM124" s="20"/>
      <c r="XDN124" s="20"/>
      <c r="XDO124" s="20"/>
      <c r="XDP124" s="20"/>
      <c r="XDQ124" s="20"/>
      <c r="XDR124" s="20"/>
      <c r="XDS124" s="20"/>
      <c r="XDT124" s="20"/>
      <c r="XDU124" s="20"/>
      <c r="XDV124" s="20"/>
      <c r="XDW124" s="20"/>
      <c r="XDX124" s="20"/>
      <c r="XDY124" s="20"/>
      <c r="XDZ124" s="20"/>
      <c r="XEA124" s="20"/>
      <c r="XEB124" s="20"/>
      <c r="XEC124" s="20"/>
      <c r="XED124" s="20"/>
      <c r="XEE124" s="20"/>
      <c r="XEF124" s="20"/>
      <c r="XEG124" s="20"/>
      <c r="XEH124" s="20"/>
      <c r="XEI124" s="20"/>
      <c r="XEJ124" s="20"/>
      <c r="XEK124" s="20"/>
      <c r="XEL124" s="20"/>
      <c r="XEM124" s="20"/>
      <c r="XEN124" s="20"/>
      <c r="XEO124" s="20"/>
      <c r="XEP124" s="20"/>
      <c r="XEQ124" s="20"/>
      <c r="XER124" s="20"/>
      <c r="XES124" s="20"/>
      <c r="XET124" s="20"/>
      <c r="XEU124" s="20"/>
    </row>
    <row r="125" spans="1:16375">
      <c r="A125" s="61" ph="1"/>
      <c r="B125" s="20" ph="1"/>
      <c r="C125" s="20" ph="1"/>
      <c r="D125" s="27" ph="1"/>
      <c r="E125" s="27" ph="1"/>
      <c r="F125" s="27" ph="1"/>
      <c r="G125" s="18" ph="1"/>
      <c r="H125" s="27" ph="1"/>
      <c r="I125" s="27" ph="1"/>
      <c r="J125" s="18" ph="1"/>
      <c r="K125" s="27" ph="1"/>
      <c r="L125" s="27" ph="1"/>
      <c r="M125" s="18" ph="1"/>
      <c r="N125" s="27" ph="1"/>
      <c r="O125" s="27" ph="1"/>
      <c r="P125" s="18" ph="1"/>
      <c r="Q125" s="27" ph="1"/>
      <c r="R125" s="18" ph="1"/>
      <c r="S125" s="18" ph="1"/>
      <c r="T125" s="18" ph="1"/>
      <c r="U125" s="18" ph="1"/>
      <c r="V125" s="18" ph="1"/>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8" ph="1"/>
      <c r="AZ125" s="105" ph="1"/>
      <c r="BA125" s="105" ph="1"/>
      <c r="BB125" s="105" ph="1"/>
      <c r="BC125" s="18" ph="1"/>
      <c r="BD125" s="89"/>
      <c r="BE125" s="89"/>
      <c r="BF125" s="89"/>
      <c r="BG125" s="89"/>
      <c r="BH125" s="89"/>
      <c r="BI125" s="20"/>
      <c r="BJ125" s="20"/>
      <c r="BK125" s="20"/>
      <c r="BL125" s="20"/>
      <c r="BM125" s="20"/>
      <c r="BN125" s="20"/>
      <c r="BO125" s="20"/>
      <c r="BP125" s="20"/>
      <c r="BQ125" s="20"/>
      <c r="BR125" s="20"/>
      <c r="BS125" s="20"/>
      <c r="BT125" s="20"/>
      <c r="BU125" s="20"/>
      <c r="BV125" s="20"/>
      <c r="BW125" s="20"/>
      <c r="BX125" s="20"/>
      <c r="BY125" s="20"/>
      <c r="BZ125" s="20"/>
      <c r="CA125" s="20"/>
      <c r="CB125" s="20"/>
      <c r="CC125" s="20"/>
      <c r="CD125" s="20"/>
      <c r="CE125" s="20"/>
      <c r="CF125" s="20"/>
      <c r="CG125" s="20"/>
      <c r="CH125" s="20"/>
      <c r="CI125" s="20"/>
      <c r="CJ125" s="20"/>
      <c r="CK125" s="20"/>
      <c r="CL125" s="20"/>
      <c r="CM125" s="20"/>
      <c r="CN125" s="20"/>
      <c r="CO125" s="20"/>
      <c r="CP125" s="20"/>
      <c r="CQ125" s="20"/>
      <c r="CR125" s="20"/>
      <c r="CS125" s="20"/>
      <c r="CT125" s="20"/>
      <c r="CU125" s="20"/>
      <c r="CV125" s="20"/>
      <c r="CW125" s="20"/>
      <c r="CX125" s="20"/>
      <c r="CY125" s="20"/>
      <c r="CZ125" s="20"/>
      <c r="DA125" s="20"/>
      <c r="DB125" s="20"/>
      <c r="DC125" s="20"/>
      <c r="DD125" s="20"/>
      <c r="DE125" s="20"/>
      <c r="DF125" s="20"/>
      <c r="DG125" s="20"/>
      <c r="DH125" s="20"/>
      <c r="DI125" s="20"/>
      <c r="DJ125" s="20"/>
      <c r="DK125" s="20"/>
      <c r="DL125" s="20"/>
      <c r="DM125" s="20"/>
      <c r="DN125" s="20"/>
      <c r="DO125" s="20"/>
      <c r="DP125" s="20"/>
      <c r="DQ125" s="20"/>
      <c r="DR125" s="20"/>
      <c r="DS125" s="20"/>
      <c r="DT125" s="20"/>
      <c r="DU125" s="20"/>
      <c r="DV125" s="20"/>
      <c r="DW125" s="20"/>
      <c r="DX125" s="20"/>
      <c r="DY125" s="20"/>
      <c r="DZ125" s="20"/>
      <c r="EA125" s="20"/>
      <c r="EB125" s="20"/>
      <c r="EC125" s="20"/>
      <c r="ED125" s="20"/>
      <c r="EE125" s="20"/>
      <c r="EF125" s="20"/>
      <c r="EG125" s="20"/>
      <c r="EH125" s="20"/>
      <c r="EI125" s="20"/>
      <c r="EJ125" s="20"/>
      <c r="EK125" s="20"/>
      <c r="EL125" s="20"/>
      <c r="EM125" s="20"/>
      <c r="EN125" s="20"/>
      <c r="EO125" s="20"/>
      <c r="EP125" s="20"/>
      <c r="EQ125" s="20"/>
      <c r="ER125" s="20"/>
      <c r="ES125" s="20"/>
      <c r="ET125" s="20"/>
      <c r="EU125" s="20"/>
      <c r="EV125" s="20"/>
      <c r="EW125" s="20"/>
      <c r="EX125" s="20"/>
      <c r="EY125" s="20"/>
      <c r="EZ125" s="20"/>
      <c r="FA125" s="20"/>
      <c r="FB125" s="20"/>
      <c r="FC125" s="20"/>
      <c r="FD125" s="20"/>
      <c r="FE125" s="20"/>
      <c r="FF125" s="20"/>
      <c r="FG125" s="20"/>
      <c r="FH125" s="20"/>
      <c r="FI125" s="20"/>
      <c r="FJ125" s="20"/>
      <c r="FK125" s="20"/>
      <c r="FL125" s="20"/>
      <c r="FM125" s="20"/>
      <c r="FN125" s="20"/>
      <c r="FO125" s="20"/>
      <c r="FP125" s="20"/>
      <c r="FQ125" s="20"/>
      <c r="FR125" s="20"/>
      <c r="FS125" s="20"/>
      <c r="FT125" s="20"/>
      <c r="FU125" s="20"/>
      <c r="FV125" s="20"/>
      <c r="FW125" s="20"/>
      <c r="FX125" s="20"/>
      <c r="FY125" s="20"/>
      <c r="FZ125" s="20"/>
      <c r="GA125" s="20"/>
      <c r="GB125" s="20"/>
      <c r="GC125" s="20"/>
      <c r="GD125" s="20"/>
      <c r="GE125" s="20"/>
      <c r="GF125" s="20"/>
      <c r="GG125" s="20"/>
      <c r="GH125" s="20"/>
      <c r="GI125" s="20"/>
      <c r="GJ125" s="20"/>
      <c r="GK125" s="20"/>
      <c r="GL125" s="20"/>
      <c r="GM125" s="20"/>
      <c r="GN125" s="20"/>
      <c r="GO125" s="20"/>
      <c r="GP125" s="20"/>
      <c r="GQ125" s="20"/>
      <c r="GR125" s="20"/>
      <c r="GS125" s="20"/>
      <c r="GT125" s="20"/>
      <c r="GU125" s="20"/>
      <c r="GV125" s="20"/>
      <c r="GW125" s="20"/>
      <c r="GX125" s="20"/>
      <c r="GY125" s="20"/>
      <c r="GZ125" s="20"/>
      <c r="HA125" s="20"/>
      <c r="HB125" s="20"/>
      <c r="HC125" s="20"/>
      <c r="HD125" s="20"/>
      <c r="HE125" s="20"/>
      <c r="HF125" s="20"/>
      <c r="HG125" s="20"/>
      <c r="HH125" s="20"/>
      <c r="HI125" s="20"/>
      <c r="HJ125" s="20"/>
      <c r="HK125" s="20"/>
      <c r="HL125" s="20"/>
      <c r="HM125" s="20"/>
      <c r="HN125" s="20"/>
      <c r="HO125" s="20"/>
      <c r="HP125" s="20"/>
      <c r="HQ125" s="20"/>
      <c r="HR125" s="20"/>
      <c r="HS125" s="20"/>
      <c r="HT125" s="20"/>
      <c r="HU125" s="20"/>
      <c r="HV125" s="20"/>
      <c r="HW125" s="20"/>
      <c r="HX125" s="20"/>
      <c r="HY125" s="20"/>
      <c r="HZ125" s="20"/>
      <c r="IA125" s="20"/>
      <c r="IB125" s="20"/>
      <c r="IC125" s="20"/>
      <c r="ID125" s="20"/>
      <c r="IE125" s="20"/>
      <c r="IF125" s="20"/>
      <c r="IG125" s="20"/>
      <c r="IH125" s="20"/>
      <c r="II125" s="20"/>
      <c r="IJ125" s="20"/>
      <c r="IK125" s="20"/>
      <c r="IL125" s="20"/>
      <c r="IM125" s="20"/>
      <c r="IN125" s="20"/>
      <c r="IO125" s="20"/>
      <c r="IP125" s="20"/>
      <c r="IQ125" s="20"/>
      <c r="IR125" s="20"/>
      <c r="IS125" s="20"/>
      <c r="IT125" s="20"/>
      <c r="IU125" s="20"/>
      <c r="IV125" s="20"/>
      <c r="IW125" s="20"/>
      <c r="IX125" s="20"/>
      <c r="IY125" s="20"/>
      <c r="IZ125" s="20"/>
      <c r="JA125" s="20"/>
      <c r="JB125" s="20"/>
      <c r="JC125" s="20"/>
      <c r="JD125" s="20"/>
      <c r="JE125" s="20"/>
      <c r="JF125" s="20"/>
      <c r="JG125" s="20"/>
      <c r="JH125" s="20"/>
      <c r="JI125" s="20"/>
    </row>
    <row r="126" spans="1:16375">
      <c r="A126" s="61" ph="1"/>
      <c r="B126" s="20" ph="1"/>
      <c r="C126" s="20" ph="1"/>
      <c r="D126" s="27" ph="1"/>
      <c r="E126" s="27" ph="1"/>
      <c r="F126" s="27" ph="1"/>
      <c r="G126" s="18" ph="1"/>
      <c r="H126" s="27" ph="1"/>
      <c r="I126" s="27" ph="1"/>
      <c r="J126" s="18" ph="1"/>
      <c r="K126" s="27" ph="1"/>
      <c r="L126" s="27" ph="1"/>
      <c r="M126" s="18" ph="1"/>
      <c r="N126" s="27" ph="1"/>
      <c r="O126" s="27" ph="1"/>
      <c r="P126" s="18" ph="1"/>
      <c r="Q126" s="27" ph="1"/>
      <c r="R126" s="18" ph="1"/>
      <c r="S126" s="18" ph="1"/>
      <c r="T126" s="18" ph="1"/>
      <c r="U126" s="18" ph="1"/>
      <c r="V126" s="18" ph="1"/>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c r="AU126" s="113"/>
      <c r="AV126" s="113"/>
      <c r="AW126" s="113"/>
      <c r="AX126" s="18" ph="1"/>
      <c r="AZ126" s="105" ph="1"/>
      <c r="BA126" s="105" ph="1"/>
      <c r="BB126" s="105" ph="1"/>
      <c r="BC126" s="18" ph="1"/>
      <c r="BD126" s="89"/>
      <c r="BE126" s="89"/>
      <c r="BF126" s="89"/>
      <c r="BG126" s="89"/>
      <c r="BH126" s="89"/>
      <c r="BI126" s="20"/>
      <c r="BJ126" s="20"/>
      <c r="BK126" s="20"/>
      <c r="BL126" s="20"/>
      <c r="BM126" s="20"/>
      <c r="BN126" s="20"/>
      <c r="BO126" s="20"/>
      <c r="BP126" s="20"/>
      <c r="BQ126" s="20"/>
      <c r="BR126" s="20"/>
      <c r="BS126" s="20"/>
      <c r="BT126" s="20"/>
      <c r="BU126" s="20"/>
      <c r="BV126" s="20"/>
      <c r="BW126" s="20"/>
      <c r="BX126" s="20"/>
      <c r="BY126" s="20"/>
      <c r="BZ126" s="20"/>
      <c r="CA126" s="20"/>
      <c r="CB126" s="20"/>
      <c r="CC126" s="20"/>
      <c r="CD126" s="20"/>
      <c r="CE126" s="20"/>
      <c r="CF126" s="20"/>
      <c r="CG126" s="20"/>
      <c r="CH126" s="20"/>
      <c r="CI126" s="20"/>
      <c r="CJ126" s="20"/>
      <c r="CK126" s="20"/>
      <c r="CL126" s="20"/>
      <c r="CM126" s="20"/>
      <c r="CN126" s="20"/>
      <c r="CO126" s="20"/>
      <c r="CP126" s="20"/>
      <c r="CQ126" s="20"/>
      <c r="CR126" s="20"/>
      <c r="CS126" s="20"/>
      <c r="CT126" s="20"/>
      <c r="CU126" s="20"/>
      <c r="CV126" s="20"/>
      <c r="CW126" s="20"/>
      <c r="CX126" s="20"/>
      <c r="CY126" s="20"/>
      <c r="CZ126" s="20"/>
      <c r="DA126" s="20"/>
      <c r="DB126" s="20"/>
      <c r="DC126" s="20"/>
      <c r="DD126" s="20"/>
      <c r="DE126" s="20"/>
      <c r="DF126" s="20"/>
      <c r="DG126" s="20"/>
      <c r="DH126" s="20"/>
      <c r="DI126" s="20"/>
      <c r="DJ126" s="20"/>
      <c r="DK126" s="20"/>
      <c r="DL126" s="20"/>
      <c r="DM126" s="20"/>
      <c r="DN126" s="20"/>
      <c r="DO126" s="20"/>
      <c r="DP126" s="20"/>
      <c r="DQ126" s="20"/>
      <c r="DR126" s="20"/>
      <c r="DS126" s="20"/>
      <c r="DT126" s="20"/>
      <c r="DU126" s="20"/>
      <c r="DV126" s="20"/>
      <c r="DW126" s="20"/>
      <c r="DX126" s="20"/>
      <c r="DY126" s="20"/>
      <c r="DZ126" s="20"/>
      <c r="EA126" s="20"/>
      <c r="EB126" s="20"/>
      <c r="EC126" s="20"/>
      <c r="ED126" s="20"/>
      <c r="EE126" s="20"/>
      <c r="EF126" s="20"/>
      <c r="EG126" s="20"/>
      <c r="EH126" s="20"/>
      <c r="EI126" s="20"/>
      <c r="EJ126" s="20"/>
      <c r="EK126" s="20"/>
      <c r="EL126" s="20"/>
      <c r="EM126" s="20"/>
      <c r="EN126" s="20"/>
      <c r="EO126" s="20"/>
      <c r="EP126" s="20"/>
      <c r="EQ126" s="20"/>
      <c r="ER126" s="20"/>
      <c r="ES126" s="20"/>
      <c r="ET126" s="20"/>
      <c r="EU126" s="20"/>
      <c r="EV126" s="20"/>
      <c r="EW126" s="20"/>
      <c r="EX126" s="20"/>
      <c r="EY126" s="20"/>
      <c r="EZ126" s="20"/>
      <c r="FA126" s="20"/>
      <c r="FB126" s="20"/>
      <c r="FC126" s="20"/>
      <c r="FD126" s="20"/>
      <c r="FE126" s="20"/>
      <c r="FF126" s="20"/>
      <c r="FG126" s="20"/>
      <c r="FH126" s="20"/>
      <c r="FI126" s="20"/>
      <c r="FJ126" s="20"/>
      <c r="FK126" s="20"/>
      <c r="FL126" s="20"/>
      <c r="FM126" s="20"/>
      <c r="FN126" s="20"/>
      <c r="FO126" s="20"/>
      <c r="FP126" s="20"/>
      <c r="FQ126" s="20"/>
      <c r="FR126" s="20"/>
      <c r="FS126" s="20"/>
      <c r="FT126" s="20"/>
      <c r="FU126" s="20"/>
      <c r="FV126" s="20"/>
      <c r="FW126" s="20"/>
      <c r="FX126" s="20"/>
      <c r="FY126" s="20"/>
      <c r="FZ126" s="20"/>
      <c r="GA126" s="20"/>
      <c r="GB126" s="20"/>
      <c r="GC126" s="20"/>
      <c r="GD126" s="20"/>
      <c r="GE126" s="20"/>
      <c r="GF126" s="20"/>
      <c r="GG126" s="20"/>
      <c r="GH126" s="20"/>
      <c r="GI126" s="20"/>
      <c r="GJ126" s="20"/>
      <c r="GK126" s="20"/>
      <c r="GL126" s="20"/>
      <c r="GM126" s="20"/>
      <c r="GN126" s="20"/>
      <c r="GO126" s="20"/>
      <c r="GP126" s="20"/>
      <c r="GQ126" s="20"/>
      <c r="GR126" s="20"/>
      <c r="GS126" s="20"/>
      <c r="GT126" s="20"/>
      <c r="GU126" s="20"/>
      <c r="GV126" s="20"/>
      <c r="GW126" s="20"/>
      <c r="GX126" s="20"/>
      <c r="GY126" s="20"/>
      <c r="GZ126" s="20"/>
      <c r="HA126" s="20"/>
      <c r="HB126" s="20"/>
      <c r="HC126" s="20"/>
      <c r="HD126" s="20"/>
      <c r="HE126" s="20"/>
      <c r="HF126" s="20"/>
      <c r="HG126" s="20"/>
      <c r="HH126" s="20"/>
      <c r="HI126" s="20"/>
      <c r="HJ126" s="20"/>
      <c r="HK126" s="20"/>
      <c r="HL126" s="20"/>
      <c r="HM126" s="20"/>
      <c r="HN126" s="20"/>
      <c r="HO126" s="20"/>
      <c r="HP126" s="20"/>
      <c r="HQ126" s="20"/>
      <c r="HR126" s="20"/>
      <c r="HS126" s="20"/>
      <c r="HT126" s="20"/>
      <c r="HU126" s="20"/>
      <c r="HV126" s="20"/>
      <c r="HW126" s="20"/>
      <c r="HX126" s="20"/>
      <c r="HY126" s="20"/>
      <c r="HZ126" s="20"/>
      <c r="IA126" s="20"/>
      <c r="IB126" s="20"/>
      <c r="IC126" s="20"/>
      <c r="ID126" s="20"/>
      <c r="IE126" s="20"/>
      <c r="IF126" s="20"/>
      <c r="IG126" s="20"/>
      <c r="IH126" s="20"/>
      <c r="II126" s="20"/>
      <c r="IJ126" s="20"/>
      <c r="IK126" s="20"/>
      <c r="IL126" s="20"/>
      <c r="IM126" s="20"/>
      <c r="IN126" s="20"/>
      <c r="IO126" s="20"/>
      <c r="IP126" s="20"/>
      <c r="IQ126" s="20"/>
      <c r="IR126" s="20"/>
      <c r="IS126" s="20"/>
      <c r="IT126" s="20"/>
      <c r="IU126" s="20"/>
      <c r="IV126" s="20"/>
      <c r="IW126" s="20"/>
      <c r="IX126" s="20"/>
      <c r="IY126" s="20"/>
      <c r="IZ126" s="20"/>
      <c r="JA126" s="20"/>
      <c r="JB126" s="20"/>
      <c r="JC126" s="20"/>
      <c r="JD126" s="20"/>
      <c r="JE126" s="20"/>
      <c r="JF126" s="20"/>
      <c r="JG126" s="20"/>
      <c r="JH126" s="20"/>
      <c r="JI126" s="20"/>
    </row>
    <row r="127" spans="1:16375">
      <c r="A127" s="61" ph="1"/>
      <c r="B127" s="20" ph="1"/>
      <c r="C127" s="20" ph="1"/>
      <c r="D127" s="27" ph="1"/>
      <c r="E127" s="27" ph="1"/>
      <c r="F127" s="27" ph="1"/>
      <c r="G127" s="18" ph="1"/>
      <c r="H127" s="27" ph="1"/>
      <c r="I127" s="27" ph="1"/>
      <c r="J127" s="18" ph="1"/>
      <c r="K127" s="27" ph="1"/>
      <c r="L127" s="27" ph="1"/>
      <c r="M127" s="18" ph="1"/>
      <c r="N127" s="27" ph="1"/>
      <c r="O127" s="27" ph="1"/>
      <c r="P127" s="18" ph="1"/>
      <c r="Q127" s="27" ph="1"/>
      <c r="R127" s="18" ph="1"/>
      <c r="S127" s="18" ph="1"/>
      <c r="T127" s="18" ph="1"/>
      <c r="U127" s="18" ph="1"/>
      <c r="V127" s="18" ph="1"/>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c r="AU127" s="113"/>
      <c r="AV127" s="113"/>
      <c r="AW127" s="113"/>
      <c r="AX127" s="18" ph="1"/>
      <c r="AZ127" s="105" ph="1"/>
      <c r="BA127" s="105" ph="1"/>
      <c r="BB127" s="105" ph="1"/>
      <c r="BC127" s="18" ph="1"/>
      <c r="BD127" s="89"/>
      <c r="BE127" s="89"/>
      <c r="BF127" s="89"/>
      <c r="BG127" s="89"/>
      <c r="BH127" s="89"/>
      <c r="BI127" s="20"/>
      <c r="BJ127" s="20"/>
      <c r="BK127" s="20"/>
      <c r="BL127" s="20"/>
      <c r="BM127" s="20"/>
      <c r="BN127" s="20"/>
      <c r="BO127" s="20"/>
      <c r="BP127" s="20"/>
      <c r="BQ127" s="20"/>
      <c r="BR127" s="20"/>
      <c r="BS127" s="20"/>
      <c r="BT127" s="20"/>
      <c r="BU127" s="20"/>
      <c r="BV127" s="20"/>
      <c r="BW127" s="20"/>
      <c r="BX127" s="20"/>
      <c r="BY127" s="20"/>
      <c r="BZ127" s="20"/>
      <c r="CA127" s="20"/>
      <c r="CB127" s="20"/>
      <c r="CC127" s="20"/>
      <c r="CD127" s="20"/>
      <c r="CE127" s="20"/>
      <c r="CF127" s="20"/>
      <c r="CG127" s="20"/>
      <c r="CH127" s="20"/>
      <c r="CI127" s="20"/>
      <c r="CJ127" s="20"/>
      <c r="CK127" s="20"/>
      <c r="CL127" s="20"/>
      <c r="CM127" s="20"/>
      <c r="CN127" s="20"/>
      <c r="CO127" s="20"/>
      <c r="CP127" s="20"/>
      <c r="CQ127" s="20"/>
      <c r="CR127" s="20"/>
      <c r="CS127" s="20"/>
      <c r="CT127" s="20"/>
      <c r="CU127" s="20"/>
      <c r="CV127" s="20"/>
      <c r="CW127" s="20"/>
      <c r="CX127" s="20"/>
      <c r="CY127" s="20"/>
      <c r="CZ127" s="20"/>
      <c r="DA127" s="20"/>
      <c r="DB127" s="20"/>
      <c r="DC127" s="20"/>
      <c r="DD127" s="20"/>
      <c r="DE127" s="20"/>
      <c r="DF127" s="20"/>
      <c r="DG127" s="20"/>
      <c r="DH127" s="20"/>
      <c r="DI127" s="20"/>
      <c r="DJ127" s="20"/>
      <c r="DK127" s="20"/>
      <c r="DL127" s="20"/>
      <c r="DM127" s="20"/>
      <c r="DN127" s="20"/>
      <c r="DO127" s="20"/>
      <c r="DP127" s="20"/>
      <c r="DQ127" s="20"/>
      <c r="DR127" s="20"/>
      <c r="DS127" s="20"/>
      <c r="DT127" s="20"/>
      <c r="DU127" s="20"/>
      <c r="DV127" s="20"/>
      <c r="DW127" s="20"/>
      <c r="DX127" s="20"/>
      <c r="DY127" s="20"/>
      <c r="DZ127" s="20"/>
      <c r="EA127" s="20"/>
      <c r="EB127" s="20"/>
      <c r="EC127" s="20"/>
      <c r="ED127" s="20"/>
      <c r="EE127" s="20"/>
      <c r="EF127" s="20"/>
      <c r="EG127" s="20"/>
      <c r="EH127" s="20"/>
      <c r="EI127" s="20"/>
      <c r="EJ127" s="20"/>
      <c r="EK127" s="20"/>
      <c r="EL127" s="20"/>
      <c r="EM127" s="20"/>
      <c r="EN127" s="20"/>
      <c r="EO127" s="20"/>
      <c r="EP127" s="20"/>
      <c r="EQ127" s="20"/>
      <c r="ER127" s="20"/>
      <c r="ES127" s="20"/>
      <c r="ET127" s="20"/>
      <c r="EU127" s="20"/>
      <c r="EV127" s="20"/>
      <c r="EW127" s="20"/>
      <c r="EX127" s="20"/>
      <c r="EY127" s="20"/>
      <c r="EZ127" s="20"/>
      <c r="FA127" s="20"/>
      <c r="FB127" s="20"/>
      <c r="FC127" s="20"/>
      <c r="FD127" s="20"/>
      <c r="FE127" s="20"/>
      <c r="FF127" s="20"/>
      <c r="FG127" s="20"/>
      <c r="FH127" s="20"/>
      <c r="FI127" s="20"/>
      <c r="FJ127" s="20"/>
      <c r="FK127" s="20"/>
      <c r="FL127" s="20"/>
      <c r="FM127" s="20"/>
      <c r="FN127" s="20"/>
      <c r="FO127" s="20"/>
      <c r="FP127" s="20"/>
      <c r="FQ127" s="20"/>
      <c r="FR127" s="20"/>
      <c r="FS127" s="20"/>
      <c r="FT127" s="20"/>
      <c r="FU127" s="20"/>
      <c r="FV127" s="20"/>
      <c r="FW127" s="20"/>
      <c r="FX127" s="20"/>
      <c r="FY127" s="20"/>
      <c r="FZ127" s="20"/>
      <c r="GA127" s="20"/>
      <c r="GB127" s="20"/>
      <c r="GC127" s="20"/>
      <c r="GD127" s="20"/>
      <c r="GE127" s="20"/>
      <c r="GF127" s="20"/>
      <c r="GG127" s="20"/>
      <c r="GH127" s="20"/>
      <c r="GI127" s="20"/>
      <c r="GJ127" s="20"/>
      <c r="GK127" s="20"/>
      <c r="GL127" s="20"/>
      <c r="GM127" s="20"/>
      <c r="GN127" s="20"/>
      <c r="GO127" s="20"/>
      <c r="GP127" s="20"/>
      <c r="GQ127" s="20"/>
      <c r="GR127" s="20"/>
      <c r="GS127" s="20"/>
      <c r="GT127" s="20"/>
      <c r="GU127" s="20"/>
      <c r="GV127" s="20"/>
      <c r="GW127" s="20"/>
      <c r="GX127" s="20"/>
      <c r="GY127" s="20"/>
      <c r="GZ127" s="20"/>
      <c r="HA127" s="20"/>
      <c r="HB127" s="20"/>
      <c r="HC127" s="20"/>
      <c r="HD127" s="20"/>
      <c r="HE127" s="20"/>
      <c r="HF127" s="20"/>
      <c r="HG127" s="20"/>
      <c r="HH127" s="20"/>
      <c r="HI127" s="20"/>
      <c r="HJ127" s="20"/>
      <c r="HK127" s="20"/>
      <c r="HL127" s="20"/>
      <c r="HM127" s="20"/>
      <c r="HN127" s="20"/>
      <c r="HO127" s="20"/>
      <c r="HP127" s="20"/>
      <c r="HQ127" s="20"/>
      <c r="HR127" s="20"/>
      <c r="HS127" s="20"/>
      <c r="HT127" s="20"/>
      <c r="HU127" s="20"/>
      <c r="HV127" s="20"/>
      <c r="HW127" s="20"/>
      <c r="HX127" s="20"/>
      <c r="HY127" s="20"/>
      <c r="HZ127" s="20"/>
      <c r="IA127" s="20"/>
      <c r="IB127" s="20"/>
      <c r="IC127" s="20"/>
      <c r="ID127" s="20"/>
      <c r="IE127" s="20"/>
      <c r="IF127" s="20"/>
      <c r="IG127" s="20"/>
      <c r="IH127" s="20"/>
      <c r="II127" s="20"/>
      <c r="IJ127" s="20"/>
      <c r="IK127" s="20"/>
      <c r="IL127" s="20"/>
      <c r="IM127" s="20"/>
      <c r="IN127" s="20"/>
      <c r="IO127" s="20"/>
      <c r="IP127" s="20"/>
      <c r="IQ127" s="20"/>
      <c r="IR127" s="20"/>
      <c r="IS127" s="20"/>
      <c r="IT127" s="20"/>
      <c r="IU127" s="20"/>
      <c r="IV127" s="20"/>
      <c r="IW127" s="20"/>
      <c r="IX127" s="20"/>
      <c r="IY127" s="20"/>
      <c r="IZ127" s="20"/>
      <c r="JA127" s="20"/>
      <c r="JB127" s="20"/>
      <c r="JC127" s="20"/>
      <c r="JD127" s="20"/>
      <c r="JE127" s="20"/>
      <c r="JF127" s="20"/>
      <c r="JG127" s="20"/>
      <c r="JH127" s="20"/>
      <c r="JI127" s="20"/>
    </row>
    <row r="128" spans="1:16375">
      <c r="A128" s="61" ph="1"/>
      <c r="B128" s="20" ph="1"/>
      <c r="C128" s="20" ph="1"/>
      <c r="D128" s="27" ph="1"/>
      <c r="E128" s="27" ph="1"/>
      <c r="F128" s="27" ph="1"/>
      <c r="G128" s="18" ph="1"/>
      <c r="H128" s="27" ph="1"/>
      <c r="I128" s="27" ph="1"/>
      <c r="J128" s="18" ph="1"/>
      <c r="K128" s="27" ph="1"/>
      <c r="L128" s="27" ph="1"/>
      <c r="M128" s="18" ph="1"/>
      <c r="N128" s="27" ph="1"/>
      <c r="O128" s="27" ph="1"/>
      <c r="P128" s="18" ph="1"/>
      <c r="Q128" s="27" ph="1"/>
      <c r="R128" s="18" ph="1"/>
      <c r="S128" s="18" ph="1"/>
      <c r="T128" s="18" ph="1"/>
      <c r="U128" s="18" ph="1"/>
      <c r="V128" s="18" ph="1"/>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c r="AX128" s="18" ph="1"/>
      <c r="AZ128" s="105" ph="1"/>
      <c r="BA128" s="105" ph="1"/>
      <c r="BB128" s="105" ph="1"/>
      <c r="BC128" s="18" ph="1"/>
      <c r="BD128" s="89"/>
      <c r="BE128" s="89"/>
      <c r="BF128" s="89"/>
      <c r="BG128" s="89"/>
      <c r="BH128" s="89"/>
      <c r="BI128" s="20"/>
      <c r="BJ128" s="20"/>
      <c r="BK128" s="20"/>
      <c r="BL128" s="20"/>
      <c r="BM128" s="20"/>
      <c r="BN128" s="20"/>
      <c r="BO128" s="20"/>
      <c r="BP128" s="20"/>
      <c r="BQ128" s="20"/>
      <c r="BR128" s="20"/>
      <c r="BS128" s="20"/>
      <c r="BT128" s="20"/>
      <c r="BU128" s="20"/>
      <c r="BV128" s="20"/>
      <c r="BW128" s="20"/>
      <c r="BX128" s="20"/>
      <c r="BY128" s="20"/>
      <c r="BZ128" s="20"/>
      <c r="CA128" s="20"/>
      <c r="CB128" s="20"/>
      <c r="CC128" s="20"/>
      <c r="CD128" s="20"/>
      <c r="CE128" s="20"/>
      <c r="CF128" s="20"/>
      <c r="CG128" s="20"/>
      <c r="CH128" s="20"/>
      <c r="CI128" s="20"/>
      <c r="CJ128" s="20"/>
      <c r="CK128" s="20"/>
      <c r="CL128" s="20"/>
      <c r="CM128" s="20"/>
      <c r="CN128" s="20"/>
      <c r="CO128" s="20"/>
      <c r="CP128" s="20"/>
      <c r="CQ128" s="20"/>
      <c r="CR128" s="20"/>
      <c r="CS128" s="20"/>
      <c r="CT128" s="20"/>
      <c r="CU128" s="20"/>
      <c r="CV128" s="20"/>
      <c r="CW128" s="20"/>
      <c r="CX128" s="20"/>
      <c r="CY128" s="20"/>
      <c r="CZ128" s="20"/>
      <c r="DA128" s="20"/>
      <c r="DB128" s="20"/>
      <c r="DC128" s="20"/>
      <c r="DD128" s="20"/>
      <c r="DE128" s="20"/>
      <c r="DF128" s="20"/>
      <c r="DG128" s="20"/>
      <c r="DH128" s="20"/>
      <c r="DI128" s="20"/>
      <c r="DJ128" s="20"/>
      <c r="DK128" s="20"/>
      <c r="DL128" s="20"/>
      <c r="DM128" s="20"/>
      <c r="DN128" s="20"/>
      <c r="DO128" s="20"/>
      <c r="DP128" s="20"/>
      <c r="DQ128" s="20"/>
      <c r="DR128" s="20"/>
      <c r="DS128" s="20"/>
      <c r="DT128" s="20"/>
      <c r="DU128" s="20"/>
      <c r="DV128" s="20"/>
      <c r="DW128" s="20"/>
      <c r="DX128" s="20"/>
      <c r="DY128" s="20"/>
      <c r="DZ128" s="20"/>
      <c r="EA128" s="20"/>
      <c r="EB128" s="20"/>
      <c r="EC128" s="20"/>
      <c r="ED128" s="20"/>
      <c r="EE128" s="20"/>
      <c r="EF128" s="20"/>
      <c r="EG128" s="20"/>
      <c r="EH128" s="20"/>
      <c r="EI128" s="20"/>
      <c r="EJ128" s="20"/>
      <c r="EK128" s="20"/>
      <c r="EL128" s="20"/>
      <c r="EM128" s="20"/>
      <c r="EN128" s="20"/>
      <c r="EO128" s="20"/>
      <c r="EP128" s="20"/>
      <c r="EQ128" s="20"/>
      <c r="ER128" s="20"/>
      <c r="ES128" s="20"/>
      <c r="ET128" s="20"/>
      <c r="EU128" s="20"/>
      <c r="EV128" s="20"/>
      <c r="EW128" s="20"/>
      <c r="EX128" s="20"/>
      <c r="EY128" s="20"/>
      <c r="EZ128" s="20"/>
      <c r="FA128" s="20"/>
      <c r="FB128" s="20"/>
      <c r="FC128" s="20"/>
      <c r="FD128" s="20"/>
      <c r="FE128" s="20"/>
      <c r="FF128" s="20"/>
      <c r="FG128" s="20"/>
      <c r="FH128" s="20"/>
      <c r="FI128" s="20"/>
      <c r="FJ128" s="20"/>
      <c r="FK128" s="20"/>
      <c r="FL128" s="20"/>
      <c r="FM128" s="20"/>
      <c r="FN128" s="20"/>
      <c r="FO128" s="20"/>
      <c r="FP128" s="20"/>
      <c r="FQ128" s="20"/>
      <c r="FR128" s="20"/>
      <c r="FS128" s="20"/>
      <c r="FT128" s="20"/>
      <c r="FU128" s="20"/>
      <c r="FV128" s="20"/>
      <c r="FW128" s="20"/>
      <c r="FX128" s="20"/>
      <c r="FY128" s="20"/>
      <c r="FZ128" s="20"/>
      <c r="GA128" s="20"/>
      <c r="GB128" s="20"/>
      <c r="GC128" s="20"/>
      <c r="GD128" s="20"/>
      <c r="GE128" s="20"/>
      <c r="GF128" s="20"/>
      <c r="GG128" s="20"/>
      <c r="GH128" s="20"/>
      <c r="GI128" s="20"/>
      <c r="GJ128" s="20"/>
      <c r="GK128" s="20"/>
      <c r="GL128" s="20"/>
      <c r="GM128" s="20"/>
      <c r="GN128" s="20"/>
      <c r="GO128" s="20"/>
      <c r="GP128" s="20"/>
      <c r="GQ128" s="20"/>
      <c r="GR128" s="20"/>
      <c r="GS128" s="20"/>
      <c r="GT128" s="20"/>
      <c r="GU128" s="20"/>
      <c r="GV128" s="20"/>
      <c r="GW128" s="20"/>
      <c r="GX128" s="20"/>
      <c r="GY128" s="20"/>
      <c r="GZ128" s="20"/>
      <c r="HA128" s="20"/>
      <c r="HB128" s="20"/>
      <c r="HC128" s="20"/>
      <c r="HD128" s="20"/>
      <c r="HE128" s="20"/>
      <c r="HF128" s="20"/>
      <c r="HG128" s="20"/>
      <c r="HH128" s="20"/>
      <c r="HI128" s="20"/>
      <c r="HJ128" s="20"/>
      <c r="HK128" s="20"/>
      <c r="HL128" s="20"/>
      <c r="HM128" s="20"/>
      <c r="HN128" s="20"/>
      <c r="HO128" s="20"/>
      <c r="HP128" s="20"/>
      <c r="HQ128" s="20"/>
      <c r="HR128" s="20"/>
      <c r="HS128" s="20"/>
      <c r="HT128" s="20"/>
      <c r="HU128" s="20"/>
      <c r="HV128" s="20"/>
      <c r="HW128" s="20"/>
      <c r="HX128" s="20"/>
      <c r="HY128" s="20"/>
      <c r="HZ128" s="20"/>
      <c r="IA128" s="20"/>
      <c r="IB128" s="20"/>
      <c r="IC128" s="20"/>
      <c r="ID128" s="20"/>
      <c r="IE128" s="20"/>
      <c r="IF128" s="20"/>
      <c r="IG128" s="20"/>
      <c r="IH128" s="20"/>
      <c r="II128" s="20"/>
      <c r="IJ128" s="20"/>
      <c r="IK128" s="20"/>
      <c r="IL128" s="20"/>
      <c r="IM128" s="20"/>
      <c r="IN128" s="20"/>
      <c r="IO128" s="20"/>
      <c r="IP128" s="20"/>
      <c r="IQ128" s="20"/>
      <c r="IR128" s="20"/>
      <c r="IS128" s="20"/>
      <c r="IT128" s="20"/>
      <c r="IU128" s="20"/>
      <c r="IV128" s="20"/>
      <c r="IW128" s="20"/>
      <c r="IX128" s="20"/>
      <c r="IY128" s="20"/>
      <c r="IZ128" s="20"/>
      <c r="JA128" s="20"/>
      <c r="JB128" s="20"/>
      <c r="JC128" s="20"/>
      <c r="JD128" s="20"/>
      <c r="JE128" s="20"/>
      <c r="JF128" s="20"/>
      <c r="JG128" s="20"/>
      <c r="JH128" s="20"/>
      <c r="JI128" s="20"/>
    </row>
    <row r="129" spans="1:269">
      <c r="A129" s="61" ph="1"/>
      <c r="B129" s="20" ph="1"/>
      <c r="C129" s="20" ph="1"/>
      <c r="D129" s="27" ph="1"/>
      <c r="E129" s="27" ph="1"/>
      <c r="F129" s="27" ph="1"/>
      <c r="G129" s="18" ph="1"/>
      <c r="H129" s="27" ph="1"/>
      <c r="I129" s="27" ph="1"/>
      <c r="J129" s="18" ph="1"/>
      <c r="K129" s="27" ph="1"/>
      <c r="L129" s="27" ph="1"/>
      <c r="M129" s="18" ph="1"/>
      <c r="N129" s="27" ph="1"/>
      <c r="O129" s="27" ph="1"/>
      <c r="P129" s="18" ph="1"/>
      <c r="Q129" s="27" ph="1"/>
      <c r="R129" s="18" ph="1"/>
      <c r="S129" s="18" ph="1"/>
      <c r="T129" s="18" ph="1"/>
      <c r="U129" s="18" ph="1"/>
      <c r="V129" s="18" ph="1"/>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c r="AU129" s="113"/>
      <c r="AV129" s="113"/>
      <c r="AW129" s="113"/>
      <c r="AX129" s="18" ph="1"/>
      <c r="AY129" s="105" ph="1"/>
      <c r="AZ129" s="105" ph="1"/>
      <c r="BA129" s="105" ph="1"/>
      <c r="BB129" s="105" ph="1"/>
      <c r="BC129" s="18" ph="1"/>
      <c r="BD129" s="89"/>
      <c r="BE129" s="89"/>
      <c r="BF129" s="89"/>
      <c r="BG129" s="89"/>
      <c r="BH129" s="89"/>
      <c r="BI129" s="20"/>
      <c r="BJ129" s="20"/>
      <c r="BK129" s="20"/>
      <c r="BL129" s="20"/>
      <c r="BM129" s="20"/>
      <c r="BN129" s="20"/>
      <c r="BO129" s="20"/>
      <c r="BP129" s="20"/>
      <c r="BQ129" s="20"/>
      <c r="BR129" s="20"/>
      <c r="BS129" s="20"/>
      <c r="BT129" s="20"/>
      <c r="BU129" s="20"/>
      <c r="BV129" s="20"/>
      <c r="BW129" s="20"/>
      <c r="BX129" s="20"/>
      <c r="BY129" s="20"/>
      <c r="BZ129" s="20"/>
      <c r="CA129" s="20"/>
      <c r="CB129" s="20"/>
      <c r="CC129" s="20"/>
      <c r="CD129" s="20"/>
      <c r="CE129" s="20"/>
      <c r="CF129" s="20"/>
      <c r="CG129" s="20"/>
      <c r="CH129" s="20"/>
      <c r="CI129" s="20"/>
      <c r="CJ129" s="20"/>
      <c r="CK129" s="20"/>
      <c r="CL129" s="20"/>
      <c r="CM129" s="20"/>
      <c r="CN129" s="20"/>
      <c r="CO129" s="20"/>
      <c r="CP129" s="20"/>
      <c r="CQ129" s="20"/>
      <c r="CR129" s="20"/>
      <c r="CS129" s="20"/>
      <c r="CT129" s="20"/>
      <c r="CU129" s="20"/>
      <c r="CV129" s="20"/>
      <c r="CW129" s="20"/>
      <c r="CX129" s="20"/>
      <c r="CY129" s="20"/>
      <c r="CZ129" s="20"/>
      <c r="DA129" s="20"/>
      <c r="DB129" s="20"/>
      <c r="DC129" s="20"/>
      <c r="DD129" s="20"/>
      <c r="DE129" s="20"/>
      <c r="DF129" s="20"/>
      <c r="DG129" s="20"/>
      <c r="DH129" s="20"/>
      <c r="DI129" s="20"/>
      <c r="DJ129" s="20"/>
      <c r="DK129" s="20"/>
      <c r="DL129" s="20"/>
      <c r="DM129" s="20"/>
      <c r="DN129" s="20"/>
      <c r="DO129" s="20"/>
      <c r="DP129" s="20"/>
      <c r="DQ129" s="20"/>
      <c r="DR129" s="20"/>
      <c r="DS129" s="20"/>
      <c r="DT129" s="20"/>
      <c r="DU129" s="20"/>
      <c r="DV129" s="20"/>
      <c r="DW129" s="20"/>
      <c r="DX129" s="20"/>
      <c r="DY129" s="20"/>
      <c r="DZ129" s="20"/>
      <c r="EA129" s="20"/>
      <c r="EB129" s="20"/>
      <c r="EC129" s="20"/>
      <c r="ED129" s="20"/>
      <c r="EE129" s="20"/>
      <c r="EF129" s="20"/>
      <c r="EG129" s="20"/>
      <c r="EH129" s="20"/>
      <c r="EI129" s="20"/>
      <c r="EJ129" s="20"/>
      <c r="EK129" s="20"/>
      <c r="EL129" s="20"/>
      <c r="EM129" s="20"/>
      <c r="EN129" s="20"/>
      <c r="EO129" s="20"/>
      <c r="EP129" s="20"/>
      <c r="EQ129" s="20"/>
      <c r="ER129" s="20"/>
      <c r="ES129" s="20"/>
      <c r="ET129" s="20"/>
      <c r="EU129" s="20"/>
      <c r="EV129" s="20"/>
      <c r="EW129" s="20"/>
      <c r="EX129" s="20"/>
      <c r="EY129" s="20"/>
      <c r="EZ129" s="20"/>
      <c r="FA129" s="20"/>
      <c r="FB129" s="20"/>
      <c r="FC129" s="20"/>
      <c r="FD129" s="20"/>
      <c r="FE129" s="20"/>
      <c r="FF129" s="20"/>
      <c r="FG129" s="20"/>
      <c r="FH129" s="20"/>
      <c r="FI129" s="20"/>
      <c r="FJ129" s="20"/>
      <c r="FK129" s="20"/>
      <c r="FL129" s="20"/>
      <c r="FM129" s="20"/>
      <c r="FN129" s="20"/>
      <c r="FO129" s="20"/>
      <c r="FP129" s="20"/>
      <c r="FQ129" s="20"/>
      <c r="FR129" s="20"/>
      <c r="FS129" s="20"/>
      <c r="FT129" s="20"/>
      <c r="FU129" s="20"/>
      <c r="FV129" s="20"/>
      <c r="FW129" s="20"/>
      <c r="FX129" s="20"/>
      <c r="FY129" s="20"/>
      <c r="FZ129" s="20"/>
      <c r="GA129" s="20"/>
      <c r="GB129" s="20"/>
      <c r="GC129" s="20"/>
      <c r="GD129" s="20"/>
      <c r="GE129" s="20"/>
      <c r="GF129" s="20"/>
      <c r="GG129" s="20"/>
      <c r="GH129" s="20"/>
      <c r="GI129" s="20"/>
      <c r="GJ129" s="20"/>
      <c r="GK129" s="20"/>
      <c r="GL129" s="20"/>
      <c r="GM129" s="20"/>
      <c r="GN129" s="20"/>
      <c r="GO129" s="20"/>
      <c r="GP129" s="20"/>
      <c r="GQ129" s="20"/>
      <c r="GR129" s="20"/>
      <c r="GS129" s="20"/>
      <c r="GT129" s="20"/>
      <c r="GU129" s="20"/>
      <c r="GV129" s="20"/>
      <c r="GW129" s="20"/>
      <c r="GX129" s="20"/>
      <c r="GY129" s="20"/>
      <c r="GZ129" s="20"/>
      <c r="HA129" s="20"/>
      <c r="HB129" s="20"/>
      <c r="HC129" s="20"/>
      <c r="HD129" s="20"/>
      <c r="HE129" s="20"/>
      <c r="HF129" s="20"/>
      <c r="HG129" s="20"/>
      <c r="HH129" s="20"/>
      <c r="HI129" s="20"/>
      <c r="HJ129" s="20"/>
      <c r="HK129" s="20"/>
      <c r="HL129" s="20"/>
      <c r="HM129" s="20"/>
      <c r="HN129" s="20"/>
      <c r="HO129" s="20"/>
      <c r="HP129" s="20"/>
      <c r="HQ129" s="20"/>
      <c r="HR129" s="20"/>
      <c r="HS129" s="20"/>
      <c r="HT129" s="20"/>
      <c r="HU129" s="20"/>
      <c r="HV129" s="20"/>
      <c r="HW129" s="20"/>
      <c r="HX129" s="20"/>
      <c r="HY129" s="20"/>
      <c r="HZ129" s="20"/>
      <c r="IA129" s="20"/>
      <c r="IB129" s="20"/>
      <c r="IC129" s="20"/>
      <c r="ID129" s="20"/>
      <c r="IE129" s="20"/>
      <c r="IF129" s="20"/>
      <c r="IG129" s="20"/>
      <c r="IH129" s="20"/>
      <c r="II129" s="20"/>
      <c r="IJ129" s="20"/>
      <c r="IK129" s="20"/>
      <c r="IL129" s="20"/>
      <c r="IM129" s="20"/>
      <c r="IN129" s="20"/>
      <c r="IO129" s="20"/>
      <c r="IP129" s="20"/>
      <c r="IQ129" s="20"/>
      <c r="IR129" s="20"/>
      <c r="IS129" s="20"/>
      <c r="IT129" s="20"/>
      <c r="IU129" s="20"/>
      <c r="IV129" s="20"/>
      <c r="IW129" s="20"/>
      <c r="IX129" s="20"/>
      <c r="IY129" s="20"/>
      <c r="IZ129" s="20"/>
      <c r="JA129" s="20"/>
      <c r="JB129" s="20"/>
      <c r="JC129" s="20"/>
      <c r="JD129" s="20"/>
      <c r="JE129" s="20"/>
      <c r="JF129" s="20"/>
      <c r="JG129" s="20"/>
      <c r="JH129" s="20"/>
      <c r="JI129" s="20"/>
    </row>
    <row r="130" spans="1:269">
      <c r="A130" s="61" ph="1"/>
      <c r="B130" s="20" ph="1"/>
      <c r="C130" s="20" ph="1"/>
      <c r="D130" s="27" ph="1"/>
      <c r="E130" s="27" ph="1"/>
      <c r="F130" s="27" ph="1"/>
      <c r="G130" s="18" ph="1"/>
      <c r="H130" s="27" ph="1"/>
      <c r="I130" s="27" ph="1"/>
      <c r="J130" s="18" ph="1"/>
      <c r="K130" s="27" ph="1"/>
      <c r="L130" s="27" ph="1"/>
      <c r="M130" s="18" ph="1"/>
      <c r="N130" s="27" ph="1"/>
      <c r="O130" s="27" ph="1"/>
      <c r="P130" s="18" ph="1"/>
      <c r="Q130" s="27" ph="1"/>
      <c r="R130" s="18" ph="1"/>
      <c r="S130" s="18" ph="1"/>
      <c r="T130" s="18" ph="1"/>
      <c r="U130" s="18" ph="1"/>
      <c r="V130" s="18" ph="1"/>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c r="AU130" s="113"/>
      <c r="AV130" s="113"/>
      <c r="AW130" s="113"/>
      <c r="AX130" s="18" ph="1"/>
      <c r="AY130" s="105" ph="1"/>
      <c r="AZ130" s="105" ph="1"/>
      <c r="BA130" s="105" ph="1"/>
      <c r="BB130" s="105" ph="1"/>
      <c r="BC130" s="18" ph="1"/>
      <c r="BD130" s="89"/>
      <c r="BE130" s="89"/>
      <c r="BF130" s="89"/>
      <c r="BG130" s="89"/>
      <c r="BH130" s="89"/>
      <c r="BI130" s="20"/>
      <c r="BJ130" s="20"/>
      <c r="BK130" s="20"/>
      <c r="BL130" s="20"/>
      <c r="BM130" s="20"/>
      <c r="BN130" s="20"/>
      <c r="BO130" s="20"/>
      <c r="BP130" s="20"/>
      <c r="BQ130" s="20"/>
      <c r="BR130" s="20"/>
      <c r="BS130" s="20"/>
      <c r="BT130" s="20"/>
      <c r="BU130" s="20"/>
      <c r="BV130" s="20"/>
      <c r="BW130" s="20"/>
      <c r="BX130" s="20"/>
      <c r="BY130" s="20"/>
      <c r="BZ130" s="20"/>
      <c r="CA130" s="20"/>
      <c r="CB130" s="20"/>
      <c r="CC130" s="20"/>
      <c r="CD130" s="20"/>
      <c r="CE130" s="20"/>
      <c r="CF130" s="20"/>
      <c r="CG130" s="20"/>
      <c r="CH130" s="20"/>
      <c r="CI130" s="20"/>
      <c r="CJ130" s="20"/>
      <c r="CK130" s="20"/>
      <c r="CL130" s="20"/>
      <c r="CM130" s="20"/>
      <c r="CN130" s="20"/>
      <c r="CO130" s="20"/>
      <c r="CP130" s="20"/>
      <c r="CQ130" s="20"/>
      <c r="CR130" s="20"/>
      <c r="CS130" s="20"/>
      <c r="CT130" s="20"/>
      <c r="CU130" s="20"/>
      <c r="CV130" s="20"/>
      <c r="CW130" s="20"/>
      <c r="CX130" s="20"/>
      <c r="CY130" s="20"/>
      <c r="CZ130" s="20"/>
      <c r="DA130" s="20"/>
      <c r="DB130" s="20"/>
      <c r="DC130" s="20"/>
      <c r="DD130" s="20"/>
      <c r="DE130" s="20"/>
      <c r="DF130" s="20"/>
      <c r="DG130" s="20"/>
      <c r="DH130" s="20"/>
      <c r="DI130" s="20"/>
      <c r="DJ130" s="20"/>
      <c r="DK130" s="20"/>
      <c r="DL130" s="20"/>
      <c r="DM130" s="20"/>
      <c r="DN130" s="20"/>
      <c r="DO130" s="20"/>
      <c r="DP130" s="20"/>
      <c r="DQ130" s="20"/>
      <c r="DR130" s="20"/>
      <c r="DS130" s="20"/>
      <c r="DT130" s="20"/>
      <c r="DU130" s="20"/>
      <c r="DV130" s="20"/>
      <c r="DW130" s="20"/>
      <c r="DX130" s="20"/>
      <c r="DY130" s="20"/>
      <c r="DZ130" s="20"/>
      <c r="EA130" s="20"/>
      <c r="EB130" s="20"/>
      <c r="EC130" s="20"/>
      <c r="ED130" s="20"/>
      <c r="EE130" s="20"/>
      <c r="EF130" s="20"/>
      <c r="EG130" s="20"/>
      <c r="EH130" s="20"/>
      <c r="EI130" s="20"/>
      <c r="EJ130" s="20"/>
      <c r="EK130" s="20"/>
      <c r="EL130" s="20"/>
      <c r="EM130" s="20"/>
      <c r="EN130" s="20"/>
      <c r="EO130" s="20"/>
      <c r="EP130" s="20"/>
      <c r="EQ130" s="20"/>
      <c r="ER130" s="20"/>
      <c r="ES130" s="20"/>
      <c r="ET130" s="20"/>
      <c r="EU130" s="20"/>
      <c r="EV130" s="20"/>
      <c r="EW130" s="20"/>
      <c r="EX130" s="20"/>
      <c r="EY130" s="20"/>
      <c r="EZ130" s="20"/>
      <c r="FA130" s="20"/>
      <c r="FB130" s="20"/>
      <c r="FC130" s="20"/>
      <c r="FD130" s="20"/>
      <c r="FE130" s="20"/>
      <c r="FF130" s="20"/>
      <c r="FG130" s="20"/>
      <c r="FH130" s="20"/>
      <c r="FI130" s="20"/>
      <c r="FJ130" s="20"/>
      <c r="FK130" s="20"/>
      <c r="FL130" s="20"/>
      <c r="FM130" s="20"/>
      <c r="FN130" s="20"/>
      <c r="FO130" s="20"/>
      <c r="FP130" s="20"/>
      <c r="FQ130" s="20"/>
      <c r="FR130" s="20"/>
      <c r="FS130" s="20"/>
      <c r="FT130" s="20"/>
      <c r="FU130" s="20"/>
      <c r="FV130" s="20"/>
      <c r="FW130" s="20"/>
      <c r="FX130" s="20"/>
      <c r="FY130" s="20"/>
      <c r="FZ130" s="20"/>
      <c r="GA130" s="20"/>
      <c r="GB130" s="20"/>
      <c r="GC130" s="20"/>
      <c r="GD130" s="20"/>
      <c r="GE130" s="20"/>
      <c r="GF130" s="20"/>
      <c r="GG130" s="20"/>
      <c r="GH130" s="20"/>
      <c r="GI130" s="20"/>
      <c r="GJ130" s="20"/>
      <c r="GK130" s="20"/>
      <c r="GL130" s="20"/>
      <c r="GM130" s="20"/>
      <c r="GN130" s="20"/>
      <c r="GO130" s="20"/>
      <c r="GP130" s="20"/>
      <c r="GQ130" s="20"/>
      <c r="GR130" s="20"/>
      <c r="GS130" s="20"/>
      <c r="GT130" s="20"/>
      <c r="GU130" s="20"/>
      <c r="GV130" s="20"/>
      <c r="GW130" s="20"/>
      <c r="GX130" s="20"/>
      <c r="GY130" s="20"/>
      <c r="GZ130" s="20"/>
      <c r="HA130" s="20"/>
      <c r="HB130" s="20"/>
      <c r="HC130" s="20"/>
      <c r="HD130" s="20"/>
      <c r="HE130" s="20"/>
      <c r="HF130" s="20"/>
      <c r="HG130" s="20"/>
      <c r="HH130" s="20"/>
      <c r="HI130" s="20"/>
      <c r="HJ130" s="20"/>
      <c r="HK130" s="20"/>
      <c r="HL130" s="20"/>
      <c r="HM130" s="20"/>
      <c r="HN130" s="20"/>
      <c r="HO130" s="20"/>
      <c r="HP130" s="20"/>
      <c r="HQ130" s="20"/>
      <c r="HR130" s="20"/>
      <c r="HS130" s="20"/>
      <c r="HT130" s="20"/>
      <c r="HU130" s="20"/>
      <c r="HV130" s="20"/>
      <c r="HW130" s="20"/>
      <c r="HX130" s="20"/>
      <c r="HY130" s="20"/>
      <c r="HZ130" s="20"/>
      <c r="IA130" s="20"/>
      <c r="IB130" s="20"/>
      <c r="IC130" s="20"/>
      <c r="ID130" s="20"/>
      <c r="IE130" s="20"/>
      <c r="IF130" s="20"/>
      <c r="IG130" s="20"/>
      <c r="IH130" s="20"/>
      <c r="II130" s="20"/>
      <c r="IJ130" s="20"/>
      <c r="IK130" s="20"/>
      <c r="IL130" s="20"/>
      <c r="IM130" s="20"/>
      <c r="IN130" s="20"/>
      <c r="IO130" s="20"/>
      <c r="IP130" s="20"/>
      <c r="IQ130" s="20"/>
      <c r="IR130" s="20"/>
      <c r="IS130" s="20"/>
      <c r="IT130" s="20"/>
      <c r="IU130" s="20"/>
      <c r="IV130" s="20"/>
      <c r="IW130" s="20"/>
      <c r="IX130" s="20"/>
      <c r="IY130" s="20"/>
      <c r="IZ130" s="20"/>
      <c r="JA130" s="20"/>
      <c r="JB130" s="20"/>
      <c r="JC130" s="20"/>
      <c r="JD130" s="20"/>
      <c r="JE130" s="20"/>
      <c r="JF130" s="20"/>
      <c r="JG130" s="20"/>
      <c r="JH130" s="20"/>
      <c r="JI130" s="20"/>
    </row>
    <row r="131" spans="1:269">
      <c r="A131" s="61" ph="1"/>
      <c r="B131" s="20" ph="1"/>
      <c r="C131" s="20" ph="1"/>
      <c r="D131" s="27" ph="1"/>
      <c r="E131" s="27" ph="1"/>
      <c r="F131" s="27" ph="1"/>
      <c r="G131" s="18" ph="1"/>
      <c r="H131" s="27" ph="1"/>
      <c r="I131" s="27" ph="1"/>
      <c r="J131" s="18" ph="1"/>
      <c r="K131" s="27" ph="1"/>
      <c r="L131" s="27" ph="1"/>
      <c r="M131" s="18" ph="1"/>
      <c r="N131" s="27" ph="1"/>
      <c r="O131" s="27" ph="1"/>
      <c r="P131" s="18" ph="1"/>
      <c r="Q131" s="27" ph="1"/>
      <c r="R131" s="18" ph="1"/>
      <c r="S131" s="18" ph="1"/>
      <c r="T131" s="18" ph="1"/>
      <c r="U131" s="18" ph="1"/>
      <c r="V131" s="18" ph="1"/>
      <c r="W131" s="105" ph="1"/>
      <c r="X131" s="105" ph="1"/>
      <c r="Y131" s="18" ph="1"/>
      <c r="Z131" s="105" ph="1"/>
      <c r="AA131" s="105" ph="1"/>
      <c r="AB131" s="18" ph="1"/>
      <c r="AC131" s="105" ph="1"/>
      <c r="AD131" s="105" ph="1"/>
      <c r="AE131" s="18" ph="1"/>
      <c r="AF131" s="105" ph="1"/>
      <c r="AG131" s="105" ph="1"/>
      <c r="AH131" s="105" ph="1"/>
      <c r="AI131" s="105" ph="1"/>
      <c r="AJ131" s="105" ph="1"/>
      <c r="AK131" s="105" ph="1"/>
      <c r="AL131" s="105" ph="1"/>
      <c r="AM131" s="18" ph="1"/>
      <c r="AN131" s="105" ph="1"/>
      <c r="AO131" s="105" ph="1"/>
      <c r="AP131" s="105" ph="1"/>
      <c r="AQ131" s="18" ph="1"/>
      <c r="AR131" s="105" ph="1"/>
      <c r="AS131" s="105" ph="1"/>
      <c r="AT131" s="105" ph="1"/>
      <c r="AU131" s="18" ph="1"/>
      <c r="AV131" s="105" ph="1"/>
      <c r="AW131" s="105" ph="1"/>
      <c r="AX131" s="18" ph="1"/>
      <c r="AY131" s="105" ph="1"/>
      <c r="AZ131" s="105" ph="1"/>
      <c r="BA131" s="105" ph="1"/>
      <c r="BB131" s="105" ph="1"/>
      <c r="BC131" s="18" ph="1"/>
      <c r="BD131" s="89"/>
      <c r="BE131" s="89"/>
      <c r="BF131" s="89"/>
      <c r="BG131" s="89"/>
      <c r="BH131" s="89"/>
      <c r="BI131" s="20"/>
      <c r="BJ131" s="20"/>
      <c r="BK131" s="20"/>
      <c r="BL131" s="20"/>
      <c r="BM131" s="20"/>
      <c r="BN131" s="20"/>
      <c r="BO131" s="20"/>
      <c r="BP131" s="20"/>
      <c r="BQ131" s="20"/>
      <c r="BR131" s="20"/>
      <c r="BS131" s="20"/>
      <c r="BT131" s="20"/>
      <c r="BU131" s="20"/>
      <c r="BV131" s="20"/>
      <c r="BW131" s="20"/>
      <c r="BX131" s="20"/>
      <c r="BY131" s="20"/>
      <c r="BZ131" s="20"/>
      <c r="CA131" s="20"/>
      <c r="CB131" s="20"/>
      <c r="CC131" s="20"/>
      <c r="CD131" s="20"/>
      <c r="CE131" s="20"/>
      <c r="CF131" s="20"/>
      <c r="CG131" s="20"/>
      <c r="CH131" s="20"/>
      <c r="CI131" s="20"/>
      <c r="CJ131" s="20"/>
      <c r="CK131" s="20"/>
      <c r="CL131" s="20"/>
      <c r="CM131" s="20"/>
      <c r="CN131" s="20"/>
      <c r="CO131" s="20"/>
      <c r="CP131" s="20"/>
      <c r="CQ131" s="20"/>
      <c r="CR131" s="20"/>
      <c r="CS131" s="20"/>
      <c r="CT131" s="20"/>
      <c r="CU131" s="20"/>
      <c r="CV131" s="20"/>
      <c r="CW131" s="20"/>
      <c r="CX131" s="20"/>
      <c r="CY131" s="20"/>
      <c r="CZ131" s="20"/>
      <c r="DA131" s="20"/>
      <c r="DB131" s="20"/>
      <c r="DC131" s="20"/>
      <c r="DD131" s="20"/>
      <c r="DE131" s="20"/>
      <c r="DF131" s="20"/>
      <c r="DG131" s="20"/>
      <c r="DH131" s="20"/>
      <c r="DI131" s="20"/>
      <c r="DJ131" s="20"/>
      <c r="DK131" s="20"/>
      <c r="DL131" s="20"/>
      <c r="DM131" s="20"/>
      <c r="DN131" s="20"/>
      <c r="DO131" s="20"/>
      <c r="DP131" s="20"/>
      <c r="DQ131" s="20"/>
      <c r="DR131" s="20"/>
      <c r="DS131" s="20"/>
      <c r="DT131" s="20"/>
      <c r="DU131" s="20"/>
      <c r="DV131" s="20"/>
      <c r="DW131" s="20"/>
      <c r="DX131" s="20"/>
      <c r="DY131" s="20"/>
      <c r="DZ131" s="20"/>
      <c r="EA131" s="20"/>
      <c r="EB131" s="20"/>
      <c r="EC131" s="20"/>
      <c r="ED131" s="20"/>
      <c r="EE131" s="20"/>
      <c r="EF131" s="20"/>
      <c r="EG131" s="20"/>
      <c r="EH131" s="20"/>
      <c r="EI131" s="20"/>
      <c r="EJ131" s="20"/>
      <c r="EK131" s="20"/>
      <c r="EL131" s="20"/>
      <c r="EM131" s="20"/>
      <c r="EN131" s="20"/>
      <c r="EO131" s="20"/>
      <c r="EP131" s="20"/>
      <c r="EQ131" s="20"/>
      <c r="ER131" s="20"/>
      <c r="ES131" s="20"/>
      <c r="ET131" s="20"/>
      <c r="EU131" s="20"/>
      <c r="EV131" s="20"/>
      <c r="EW131" s="20"/>
      <c r="EX131" s="20"/>
      <c r="EY131" s="20"/>
      <c r="EZ131" s="20"/>
      <c r="FA131" s="20"/>
      <c r="FB131" s="20"/>
      <c r="FC131" s="20"/>
      <c r="FD131" s="20"/>
      <c r="FE131" s="20"/>
      <c r="FF131" s="20"/>
      <c r="FG131" s="20"/>
      <c r="FH131" s="20"/>
      <c r="FI131" s="20"/>
      <c r="FJ131" s="20"/>
      <c r="FK131" s="20"/>
      <c r="FL131" s="20"/>
      <c r="FM131" s="20"/>
      <c r="FN131" s="20"/>
      <c r="FO131" s="20"/>
      <c r="FP131" s="20"/>
      <c r="FQ131" s="20"/>
      <c r="FR131" s="20"/>
      <c r="FS131" s="20"/>
      <c r="FT131" s="20"/>
      <c r="FU131" s="20"/>
      <c r="FV131" s="20"/>
      <c r="FW131" s="20"/>
      <c r="FX131" s="20"/>
      <c r="FY131" s="20"/>
      <c r="FZ131" s="20"/>
      <c r="GA131" s="20"/>
      <c r="GB131" s="20"/>
      <c r="GC131" s="20"/>
      <c r="GD131" s="20"/>
      <c r="GE131" s="20"/>
      <c r="GF131" s="20"/>
      <c r="GG131" s="20"/>
      <c r="GH131" s="20"/>
      <c r="GI131" s="20"/>
      <c r="GJ131" s="20"/>
      <c r="GK131" s="20"/>
      <c r="GL131" s="20"/>
      <c r="GM131" s="20"/>
      <c r="GN131" s="20"/>
      <c r="GO131" s="20"/>
      <c r="GP131" s="20"/>
      <c r="GQ131" s="20"/>
      <c r="GR131" s="20"/>
      <c r="GS131" s="20"/>
      <c r="GT131" s="20"/>
      <c r="GU131" s="20"/>
      <c r="GV131" s="20"/>
      <c r="GW131" s="20"/>
      <c r="GX131" s="20"/>
      <c r="GY131" s="20"/>
      <c r="GZ131" s="20"/>
      <c r="HA131" s="20"/>
      <c r="HB131" s="20"/>
      <c r="HC131" s="20"/>
      <c r="HD131" s="20"/>
      <c r="HE131" s="20"/>
      <c r="HF131" s="20"/>
      <c r="HG131" s="20"/>
      <c r="HH131" s="20"/>
      <c r="HI131" s="20"/>
      <c r="HJ131" s="20"/>
      <c r="HK131" s="20"/>
      <c r="HL131" s="20"/>
      <c r="HM131" s="20"/>
      <c r="HN131" s="20"/>
      <c r="HO131" s="20"/>
      <c r="HP131" s="20"/>
      <c r="HQ131" s="20"/>
      <c r="HR131" s="20"/>
      <c r="HS131" s="20"/>
      <c r="HT131" s="20"/>
      <c r="HU131" s="20"/>
      <c r="HV131" s="20"/>
      <c r="HW131" s="20"/>
      <c r="HX131" s="20"/>
      <c r="HY131" s="20"/>
      <c r="HZ131" s="20"/>
      <c r="IA131" s="20"/>
      <c r="IB131" s="20"/>
      <c r="IC131" s="20"/>
      <c r="ID131" s="20"/>
      <c r="IE131" s="20"/>
      <c r="IF131" s="20"/>
      <c r="IG131" s="20"/>
      <c r="IH131" s="20"/>
      <c r="II131" s="20"/>
      <c r="IJ131" s="20"/>
      <c r="IK131" s="20"/>
      <c r="IL131" s="20"/>
      <c r="IM131" s="20"/>
      <c r="IN131" s="20"/>
      <c r="IO131" s="20"/>
      <c r="IP131" s="20"/>
      <c r="IQ131" s="20"/>
      <c r="IR131" s="20"/>
      <c r="IS131" s="20"/>
      <c r="IT131" s="20"/>
      <c r="IU131" s="20"/>
      <c r="IV131" s="20"/>
      <c r="IW131" s="20"/>
      <c r="IX131" s="20"/>
      <c r="IY131" s="20"/>
      <c r="IZ131" s="20"/>
      <c r="JA131" s="20"/>
      <c r="JB131" s="20"/>
      <c r="JC131" s="20"/>
      <c r="JD131" s="20"/>
      <c r="JE131" s="20"/>
      <c r="JF131" s="20"/>
      <c r="JG131" s="20"/>
      <c r="JH131" s="20"/>
      <c r="JI131" s="20"/>
    </row>
    <row r="132" spans="1:269">
      <c r="A132" s="61" ph="1"/>
      <c r="B132" s="20" ph="1"/>
      <c r="C132" s="20" ph="1"/>
      <c r="D132" s="27" ph="1"/>
      <c r="E132" s="27" ph="1"/>
      <c r="F132" s="27" ph="1"/>
      <c r="G132" s="18" ph="1"/>
      <c r="H132" s="27" ph="1"/>
      <c r="I132" s="27" ph="1"/>
      <c r="J132" s="18" ph="1"/>
      <c r="K132" s="27" ph="1"/>
      <c r="L132" s="27" ph="1"/>
      <c r="M132" s="18" ph="1"/>
      <c r="N132" s="27" ph="1"/>
      <c r="O132" s="27" ph="1"/>
      <c r="P132" s="18" ph="1"/>
      <c r="Q132" s="27" ph="1"/>
      <c r="R132" s="18" ph="1"/>
      <c r="S132" s="18" ph="1"/>
      <c r="T132" s="18" ph="1"/>
      <c r="U132" s="18" ph="1"/>
      <c r="V132" s="18" ph="1"/>
      <c r="W132" s="105" ph="1"/>
      <c r="X132" s="105" ph="1"/>
      <c r="Y132" s="18" ph="1"/>
      <c r="Z132" s="105" ph="1"/>
      <c r="AA132" s="105" ph="1"/>
      <c r="AB132" s="18" ph="1"/>
      <c r="AC132" s="105" ph="1"/>
      <c r="AD132" s="105" ph="1"/>
      <c r="AE132" s="18" ph="1"/>
      <c r="AF132" s="105" ph="1"/>
      <c r="AG132" s="105" ph="1"/>
      <c r="AH132" s="105" ph="1"/>
      <c r="AI132" s="105" ph="1"/>
      <c r="AJ132" s="105" ph="1"/>
      <c r="AK132" s="105" ph="1"/>
      <c r="AL132" s="105" ph="1"/>
      <c r="AM132" s="18" ph="1"/>
      <c r="AN132" s="105" ph="1"/>
      <c r="AO132" s="105" ph="1"/>
      <c r="AP132" s="105" ph="1"/>
      <c r="AQ132" s="18" ph="1"/>
      <c r="AR132" s="105" ph="1"/>
      <c r="AS132" s="105" ph="1"/>
      <c r="AT132" s="105" ph="1"/>
      <c r="AU132" s="18" ph="1"/>
      <c r="AV132" s="105" ph="1"/>
      <c r="AW132" s="105" ph="1"/>
      <c r="AX132" s="18" ph="1"/>
      <c r="AY132" s="105" ph="1"/>
      <c r="AZ132" s="105" ph="1"/>
      <c r="BA132" s="105" ph="1"/>
      <c r="BB132" s="105" ph="1"/>
      <c r="BC132" s="18" ph="1"/>
      <c r="BD132" s="89"/>
      <c r="BE132" s="89"/>
      <c r="BF132" s="89"/>
      <c r="BG132" s="89"/>
      <c r="BH132" s="89"/>
      <c r="BI132" s="20"/>
      <c r="BJ132" s="20"/>
      <c r="BK132" s="20"/>
      <c r="BL132" s="20"/>
      <c r="BM132" s="20"/>
      <c r="BN132" s="20"/>
      <c r="BO132" s="20"/>
      <c r="BP132" s="20"/>
      <c r="BQ132" s="20"/>
      <c r="BR132" s="20"/>
      <c r="BS132" s="20"/>
      <c r="BT132" s="20"/>
      <c r="BU132" s="20"/>
      <c r="BV132" s="20"/>
      <c r="BW132" s="20"/>
      <c r="BX132" s="20"/>
      <c r="BY132" s="20"/>
      <c r="BZ132" s="20"/>
      <c r="CA132" s="20"/>
      <c r="CB132" s="20"/>
      <c r="CC132" s="20"/>
      <c r="CD132" s="20"/>
      <c r="CE132" s="20"/>
      <c r="CF132" s="20"/>
      <c r="CG132" s="20"/>
      <c r="CH132" s="20"/>
      <c r="CI132" s="20"/>
      <c r="CJ132" s="20"/>
      <c r="CK132" s="20"/>
      <c r="CL132" s="20"/>
      <c r="CM132" s="20"/>
      <c r="CN132" s="20"/>
      <c r="CO132" s="20"/>
      <c r="CP132" s="20"/>
      <c r="CQ132" s="20"/>
      <c r="CR132" s="20"/>
      <c r="CS132" s="20"/>
      <c r="CT132" s="20"/>
      <c r="CU132" s="20"/>
      <c r="CV132" s="20"/>
      <c r="CW132" s="20"/>
      <c r="CX132" s="20"/>
      <c r="CY132" s="20"/>
      <c r="CZ132" s="20"/>
      <c r="DA132" s="20"/>
      <c r="DB132" s="20"/>
      <c r="DC132" s="20"/>
      <c r="DD132" s="20"/>
      <c r="DE132" s="20"/>
      <c r="DF132" s="20"/>
      <c r="DG132" s="20"/>
      <c r="DH132" s="20"/>
      <c r="DI132" s="20"/>
      <c r="DJ132" s="20"/>
      <c r="DK132" s="20"/>
      <c r="DL132" s="20"/>
      <c r="DM132" s="20"/>
      <c r="DN132" s="20"/>
      <c r="DO132" s="20"/>
      <c r="DP132" s="20"/>
      <c r="DQ132" s="20"/>
      <c r="DR132" s="20"/>
      <c r="DS132" s="20"/>
      <c r="DT132" s="20"/>
      <c r="DU132" s="20"/>
      <c r="DV132" s="20"/>
      <c r="DW132" s="20"/>
      <c r="DX132" s="20"/>
      <c r="DY132" s="20"/>
      <c r="DZ132" s="20"/>
      <c r="EA132" s="20"/>
      <c r="EB132" s="20"/>
      <c r="EC132" s="20"/>
      <c r="ED132" s="20"/>
      <c r="EE132" s="20"/>
      <c r="EF132" s="20"/>
      <c r="EG132" s="20"/>
      <c r="EH132" s="20"/>
      <c r="EI132" s="20"/>
      <c r="EJ132" s="20"/>
      <c r="EK132" s="20"/>
      <c r="EL132" s="20"/>
      <c r="EM132" s="20"/>
      <c r="EN132" s="20"/>
      <c r="EO132" s="20"/>
      <c r="EP132" s="20"/>
      <c r="EQ132" s="20"/>
      <c r="ER132" s="20"/>
      <c r="ES132" s="20"/>
      <c r="ET132" s="20"/>
      <c r="EU132" s="20"/>
      <c r="EV132" s="20"/>
      <c r="EW132" s="20"/>
      <c r="EX132" s="20"/>
      <c r="EY132" s="20"/>
      <c r="EZ132" s="20"/>
      <c r="FA132" s="20"/>
      <c r="FB132" s="20"/>
      <c r="FC132" s="20"/>
      <c r="FD132" s="20"/>
      <c r="FE132" s="20"/>
      <c r="FF132" s="20"/>
      <c r="FG132" s="20"/>
      <c r="FH132" s="20"/>
      <c r="FI132" s="20"/>
      <c r="FJ132" s="20"/>
      <c r="FK132" s="20"/>
      <c r="FL132" s="20"/>
      <c r="FM132" s="20"/>
      <c r="FN132" s="20"/>
      <c r="FO132" s="20"/>
      <c r="FP132" s="20"/>
      <c r="FQ132" s="20"/>
      <c r="FR132" s="20"/>
      <c r="FS132" s="20"/>
      <c r="FT132" s="20"/>
      <c r="FU132" s="20"/>
      <c r="FV132" s="20"/>
      <c r="FW132" s="20"/>
      <c r="FX132" s="20"/>
      <c r="FY132" s="20"/>
      <c r="FZ132" s="20"/>
      <c r="GA132" s="20"/>
      <c r="GB132" s="20"/>
      <c r="GC132" s="20"/>
      <c r="GD132" s="20"/>
      <c r="GE132" s="20"/>
      <c r="GF132" s="20"/>
      <c r="GG132" s="20"/>
      <c r="GH132" s="20"/>
      <c r="GI132" s="20"/>
      <c r="GJ132" s="20"/>
      <c r="GK132" s="20"/>
      <c r="GL132" s="20"/>
      <c r="GM132" s="20"/>
      <c r="GN132" s="20"/>
      <c r="GO132" s="20"/>
      <c r="GP132" s="20"/>
      <c r="GQ132" s="20"/>
      <c r="GR132" s="20"/>
      <c r="GS132" s="20"/>
      <c r="GT132" s="20"/>
      <c r="GU132" s="20"/>
      <c r="GV132" s="20"/>
      <c r="GW132" s="20"/>
      <c r="GX132" s="20"/>
      <c r="GY132" s="20"/>
      <c r="GZ132" s="20"/>
      <c r="HA132" s="20"/>
      <c r="HB132" s="20"/>
      <c r="HC132" s="20"/>
      <c r="HD132" s="20"/>
      <c r="HE132" s="20"/>
      <c r="HF132" s="20"/>
      <c r="HG132" s="20"/>
      <c r="HH132" s="20"/>
      <c r="HI132" s="20"/>
      <c r="HJ132" s="20"/>
      <c r="HK132" s="20"/>
      <c r="HL132" s="20"/>
      <c r="HM132" s="20"/>
      <c r="HN132" s="20"/>
      <c r="HO132" s="20"/>
      <c r="HP132" s="20"/>
      <c r="HQ132" s="20"/>
      <c r="HR132" s="20"/>
      <c r="HS132" s="20"/>
      <c r="HT132" s="20"/>
      <c r="HU132" s="20"/>
      <c r="HV132" s="20"/>
      <c r="HW132" s="20"/>
      <c r="HX132" s="20"/>
      <c r="HY132" s="20"/>
      <c r="HZ132" s="20"/>
      <c r="IA132" s="20"/>
      <c r="IB132" s="20"/>
      <c r="IC132" s="20"/>
      <c r="ID132" s="20"/>
      <c r="IE132" s="20"/>
      <c r="IF132" s="20"/>
      <c r="IG132" s="20"/>
      <c r="IH132" s="20"/>
      <c r="II132" s="20"/>
      <c r="IJ132" s="20"/>
      <c r="IK132" s="20"/>
      <c r="IL132" s="20"/>
      <c r="IM132" s="20"/>
      <c r="IN132" s="20"/>
      <c r="IO132" s="20"/>
      <c r="IP132" s="20"/>
      <c r="IQ132" s="20"/>
      <c r="IR132" s="20"/>
      <c r="IS132" s="20"/>
      <c r="IT132" s="20"/>
      <c r="IU132" s="20"/>
      <c r="IV132" s="20"/>
      <c r="IW132" s="20"/>
      <c r="IX132" s="20"/>
      <c r="IY132" s="20"/>
      <c r="IZ132" s="20"/>
      <c r="JA132" s="20"/>
      <c r="JB132" s="20"/>
      <c r="JC132" s="20"/>
      <c r="JD132" s="20"/>
      <c r="JE132" s="20"/>
      <c r="JF132" s="20"/>
      <c r="JG132" s="20"/>
      <c r="JH132" s="20"/>
      <c r="JI132" s="20"/>
    </row>
    <row r="133" spans="1:269">
      <c r="A133" s="61" ph="1"/>
      <c r="B133" s="20" ph="1"/>
      <c r="C133" s="20" ph="1"/>
      <c r="D133" s="27" ph="1"/>
      <c r="E133" s="27" ph="1"/>
      <c r="F133" s="27" ph="1"/>
      <c r="G133" s="18" ph="1"/>
      <c r="H133" s="27" ph="1"/>
      <c r="I133" s="27" ph="1"/>
      <c r="J133" s="18" ph="1"/>
      <c r="K133" s="27" ph="1"/>
      <c r="L133" s="27" ph="1"/>
      <c r="M133" s="18" ph="1"/>
      <c r="N133" s="27" ph="1"/>
      <c r="O133" s="27" ph="1"/>
      <c r="P133" s="18" ph="1"/>
      <c r="Q133" s="27" ph="1"/>
      <c r="R133" s="18" ph="1"/>
      <c r="S133" s="18" ph="1"/>
      <c r="T133" s="18" ph="1"/>
      <c r="U133" s="18" ph="1"/>
      <c r="V133" s="18" ph="1"/>
      <c r="W133" s="105" ph="1"/>
      <c r="X133" s="105" ph="1"/>
      <c r="Y133" s="18" ph="1"/>
      <c r="Z133" s="105" ph="1"/>
      <c r="AA133" s="105" ph="1"/>
      <c r="AB133" s="18" ph="1"/>
      <c r="AC133" s="105" ph="1"/>
      <c r="AD133" s="105" ph="1"/>
      <c r="AE133" s="18" ph="1"/>
      <c r="AF133" s="105" ph="1"/>
      <c r="AG133" s="105" ph="1"/>
      <c r="AH133" s="105" ph="1"/>
      <c r="AI133" s="105" ph="1"/>
      <c r="AJ133" s="105" ph="1"/>
      <c r="AK133" s="105" ph="1"/>
      <c r="AL133" s="105" ph="1"/>
      <c r="AM133" s="18" ph="1"/>
      <c r="AN133" s="105" ph="1"/>
      <c r="AO133" s="105" ph="1"/>
      <c r="AP133" s="105" ph="1"/>
      <c r="AQ133" s="18" ph="1"/>
      <c r="AR133" s="105" ph="1"/>
      <c r="AS133" s="105" ph="1"/>
      <c r="AT133" s="105" ph="1"/>
      <c r="AU133" s="18" ph="1"/>
      <c r="AV133" s="105" ph="1"/>
      <c r="AW133" s="105" ph="1"/>
      <c r="AX133" s="18" ph="1"/>
      <c r="AY133" s="105" ph="1"/>
      <c r="AZ133" s="105" ph="1"/>
      <c r="BA133" s="105" ph="1"/>
      <c r="BB133" s="105" ph="1"/>
      <c r="BC133" s="18" ph="1"/>
      <c r="BD133" s="89"/>
      <c r="BE133" s="89"/>
      <c r="BF133" s="89"/>
      <c r="BG133" s="89"/>
      <c r="BH133" s="89"/>
      <c r="BI133" s="20"/>
      <c r="BJ133" s="20"/>
      <c r="BK133" s="20"/>
      <c r="BL133" s="20"/>
      <c r="BM133" s="20"/>
      <c r="BN133" s="20"/>
      <c r="BO133" s="20"/>
      <c r="BP133" s="20"/>
      <c r="BQ133" s="20"/>
      <c r="BR133" s="20"/>
      <c r="BS133" s="20"/>
      <c r="BT133" s="20"/>
      <c r="BU133" s="20"/>
      <c r="BV133" s="20"/>
      <c r="BW133" s="20"/>
      <c r="BX133" s="20"/>
      <c r="BY133" s="20"/>
      <c r="BZ133" s="20"/>
      <c r="CA133" s="20"/>
      <c r="CB133" s="20"/>
      <c r="CC133" s="20"/>
      <c r="CD133" s="20"/>
      <c r="CE133" s="20"/>
      <c r="CF133" s="20"/>
      <c r="CG133" s="20"/>
      <c r="CH133" s="20"/>
      <c r="CI133" s="20"/>
      <c r="CJ133" s="20"/>
      <c r="CK133" s="20"/>
      <c r="CL133" s="20"/>
      <c r="CM133" s="20"/>
      <c r="CN133" s="20"/>
      <c r="CO133" s="20"/>
      <c r="CP133" s="20"/>
      <c r="CQ133" s="20"/>
      <c r="CR133" s="20"/>
      <c r="CS133" s="20"/>
      <c r="CT133" s="20"/>
      <c r="CU133" s="20"/>
      <c r="CV133" s="20"/>
      <c r="CW133" s="20"/>
      <c r="CX133" s="20"/>
      <c r="CY133" s="20"/>
      <c r="CZ133" s="20"/>
      <c r="DA133" s="20"/>
      <c r="DB133" s="20"/>
      <c r="DC133" s="20"/>
      <c r="DD133" s="20"/>
      <c r="DE133" s="20"/>
      <c r="DF133" s="20"/>
      <c r="DG133" s="20"/>
      <c r="DH133" s="20"/>
      <c r="DI133" s="20"/>
      <c r="DJ133" s="20"/>
      <c r="DK133" s="20"/>
      <c r="DL133" s="20"/>
      <c r="DM133" s="20"/>
      <c r="DN133" s="20"/>
      <c r="DO133" s="20"/>
      <c r="DP133" s="20"/>
      <c r="DQ133" s="20"/>
      <c r="DR133" s="20"/>
      <c r="DS133" s="20"/>
      <c r="DT133" s="20"/>
      <c r="DU133" s="20"/>
      <c r="DV133" s="20"/>
      <c r="DW133" s="20"/>
      <c r="DX133" s="20"/>
      <c r="DY133" s="20"/>
      <c r="DZ133" s="20"/>
      <c r="EA133" s="20"/>
      <c r="EB133" s="20"/>
      <c r="EC133" s="20"/>
      <c r="ED133" s="20"/>
      <c r="EE133" s="20"/>
      <c r="EF133" s="20"/>
      <c r="EG133" s="20"/>
      <c r="EH133" s="20"/>
      <c r="EI133" s="20"/>
      <c r="EJ133" s="20"/>
      <c r="EK133" s="20"/>
      <c r="EL133" s="20"/>
      <c r="EM133" s="20"/>
      <c r="EN133" s="20"/>
      <c r="EO133" s="20"/>
      <c r="EP133" s="20"/>
      <c r="EQ133" s="20"/>
      <c r="ER133" s="20"/>
      <c r="ES133" s="20"/>
      <c r="ET133" s="20"/>
      <c r="EU133" s="20"/>
      <c r="EV133" s="20"/>
      <c r="EW133" s="20"/>
      <c r="EX133" s="20"/>
      <c r="EY133" s="20"/>
      <c r="EZ133" s="20"/>
      <c r="FA133" s="20"/>
      <c r="FB133" s="20"/>
      <c r="FC133" s="20"/>
      <c r="FD133" s="20"/>
      <c r="FE133" s="20"/>
      <c r="FF133" s="20"/>
      <c r="FG133" s="20"/>
      <c r="FH133" s="20"/>
      <c r="FI133" s="20"/>
      <c r="FJ133" s="20"/>
      <c r="FK133" s="20"/>
      <c r="FL133" s="20"/>
      <c r="FM133" s="20"/>
      <c r="FN133" s="20"/>
      <c r="FO133" s="20"/>
      <c r="FP133" s="20"/>
      <c r="FQ133" s="20"/>
      <c r="FR133" s="20"/>
      <c r="FS133" s="20"/>
      <c r="FT133" s="20"/>
      <c r="FU133" s="20"/>
      <c r="FV133" s="20"/>
      <c r="FW133" s="20"/>
      <c r="FX133" s="20"/>
      <c r="FY133" s="20"/>
      <c r="FZ133" s="20"/>
      <c r="GA133" s="20"/>
      <c r="GB133" s="20"/>
      <c r="GC133" s="20"/>
      <c r="GD133" s="20"/>
      <c r="GE133" s="20"/>
      <c r="GF133" s="20"/>
      <c r="GG133" s="20"/>
      <c r="GH133" s="20"/>
      <c r="GI133" s="20"/>
      <c r="GJ133" s="20"/>
      <c r="GK133" s="20"/>
      <c r="GL133" s="20"/>
      <c r="GM133" s="20"/>
      <c r="GN133" s="20"/>
      <c r="GO133" s="20"/>
      <c r="GP133" s="20"/>
      <c r="GQ133" s="20"/>
      <c r="GR133" s="20"/>
      <c r="GS133" s="20"/>
      <c r="GT133" s="20"/>
      <c r="GU133" s="20"/>
      <c r="GV133" s="20"/>
      <c r="GW133" s="20"/>
      <c r="GX133" s="20"/>
      <c r="GY133" s="20"/>
      <c r="GZ133" s="20"/>
      <c r="HA133" s="20"/>
      <c r="HB133" s="20"/>
      <c r="HC133" s="20"/>
      <c r="HD133" s="20"/>
      <c r="HE133" s="20"/>
      <c r="HF133" s="20"/>
      <c r="HG133" s="20"/>
      <c r="HH133" s="20"/>
      <c r="HI133" s="20"/>
      <c r="HJ133" s="20"/>
      <c r="HK133" s="20"/>
      <c r="HL133" s="20"/>
      <c r="HM133" s="20"/>
      <c r="HN133" s="20"/>
      <c r="HO133" s="20"/>
      <c r="HP133" s="20"/>
      <c r="HQ133" s="20"/>
      <c r="HR133" s="20"/>
      <c r="HS133" s="20"/>
      <c r="HT133" s="20"/>
      <c r="HU133" s="20"/>
      <c r="HV133" s="20"/>
      <c r="HW133" s="20"/>
      <c r="HX133" s="20"/>
      <c r="HY133" s="20"/>
      <c r="HZ133" s="20"/>
      <c r="IA133" s="20"/>
      <c r="IB133" s="20"/>
      <c r="IC133" s="20"/>
      <c r="ID133" s="20"/>
      <c r="IE133" s="20"/>
      <c r="IF133" s="20"/>
      <c r="IG133" s="20"/>
      <c r="IH133" s="20"/>
      <c r="II133" s="20"/>
      <c r="IJ133" s="20"/>
      <c r="IK133" s="20"/>
      <c r="IL133" s="20"/>
      <c r="IM133" s="20"/>
      <c r="IN133" s="20"/>
      <c r="IO133" s="20"/>
      <c r="IP133" s="20"/>
      <c r="IQ133" s="20"/>
      <c r="IR133" s="20"/>
      <c r="IS133" s="20"/>
      <c r="IT133" s="20"/>
      <c r="IU133" s="20"/>
      <c r="IV133" s="20"/>
      <c r="IW133" s="20"/>
      <c r="IX133" s="20"/>
      <c r="IY133" s="20"/>
      <c r="IZ133" s="20"/>
      <c r="JA133" s="20"/>
      <c r="JB133" s="20"/>
      <c r="JC133" s="20"/>
      <c r="JD133" s="20"/>
      <c r="JE133" s="20"/>
      <c r="JF133" s="20"/>
      <c r="JG133" s="20"/>
      <c r="JH133" s="20"/>
      <c r="JI133" s="20"/>
    </row>
    <row r="134" spans="1:269">
      <c r="A134" s="61"/>
      <c r="B134" s="20"/>
      <c r="C134" s="20"/>
      <c r="D134" s="27"/>
      <c r="E134" s="27"/>
      <c r="F134" s="27"/>
      <c r="G134" s="18"/>
      <c r="H134" s="27"/>
      <c r="I134" s="27"/>
      <c r="J134" s="18"/>
      <c r="K134" s="27"/>
      <c r="L134" s="27"/>
      <c r="M134" s="18"/>
      <c r="N134" s="27"/>
      <c r="O134" s="27"/>
      <c r="P134" s="18"/>
      <c r="Q134" s="27"/>
      <c r="R134" s="18"/>
      <c r="S134" s="18"/>
      <c r="T134" s="18"/>
      <c r="U134" s="18"/>
      <c r="V134" s="18"/>
      <c r="W134" s="105"/>
      <c r="X134" s="105"/>
      <c r="Y134" s="18"/>
      <c r="Z134" s="105"/>
      <c r="AA134" s="105"/>
      <c r="AB134" s="18"/>
      <c r="AC134" s="105"/>
      <c r="AD134" s="105"/>
      <c r="AE134" s="18"/>
      <c r="AF134" s="105"/>
      <c r="AG134" s="105"/>
      <c r="AH134" s="105"/>
      <c r="AI134" s="105"/>
      <c r="AJ134" s="105"/>
      <c r="AK134" s="105"/>
      <c r="AL134" s="105"/>
      <c r="AM134" s="18"/>
      <c r="AN134" s="105"/>
      <c r="AO134" s="105"/>
      <c r="AP134" s="105"/>
      <c r="AQ134" s="18"/>
      <c r="AR134" s="105"/>
      <c r="AS134" s="105"/>
      <c r="AT134" s="105"/>
      <c r="AU134" s="18"/>
      <c r="AV134" s="105"/>
      <c r="AW134" s="105"/>
      <c r="AX134" s="18"/>
      <c r="AY134" s="105"/>
      <c r="AZ134" s="105"/>
      <c r="BA134" s="105"/>
      <c r="BB134" s="105"/>
      <c r="BC134" s="18"/>
      <c r="BD134" s="89"/>
      <c r="BE134" s="89"/>
      <c r="BF134" s="89"/>
      <c r="BG134" s="89"/>
      <c r="BH134" s="89"/>
      <c r="BI134" s="20"/>
      <c r="BJ134" s="20"/>
      <c r="BK134" s="20"/>
      <c r="BL134" s="20"/>
      <c r="BM134" s="20"/>
      <c r="BN134" s="20"/>
      <c r="BO134" s="20"/>
      <c r="BP134" s="20"/>
      <c r="BQ134" s="20"/>
      <c r="BR134" s="20"/>
      <c r="BS134" s="20"/>
      <c r="BT134" s="20"/>
      <c r="BU134" s="20"/>
      <c r="BV134" s="20"/>
      <c r="BW134" s="20"/>
      <c r="BX134" s="20"/>
      <c r="BY134" s="20"/>
      <c r="BZ134" s="20"/>
      <c r="CA134" s="20"/>
      <c r="CB134" s="20"/>
      <c r="CC134" s="20"/>
      <c r="CD134" s="20"/>
      <c r="CE134" s="20"/>
      <c r="CF134" s="20"/>
      <c r="CG134" s="20"/>
      <c r="CH134" s="20"/>
      <c r="CI134" s="20"/>
      <c r="CJ134" s="20"/>
      <c r="CK134" s="20"/>
      <c r="CL134" s="20"/>
      <c r="CM134" s="20"/>
      <c r="CN134" s="20"/>
      <c r="CO134" s="20"/>
      <c r="CP134" s="20"/>
      <c r="CQ134" s="20"/>
      <c r="CR134" s="20"/>
      <c r="CS134" s="20"/>
      <c r="CT134" s="20"/>
      <c r="CU134" s="20"/>
      <c r="CV134" s="20"/>
      <c r="CW134" s="20"/>
      <c r="CX134" s="20"/>
      <c r="CY134" s="20"/>
      <c r="CZ134" s="20"/>
      <c r="DA134" s="20"/>
      <c r="DB134" s="20"/>
      <c r="DC134" s="20"/>
      <c r="DD134" s="20"/>
      <c r="DE134" s="20"/>
      <c r="DF134" s="20"/>
      <c r="DG134" s="20"/>
      <c r="DH134" s="20"/>
      <c r="DI134" s="20"/>
      <c r="DJ134" s="20"/>
      <c r="DK134" s="20"/>
      <c r="DL134" s="20"/>
      <c r="DM134" s="20"/>
      <c r="DN134" s="20"/>
      <c r="DO134" s="20"/>
      <c r="DP134" s="20"/>
      <c r="DQ134" s="20"/>
      <c r="DR134" s="20"/>
      <c r="DS134" s="20"/>
      <c r="DT134" s="20"/>
      <c r="DU134" s="20"/>
      <c r="DV134" s="20"/>
      <c r="DW134" s="20"/>
      <c r="DX134" s="20"/>
      <c r="DY134" s="20"/>
      <c r="DZ134" s="20"/>
      <c r="EA134" s="20"/>
      <c r="EB134" s="20"/>
      <c r="EC134" s="20"/>
      <c r="ED134" s="20"/>
      <c r="EE134" s="20"/>
      <c r="EF134" s="20"/>
      <c r="EG134" s="20"/>
      <c r="EH134" s="20"/>
      <c r="EI134" s="20"/>
      <c r="EJ134" s="20"/>
      <c r="EK134" s="20"/>
      <c r="EL134" s="20"/>
      <c r="EM134" s="20"/>
      <c r="EN134" s="20"/>
      <c r="EO134" s="20"/>
      <c r="EP134" s="20"/>
      <c r="EQ134" s="20"/>
      <c r="ER134" s="20"/>
      <c r="ES134" s="20"/>
      <c r="ET134" s="20"/>
      <c r="EU134" s="20"/>
      <c r="EV134" s="20"/>
      <c r="EW134" s="20"/>
      <c r="EX134" s="20"/>
      <c r="EY134" s="20"/>
      <c r="EZ134" s="20"/>
      <c r="FA134" s="20"/>
      <c r="FB134" s="20"/>
      <c r="FC134" s="20"/>
      <c r="FD134" s="20"/>
      <c r="FE134" s="20"/>
      <c r="FF134" s="20"/>
      <c r="FG134" s="20"/>
      <c r="FH134" s="20"/>
      <c r="FI134" s="20"/>
      <c r="FJ134" s="20"/>
      <c r="FK134" s="20"/>
      <c r="FL134" s="20"/>
      <c r="FM134" s="20"/>
      <c r="FN134" s="20"/>
      <c r="FO134" s="20"/>
      <c r="FP134" s="20"/>
      <c r="FQ134" s="20"/>
      <c r="FR134" s="20"/>
      <c r="FS134" s="20"/>
      <c r="FT134" s="20"/>
      <c r="FU134" s="20"/>
      <c r="FV134" s="20"/>
      <c r="FW134" s="20"/>
      <c r="FX134" s="20"/>
      <c r="FY134" s="20"/>
      <c r="FZ134" s="20"/>
      <c r="GA134" s="20"/>
      <c r="GB134" s="20"/>
      <c r="GC134" s="20"/>
      <c r="GD134" s="20"/>
      <c r="GE134" s="20"/>
      <c r="GF134" s="20"/>
      <c r="GG134" s="20"/>
      <c r="GH134" s="20"/>
      <c r="GI134" s="20"/>
      <c r="GJ134" s="20"/>
      <c r="GK134" s="20"/>
      <c r="GL134" s="20"/>
      <c r="GM134" s="20"/>
      <c r="GN134" s="20"/>
      <c r="GO134" s="20"/>
      <c r="GP134" s="20"/>
      <c r="GQ134" s="20"/>
      <c r="GR134" s="20"/>
      <c r="GS134" s="20"/>
      <c r="GT134" s="20"/>
      <c r="GU134" s="20"/>
      <c r="GV134" s="20"/>
      <c r="GW134" s="20"/>
      <c r="GX134" s="20"/>
      <c r="GY134" s="20"/>
      <c r="GZ134" s="20"/>
      <c r="HA134" s="20"/>
      <c r="HB134" s="20"/>
      <c r="HC134" s="20"/>
      <c r="HD134" s="20"/>
      <c r="HE134" s="20"/>
      <c r="HF134" s="20"/>
      <c r="HG134" s="20"/>
      <c r="HH134" s="20"/>
      <c r="HI134" s="20"/>
      <c r="HJ134" s="20"/>
      <c r="HK134" s="20"/>
      <c r="HL134" s="20"/>
      <c r="HM134" s="20"/>
      <c r="HN134" s="20"/>
      <c r="HO134" s="20"/>
      <c r="HP134" s="20"/>
      <c r="HQ134" s="20"/>
      <c r="HR134" s="20"/>
      <c r="HS134" s="20"/>
      <c r="HT134" s="20"/>
      <c r="HU134" s="20"/>
      <c r="HV134" s="20"/>
      <c r="HW134" s="20"/>
      <c r="HX134" s="20"/>
      <c r="HY134" s="20"/>
      <c r="HZ134" s="20"/>
      <c r="IA134" s="20"/>
      <c r="IB134" s="20"/>
      <c r="IC134" s="20"/>
      <c r="ID134" s="20"/>
      <c r="IE134" s="20"/>
      <c r="IF134" s="20"/>
      <c r="IG134" s="20"/>
      <c r="IH134" s="20"/>
      <c r="II134" s="20"/>
      <c r="IJ134" s="20"/>
      <c r="IK134" s="20"/>
      <c r="IL134" s="20"/>
      <c r="IM134" s="20"/>
      <c r="IN134" s="20"/>
      <c r="IO134" s="20"/>
      <c r="IP134" s="20"/>
      <c r="IQ134" s="20"/>
      <c r="IR134" s="20"/>
      <c r="IS134" s="20"/>
      <c r="IT134" s="20"/>
      <c r="IU134" s="20"/>
      <c r="IV134" s="20"/>
      <c r="IW134" s="20"/>
      <c r="IX134" s="20"/>
      <c r="IY134" s="20"/>
      <c r="IZ134" s="20"/>
      <c r="JA134" s="20"/>
      <c r="JB134" s="20"/>
      <c r="JC134" s="20"/>
      <c r="JD134" s="20"/>
      <c r="JE134" s="20"/>
      <c r="JF134" s="20"/>
      <c r="JG134" s="20"/>
      <c r="JH134" s="20"/>
      <c r="JI134" s="20"/>
    </row>
    <row r="135" spans="1:269">
      <c r="A135" s="61" ph="1"/>
      <c r="B135" s="20" ph="1"/>
      <c r="C135" s="20" ph="1"/>
      <c r="D135" s="27" ph="1"/>
      <c r="E135" s="27" ph="1"/>
      <c r="F135" s="27" ph="1"/>
      <c r="G135" s="18" ph="1"/>
      <c r="H135" s="27" ph="1"/>
      <c r="I135" s="27" ph="1"/>
      <c r="J135" s="18" ph="1"/>
      <c r="K135" s="27" ph="1"/>
      <c r="L135" s="27" ph="1"/>
      <c r="M135" s="18" ph="1"/>
      <c r="N135" s="27" ph="1"/>
      <c r="O135" s="27" ph="1"/>
      <c r="P135" s="18" ph="1"/>
      <c r="Q135" s="27" ph="1"/>
      <c r="R135" s="18" ph="1"/>
      <c r="S135" s="18" ph="1"/>
      <c r="T135" s="18" ph="1"/>
      <c r="U135" s="18" ph="1"/>
      <c r="V135" s="18" ph="1"/>
      <c r="W135" s="105" ph="1"/>
      <c r="X135" s="105" ph="1"/>
      <c r="Y135" s="18" ph="1"/>
      <c r="Z135" s="105" ph="1"/>
      <c r="AA135" s="105" ph="1"/>
      <c r="AB135" s="18" ph="1"/>
      <c r="AC135" s="105" ph="1"/>
      <c r="AD135" s="105" ph="1"/>
      <c r="AE135" s="18" ph="1"/>
      <c r="AF135" s="105" ph="1"/>
      <c r="AG135" s="105" ph="1"/>
      <c r="AH135" s="105" ph="1"/>
      <c r="AI135" s="105" ph="1"/>
      <c r="AJ135" s="105" ph="1"/>
      <c r="AK135" s="105" ph="1"/>
      <c r="AL135" s="105" ph="1"/>
      <c r="AM135" s="18" ph="1"/>
      <c r="AN135" s="105" ph="1"/>
      <c r="AO135" s="105" ph="1"/>
      <c r="AP135" s="105" ph="1"/>
      <c r="AQ135" s="18" ph="1"/>
      <c r="AR135" s="105" ph="1"/>
      <c r="AS135" s="105" ph="1"/>
      <c r="AT135" s="105" ph="1"/>
      <c r="AU135" s="18" ph="1"/>
      <c r="AV135" s="105" ph="1"/>
      <c r="AW135" s="105" ph="1"/>
      <c r="AX135" s="18" ph="1"/>
      <c r="AY135" s="105" ph="1"/>
      <c r="AZ135" s="105" ph="1"/>
      <c r="BA135" s="105" ph="1"/>
      <c r="BB135" s="105" ph="1"/>
      <c r="BC135" s="18" ph="1"/>
      <c r="BD135" s="89"/>
      <c r="BE135" s="89"/>
      <c r="BF135" s="89"/>
      <c r="BG135" s="89"/>
      <c r="BH135" s="89"/>
      <c r="BI135" s="20"/>
      <c r="BJ135" s="20"/>
      <c r="BK135" s="20"/>
      <c r="BL135" s="20"/>
      <c r="BM135" s="20"/>
      <c r="BN135" s="20"/>
      <c r="BO135" s="20"/>
      <c r="BP135" s="20"/>
      <c r="BQ135" s="20"/>
      <c r="BR135" s="20"/>
      <c r="BS135" s="20"/>
      <c r="BT135" s="20"/>
      <c r="BU135" s="20"/>
      <c r="BV135" s="20"/>
      <c r="BW135" s="20"/>
      <c r="BX135" s="20"/>
      <c r="BY135" s="20"/>
      <c r="BZ135" s="20"/>
      <c r="CA135" s="20"/>
      <c r="CB135" s="20"/>
      <c r="CC135" s="20"/>
      <c r="CD135" s="20"/>
      <c r="CE135" s="20"/>
      <c r="CF135" s="20"/>
      <c r="CG135" s="20"/>
      <c r="CH135" s="20"/>
      <c r="CI135" s="20"/>
      <c r="CJ135" s="20"/>
      <c r="CK135" s="20"/>
      <c r="CL135" s="20"/>
      <c r="CM135" s="20"/>
      <c r="CN135" s="20"/>
      <c r="CO135" s="20"/>
      <c r="CP135" s="20"/>
      <c r="CQ135" s="20"/>
      <c r="CR135" s="20"/>
      <c r="CS135" s="20"/>
      <c r="CT135" s="20"/>
      <c r="CU135" s="20"/>
      <c r="CV135" s="20"/>
      <c r="CW135" s="20"/>
      <c r="CX135" s="20"/>
      <c r="CY135" s="20"/>
      <c r="CZ135" s="20"/>
      <c r="DA135" s="20"/>
      <c r="DB135" s="20"/>
      <c r="DC135" s="20"/>
      <c r="DD135" s="20"/>
      <c r="DE135" s="20"/>
      <c r="DF135" s="20"/>
      <c r="DG135" s="20"/>
      <c r="DH135" s="20"/>
      <c r="DI135" s="20"/>
      <c r="DJ135" s="20"/>
      <c r="DK135" s="20"/>
      <c r="DL135" s="20"/>
      <c r="DM135" s="20"/>
      <c r="DN135" s="20"/>
      <c r="DO135" s="20"/>
      <c r="DP135" s="20"/>
      <c r="DQ135" s="20"/>
      <c r="DR135" s="20"/>
      <c r="DS135" s="20"/>
      <c r="DT135" s="20"/>
      <c r="DU135" s="20"/>
      <c r="DV135" s="20"/>
      <c r="DW135" s="20"/>
      <c r="DX135" s="20"/>
      <c r="DY135" s="20"/>
      <c r="DZ135" s="20"/>
      <c r="EA135" s="20"/>
      <c r="EB135" s="20"/>
      <c r="EC135" s="20"/>
      <c r="ED135" s="20"/>
      <c r="EE135" s="20"/>
      <c r="EF135" s="20"/>
      <c r="EG135" s="20"/>
      <c r="EH135" s="20"/>
      <c r="EI135" s="20"/>
      <c r="EJ135" s="20"/>
      <c r="EK135" s="20"/>
      <c r="EL135" s="20"/>
      <c r="EM135" s="20"/>
      <c r="EN135" s="20"/>
      <c r="EO135" s="20"/>
      <c r="EP135" s="20"/>
      <c r="EQ135" s="20"/>
      <c r="ER135" s="20"/>
      <c r="ES135" s="20"/>
      <c r="ET135" s="20"/>
      <c r="EU135" s="20"/>
      <c r="EV135" s="20"/>
      <c r="EW135" s="20"/>
      <c r="EX135" s="20"/>
      <c r="EY135" s="20"/>
      <c r="EZ135" s="20"/>
      <c r="FA135" s="20"/>
      <c r="FB135" s="20"/>
      <c r="FC135" s="20"/>
      <c r="FD135" s="20"/>
      <c r="FE135" s="20"/>
      <c r="FF135" s="20"/>
      <c r="FG135" s="20"/>
      <c r="FH135" s="20"/>
      <c r="FI135" s="20"/>
      <c r="FJ135" s="20"/>
      <c r="FK135" s="20"/>
      <c r="FL135" s="20"/>
      <c r="FM135" s="20"/>
      <c r="FN135" s="20"/>
      <c r="FO135" s="20"/>
      <c r="FP135" s="20"/>
      <c r="FQ135" s="20"/>
      <c r="FR135" s="20"/>
      <c r="FS135" s="20"/>
      <c r="FT135" s="20"/>
      <c r="FU135" s="20"/>
      <c r="FV135" s="20"/>
      <c r="FW135" s="20"/>
      <c r="FX135" s="20"/>
      <c r="FY135" s="20"/>
      <c r="FZ135" s="20"/>
      <c r="GA135" s="20"/>
      <c r="GB135" s="20"/>
      <c r="GC135" s="20"/>
      <c r="GD135" s="20"/>
      <c r="GE135" s="20"/>
      <c r="GF135" s="20"/>
      <c r="GG135" s="20"/>
      <c r="GH135" s="20"/>
      <c r="GI135" s="20"/>
      <c r="GJ135" s="20"/>
      <c r="GK135" s="20"/>
      <c r="GL135" s="20"/>
      <c r="GM135" s="20"/>
      <c r="GN135" s="20"/>
      <c r="GO135" s="20"/>
      <c r="GP135" s="20"/>
      <c r="GQ135" s="20"/>
      <c r="GR135" s="20"/>
      <c r="GS135" s="20"/>
      <c r="GT135" s="20"/>
      <c r="GU135" s="20"/>
      <c r="GV135" s="20"/>
      <c r="GW135" s="20"/>
      <c r="GX135" s="20"/>
      <c r="GY135" s="20"/>
      <c r="GZ135" s="20"/>
      <c r="HA135" s="20"/>
      <c r="HB135" s="20"/>
      <c r="HC135" s="20"/>
      <c r="HD135" s="20"/>
      <c r="HE135" s="20"/>
      <c r="HF135" s="20"/>
      <c r="HG135" s="20"/>
      <c r="HH135" s="20"/>
      <c r="HI135" s="20"/>
      <c r="HJ135" s="20"/>
      <c r="HK135" s="20"/>
      <c r="HL135" s="20"/>
      <c r="HM135" s="20"/>
      <c r="HN135" s="20"/>
      <c r="HO135" s="20"/>
      <c r="HP135" s="20"/>
      <c r="HQ135" s="20"/>
      <c r="HR135" s="20"/>
      <c r="HS135" s="20"/>
      <c r="HT135" s="20"/>
      <c r="HU135" s="20"/>
      <c r="HV135" s="20"/>
      <c r="HW135" s="20"/>
      <c r="HX135" s="20"/>
      <c r="HY135" s="20"/>
      <c r="HZ135" s="20"/>
      <c r="IA135" s="20"/>
      <c r="IB135" s="20"/>
      <c r="IC135" s="20"/>
      <c r="ID135" s="20"/>
      <c r="IE135" s="20"/>
      <c r="IF135" s="20"/>
      <c r="IG135" s="20"/>
      <c r="IH135" s="20"/>
      <c r="II135" s="20"/>
      <c r="IJ135" s="20"/>
      <c r="IK135" s="20"/>
      <c r="IL135" s="20"/>
      <c r="IM135" s="20"/>
      <c r="IN135" s="20"/>
      <c r="IO135" s="20"/>
      <c r="IP135" s="20"/>
      <c r="IQ135" s="20"/>
      <c r="IR135" s="20"/>
      <c r="IS135" s="20"/>
      <c r="IT135" s="20"/>
      <c r="IU135" s="20"/>
      <c r="IV135" s="20"/>
      <c r="IW135" s="20"/>
      <c r="IX135" s="20"/>
      <c r="IY135" s="20"/>
      <c r="IZ135" s="20"/>
      <c r="JA135" s="20"/>
      <c r="JB135" s="20"/>
      <c r="JC135" s="20"/>
      <c r="JD135" s="20"/>
      <c r="JE135" s="20"/>
      <c r="JF135" s="20"/>
      <c r="JG135" s="20"/>
      <c r="JH135" s="20"/>
      <c r="JI135" s="20"/>
    </row>
    <row r="136" spans="1:269">
      <c r="A136" s="61" ph="1"/>
      <c r="B136" s="20" ph="1"/>
      <c r="C136" s="20" ph="1"/>
      <c r="D136" s="27" ph="1"/>
      <c r="E136" s="27" ph="1"/>
      <c r="F136" s="27" ph="1"/>
      <c r="G136" s="18" ph="1"/>
      <c r="H136" s="27" ph="1"/>
      <c r="I136" s="27" ph="1"/>
      <c r="J136" s="18" ph="1"/>
      <c r="K136" s="27" ph="1"/>
      <c r="L136" s="27" ph="1"/>
      <c r="M136" s="18" ph="1"/>
      <c r="N136" s="27" ph="1"/>
      <c r="O136" s="27" ph="1"/>
      <c r="P136" s="18" ph="1"/>
      <c r="Q136" s="27" ph="1"/>
      <c r="R136" s="18" ph="1"/>
      <c r="S136" s="18" ph="1"/>
      <c r="T136" s="18" ph="1"/>
      <c r="U136" s="18" ph="1"/>
      <c r="V136" s="18" ph="1"/>
      <c r="W136" s="105" ph="1"/>
      <c r="X136" s="105" ph="1"/>
      <c r="Y136" s="18" ph="1"/>
      <c r="Z136" s="105" ph="1"/>
      <c r="AA136" s="105" ph="1"/>
      <c r="AB136" s="18" ph="1"/>
      <c r="AC136" s="105" ph="1"/>
      <c r="AD136" s="105" ph="1"/>
      <c r="AE136" s="18" ph="1"/>
      <c r="AF136" s="105" ph="1"/>
      <c r="AG136" s="105" ph="1"/>
      <c r="AH136" s="105" ph="1"/>
      <c r="AI136" s="105" ph="1"/>
      <c r="AJ136" s="105" ph="1"/>
      <c r="AK136" s="105" ph="1"/>
      <c r="AL136" s="105" ph="1"/>
      <c r="AM136" s="18" ph="1"/>
      <c r="AN136" s="105" ph="1"/>
      <c r="AO136" s="105" ph="1"/>
      <c r="AP136" s="105" ph="1"/>
      <c r="AQ136" s="18" ph="1"/>
      <c r="AR136" s="105" ph="1"/>
      <c r="AS136" s="105" ph="1"/>
      <c r="AT136" s="105" ph="1"/>
      <c r="AU136" s="18" ph="1"/>
      <c r="AV136" s="105" ph="1"/>
      <c r="AW136" s="105" ph="1"/>
      <c r="AX136" s="18" ph="1"/>
      <c r="AY136" s="105" ph="1"/>
      <c r="AZ136" s="105" ph="1"/>
      <c r="BA136" s="105" ph="1"/>
      <c r="BB136" s="105" ph="1"/>
      <c r="BC136" s="18" ph="1"/>
      <c r="BD136" s="89"/>
      <c r="BE136" s="89"/>
      <c r="BF136" s="89"/>
      <c r="BG136" s="89"/>
      <c r="BH136" s="89"/>
      <c r="BI136" s="20"/>
      <c r="BJ136" s="20"/>
      <c r="BK136" s="20"/>
      <c r="BL136" s="20"/>
      <c r="BM136" s="20"/>
      <c r="BN136" s="20"/>
      <c r="BO136" s="20"/>
      <c r="BP136" s="20"/>
      <c r="BQ136" s="20"/>
      <c r="BR136" s="20"/>
      <c r="BS136" s="20"/>
      <c r="BT136" s="20"/>
      <c r="BU136" s="20"/>
      <c r="BV136" s="20"/>
      <c r="BW136" s="20"/>
      <c r="BX136" s="20"/>
      <c r="BY136" s="20"/>
      <c r="BZ136" s="20"/>
      <c r="CA136" s="20"/>
      <c r="CB136" s="20"/>
      <c r="CC136" s="20"/>
      <c r="CD136" s="20"/>
      <c r="CE136" s="20"/>
      <c r="CF136" s="20"/>
      <c r="CG136" s="20"/>
      <c r="CH136" s="20"/>
      <c r="CI136" s="20"/>
      <c r="CJ136" s="20"/>
      <c r="CK136" s="20"/>
      <c r="CL136" s="20"/>
      <c r="CM136" s="20"/>
      <c r="CN136" s="20"/>
      <c r="CO136" s="20"/>
      <c r="CP136" s="20"/>
      <c r="CQ136" s="20"/>
      <c r="CR136" s="20"/>
      <c r="CS136" s="20"/>
      <c r="CT136" s="20"/>
      <c r="CU136" s="20"/>
      <c r="CV136" s="20"/>
      <c r="CW136" s="20"/>
      <c r="CX136" s="20"/>
      <c r="CY136" s="20"/>
      <c r="CZ136" s="20"/>
      <c r="DA136" s="20"/>
      <c r="DB136" s="20"/>
      <c r="DC136" s="20"/>
      <c r="DD136" s="20"/>
      <c r="DE136" s="20"/>
      <c r="DF136" s="20"/>
      <c r="DG136" s="20"/>
      <c r="DH136" s="20"/>
      <c r="DI136" s="20"/>
      <c r="DJ136" s="20"/>
      <c r="DK136" s="20"/>
      <c r="DL136" s="20"/>
      <c r="DM136" s="20"/>
      <c r="DN136" s="20"/>
      <c r="DO136" s="20"/>
      <c r="DP136" s="20"/>
      <c r="DQ136" s="20"/>
      <c r="DR136" s="20"/>
      <c r="DS136" s="20"/>
      <c r="DT136" s="20"/>
      <c r="DU136" s="20"/>
      <c r="DV136" s="20"/>
      <c r="DW136" s="20"/>
      <c r="DX136" s="20"/>
      <c r="DY136" s="20"/>
      <c r="DZ136" s="20"/>
      <c r="EA136" s="20"/>
      <c r="EB136" s="20"/>
      <c r="EC136" s="20"/>
      <c r="ED136" s="20"/>
      <c r="EE136" s="20"/>
      <c r="EF136" s="20"/>
      <c r="EG136" s="20"/>
      <c r="EH136" s="20"/>
      <c r="EI136" s="20"/>
      <c r="EJ136" s="20"/>
      <c r="EK136" s="20"/>
      <c r="EL136" s="20"/>
      <c r="EM136" s="20"/>
      <c r="EN136" s="20"/>
      <c r="EO136" s="20"/>
      <c r="EP136" s="20"/>
      <c r="EQ136" s="20"/>
      <c r="ER136" s="20"/>
      <c r="ES136" s="20"/>
      <c r="ET136" s="20"/>
      <c r="EU136" s="20"/>
      <c r="EV136" s="20"/>
      <c r="EW136" s="20"/>
      <c r="EX136" s="20"/>
      <c r="EY136" s="20"/>
      <c r="EZ136" s="20"/>
      <c r="FA136" s="20"/>
      <c r="FB136" s="20"/>
      <c r="FC136" s="20"/>
      <c r="FD136" s="20"/>
      <c r="FE136" s="20"/>
      <c r="FF136" s="20"/>
      <c r="FG136" s="20"/>
      <c r="FH136" s="20"/>
      <c r="FI136" s="20"/>
      <c r="FJ136" s="20"/>
      <c r="FK136" s="20"/>
      <c r="FL136" s="20"/>
      <c r="FM136" s="20"/>
      <c r="FN136" s="20"/>
      <c r="FO136" s="20"/>
      <c r="FP136" s="20"/>
      <c r="FQ136" s="20"/>
      <c r="FR136" s="20"/>
      <c r="FS136" s="20"/>
      <c r="FT136" s="20"/>
      <c r="FU136" s="20"/>
      <c r="FV136" s="20"/>
      <c r="FW136" s="20"/>
      <c r="FX136" s="20"/>
      <c r="FY136" s="20"/>
      <c r="FZ136" s="20"/>
      <c r="GA136" s="20"/>
      <c r="GB136" s="20"/>
      <c r="GC136" s="20"/>
      <c r="GD136" s="20"/>
      <c r="GE136" s="20"/>
      <c r="GF136" s="20"/>
      <c r="GG136" s="20"/>
      <c r="GH136" s="20"/>
      <c r="GI136" s="20"/>
      <c r="GJ136" s="20"/>
      <c r="GK136" s="20"/>
      <c r="GL136" s="20"/>
      <c r="GM136" s="20"/>
      <c r="GN136" s="20"/>
      <c r="GO136" s="20"/>
      <c r="GP136" s="20"/>
      <c r="GQ136" s="20"/>
      <c r="GR136" s="20"/>
      <c r="GS136" s="20"/>
      <c r="GT136" s="20"/>
      <c r="GU136" s="20"/>
      <c r="GV136" s="20"/>
      <c r="GW136" s="20"/>
      <c r="GX136" s="20"/>
      <c r="GY136" s="20"/>
      <c r="GZ136" s="20"/>
      <c r="HA136" s="20"/>
      <c r="HB136" s="20"/>
      <c r="HC136" s="20"/>
      <c r="HD136" s="20"/>
      <c r="HE136" s="20"/>
      <c r="HF136" s="20"/>
      <c r="HG136" s="20"/>
      <c r="HH136" s="20"/>
      <c r="HI136" s="20"/>
      <c r="HJ136" s="20"/>
      <c r="HK136" s="20"/>
      <c r="HL136" s="20"/>
      <c r="HM136" s="20"/>
      <c r="HN136" s="20"/>
      <c r="HO136" s="20"/>
      <c r="HP136" s="20"/>
      <c r="HQ136" s="20"/>
      <c r="HR136" s="20"/>
      <c r="HS136" s="20"/>
      <c r="HT136" s="20"/>
      <c r="HU136" s="20"/>
      <c r="HV136" s="20"/>
      <c r="HW136" s="20"/>
      <c r="HX136" s="20"/>
      <c r="HY136" s="20"/>
      <c r="HZ136" s="20"/>
      <c r="IA136" s="20"/>
      <c r="IB136" s="20"/>
      <c r="IC136" s="20"/>
      <c r="ID136" s="20"/>
      <c r="IE136" s="20"/>
      <c r="IF136" s="20"/>
      <c r="IG136" s="20"/>
      <c r="IH136" s="20"/>
      <c r="II136" s="20"/>
      <c r="IJ136" s="20"/>
      <c r="IK136" s="20"/>
      <c r="IL136" s="20"/>
      <c r="IM136" s="20"/>
      <c r="IN136" s="20"/>
      <c r="IO136" s="20"/>
      <c r="IP136" s="20"/>
      <c r="IQ136" s="20"/>
      <c r="IR136" s="20"/>
      <c r="IS136" s="20"/>
      <c r="IT136" s="20"/>
      <c r="IU136" s="20"/>
      <c r="IV136" s="20"/>
      <c r="IW136" s="20"/>
      <c r="IX136" s="20"/>
      <c r="IY136" s="20"/>
      <c r="IZ136" s="20"/>
      <c r="JA136" s="20"/>
      <c r="JB136" s="20"/>
      <c r="JC136" s="20"/>
      <c r="JD136" s="20"/>
      <c r="JE136" s="20"/>
      <c r="JF136" s="20"/>
      <c r="JG136" s="20"/>
      <c r="JH136" s="20"/>
      <c r="JI136" s="20"/>
    </row>
    <row r="137" spans="1:269">
      <c r="A137" s="61" ph="1"/>
      <c r="B137" s="20" ph="1"/>
      <c r="C137" s="20" ph="1"/>
      <c r="D137" s="27" ph="1"/>
      <c r="E137" s="27" ph="1"/>
      <c r="F137" s="27" ph="1"/>
      <c r="G137" s="18" ph="1"/>
      <c r="H137" s="27" ph="1"/>
      <c r="I137" s="27" ph="1"/>
      <c r="J137" s="18" ph="1"/>
      <c r="K137" s="27" ph="1"/>
      <c r="L137" s="27" ph="1"/>
      <c r="M137" s="18" ph="1"/>
      <c r="N137" s="27" ph="1"/>
      <c r="O137" s="27" ph="1"/>
      <c r="P137" s="18" ph="1"/>
      <c r="Q137" s="27" ph="1"/>
      <c r="R137" s="18" ph="1"/>
      <c r="S137" s="18" ph="1"/>
      <c r="T137" s="18" ph="1"/>
      <c r="U137" s="18" ph="1"/>
      <c r="V137" s="18" ph="1"/>
      <c r="W137" s="105" ph="1"/>
      <c r="X137" s="105" ph="1"/>
      <c r="Y137" s="18" ph="1"/>
      <c r="Z137" s="105" ph="1"/>
      <c r="AA137" s="105" ph="1"/>
      <c r="AB137" s="18" ph="1"/>
      <c r="AC137" s="105" ph="1"/>
      <c r="AD137" s="105" ph="1"/>
      <c r="AE137" s="18" ph="1"/>
      <c r="AF137" s="105" ph="1"/>
      <c r="AG137" s="105" ph="1"/>
      <c r="AH137" s="105" ph="1"/>
      <c r="AI137" s="105" ph="1"/>
      <c r="AJ137" s="105" ph="1"/>
      <c r="AK137" s="105" ph="1"/>
      <c r="AL137" s="105" ph="1"/>
      <c r="AM137" s="18" ph="1"/>
      <c r="AN137" s="105" ph="1"/>
      <c r="AO137" s="105" ph="1"/>
      <c r="AP137" s="105" ph="1"/>
      <c r="AQ137" s="18" ph="1"/>
      <c r="AR137" s="105" ph="1"/>
      <c r="AS137" s="105" ph="1"/>
      <c r="AT137" s="105" ph="1"/>
      <c r="AU137" s="18" ph="1"/>
      <c r="AV137" s="105" ph="1"/>
      <c r="AW137" s="105" ph="1"/>
      <c r="AX137" s="18" ph="1"/>
      <c r="AY137" s="105" ph="1"/>
      <c r="AZ137" s="105" ph="1"/>
      <c r="BA137" s="105" ph="1"/>
      <c r="BB137" s="105" ph="1"/>
      <c r="BC137" s="18" ph="1"/>
      <c r="BD137" s="89"/>
      <c r="BE137" s="89"/>
      <c r="BF137" s="89"/>
      <c r="BG137" s="89"/>
      <c r="BH137" s="89"/>
      <c r="BI137" s="20"/>
      <c r="BJ137" s="20"/>
      <c r="BK137" s="20"/>
      <c r="BL137" s="20"/>
      <c r="BM137" s="20"/>
      <c r="BN137" s="20"/>
      <c r="BO137" s="20"/>
      <c r="BP137" s="20"/>
      <c r="BQ137" s="20"/>
      <c r="BR137" s="20"/>
      <c r="BS137" s="20"/>
      <c r="BT137" s="20"/>
      <c r="BU137" s="20"/>
      <c r="BV137" s="20"/>
      <c r="BW137" s="20"/>
      <c r="BX137" s="20"/>
      <c r="BY137" s="20"/>
      <c r="BZ137" s="20"/>
      <c r="CA137" s="20"/>
      <c r="CB137" s="20"/>
      <c r="CC137" s="20"/>
      <c r="CD137" s="20"/>
      <c r="CE137" s="20"/>
      <c r="CF137" s="20"/>
      <c r="CG137" s="20"/>
      <c r="CH137" s="20"/>
      <c r="CI137" s="20"/>
      <c r="CJ137" s="20"/>
      <c r="CK137" s="20"/>
      <c r="CL137" s="20"/>
      <c r="CM137" s="20"/>
      <c r="CN137" s="20"/>
      <c r="CO137" s="20"/>
      <c r="CP137" s="20"/>
      <c r="CQ137" s="20"/>
      <c r="CR137" s="20"/>
      <c r="CS137" s="20"/>
      <c r="CT137" s="20"/>
      <c r="CU137" s="20"/>
      <c r="CV137" s="20"/>
      <c r="CW137" s="20"/>
      <c r="CX137" s="20"/>
      <c r="CY137" s="20"/>
      <c r="CZ137" s="20"/>
      <c r="DA137" s="20"/>
      <c r="DB137" s="20"/>
      <c r="DC137" s="20"/>
      <c r="DD137" s="20"/>
      <c r="DE137" s="20"/>
      <c r="DF137" s="20"/>
      <c r="DG137" s="20"/>
      <c r="DH137" s="20"/>
      <c r="DI137" s="20"/>
      <c r="DJ137" s="20"/>
      <c r="DK137" s="20"/>
      <c r="DL137" s="20"/>
      <c r="DM137" s="20"/>
      <c r="DN137" s="20"/>
      <c r="DO137" s="20"/>
      <c r="DP137" s="20"/>
      <c r="DQ137" s="20"/>
      <c r="DR137" s="20"/>
      <c r="DS137" s="20"/>
      <c r="DT137" s="20"/>
      <c r="DU137" s="20"/>
      <c r="DV137" s="20"/>
      <c r="DW137" s="20"/>
      <c r="DX137" s="20"/>
      <c r="DY137" s="20"/>
      <c r="DZ137" s="20"/>
      <c r="EA137" s="20"/>
      <c r="EB137" s="20"/>
      <c r="EC137" s="20"/>
      <c r="ED137" s="20"/>
      <c r="EE137" s="20"/>
      <c r="EF137" s="20"/>
      <c r="EG137" s="20"/>
      <c r="EH137" s="20"/>
      <c r="EI137" s="20"/>
      <c r="EJ137" s="20"/>
      <c r="EK137" s="20"/>
      <c r="EL137" s="20"/>
      <c r="EM137" s="20"/>
      <c r="EN137" s="20"/>
      <c r="EO137" s="20"/>
      <c r="EP137" s="20"/>
      <c r="EQ137" s="20"/>
      <c r="ER137" s="20"/>
      <c r="ES137" s="20"/>
      <c r="ET137" s="20"/>
      <c r="EU137" s="20"/>
      <c r="EV137" s="20"/>
      <c r="EW137" s="20"/>
      <c r="EX137" s="20"/>
      <c r="EY137" s="20"/>
      <c r="EZ137" s="20"/>
      <c r="FA137" s="20"/>
      <c r="FB137" s="20"/>
      <c r="FC137" s="20"/>
      <c r="FD137" s="20"/>
      <c r="FE137" s="20"/>
      <c r="FF137" s="20"/>
      <c r="FG137" s="20"/>
      <c r="FH137" s="20"/>
      <c r="FI137" s="20"/>
      <c r="FJ137" s="20"/>
      <c r="FK137" s="20"/>
      <c r="FL137" s="20"/>
      <c r="FM137" s="20"/>
      <c r="FN137" s="20"/>
      <c r="FO137" s="20"/>
      <c r="FP137" s="20"/>
      <c r="FQ137" s="20"/>
      <c r="FR137" s="20"/>
      <c r="FS137" s="20"/>
      <c r="FT137" s="20"/>
      <c r="FU137" s="20"/>
      <c r="FV137" s="20"/>
      <c r="FW137" s="20"/>
      <c r="FX137" s="20"/>
      <c r="FY137" s="20"/>
      <c r="FZ137" s="20"/>
      <c r="GA137" s="20"/>
      <c r="GB137" s="20"/>
      <c r="GC137" s="20"/>
      <c r="GD137" s="20"/>
      <c r="GE137" s="20"/>
      <c r="GF137" s="20"/>
      <c r="GG137" s="20"/>
      <c r="GH137" s="20"/>
      <c r="GI137" s="20"/>
      <c r="GJ137" s="20"/>
      <c r="GK137" s="20"/>
      <c r="GL137" s="20"/>
      <c r="GM137" s="20"/>
      <c r="GN137" s="20"/>
      <c r="GO137" s="20"/>
      <c r="GP137" s="20"/>
      <c r="GQ137" s="20"/>
      <c r="GR137" s="20"/>
      <c r="GS137" s="20"/>
      <c r="GT137" s="20"/>
      <c r="GU137" s="20"/>
      <c r="GV137" s="20"/>
      <c r="GW137" s="20"/>
      <c r="GX137" s="20"/>
      <c r="GY137" s="20"/>
      <c r="GZ137" s="20"/>
      <c r="HA137" s="20"/>
      <c r="HB137" s="20"/>
      <c r="HC137" s="20"/>
      <c r="HD137" s="20"/>
      <c r="HE137" s="20"/>
      <c r="HF137" s="20"/>
      <c r="HG137" s="20"/>
      <c r="HH137" s="20"/>
      <c r="HI137" s="20"/>
      <c r="HJ137" s="20"/>
      <c r="HK137" s="20"/>
      <c r="HL137" s="20"/>
      <c r="HM137" s="20"/>
      <c r="HN137" s="20"/>
      <c r="HO137" s="20"/>
      <c r="HP137" s="20"/>
      <c r="HQ137" s="20"/>
      <c r="HR137" s="20"/>
      <c r="HS137" s="20"/>
      <c r="HT137" s="20"/>
      <c r="HU137" s="20"/>
      <c r="HV137" s="20"/>
      <c r="HW137" s="20"/>
      <c r="HX137" s="20"/>
      <c r="HY137" s="20"/>
      <c r="HZ137" s="20"/>
      <c r="IA137" s="20"/>
      <c r="IB137" s="20"/>
      <c r="IC137" s="20"/>
      <c r="ID137" s="20"/>
      <c r="IE137" s="20"/>
      <c r="IF137" s="20"/>
      <c r="IG137" s="20"/>
      <c r="IH137" s="20"/>
      <c r="II137" s="20"/>
      <c r="IJ137" s="20"/>
      <c r="IK137" s="20"/>
      <c r="IL137" s="20"/>
      <c r="IM137" s="20"/>
      <c r="IN137" s="20"/>
      <c r="IO137" s="20"/>
      <c r="IP137" s="20"/>
      <c r="IQ137" s="20"/>
      <c r="IR137" s="20"/>
      <c r="IS137" s="20"/>
      <c r="IT137" s="20"/>
      <c r="IU137" s="20"/>
      <c r="IV137" s="20"/>
      <c r="IW137" s="20"/>
      <c r="IX137" s="20"/>
      <c r="IY137" s="20"/>
      <c r="IZ137" s="20"/>
      <c r="JA137" s="20"/>
      <c r="JB137" s="20"/>
      <c r="JC137" s="20"/>
      <c r="JD137" s="20"/>
      <c r="JE137" s="20"/>
      <c r="JF137" s="20"/>
      <c r="JG137" s="20"/>
      <c r="JH137" s="20"/>
      <c r="JI137" s="20"/>
    </row>
    <row r="138" spans="1:269">
      <c r="A138" s="61"/>
      <c r="B138" s="20"/>
      <c r="C138" s="20"/>
      <c r="D138" s="27"/>
      <c r="E138" s="27"/>
      <c r="F138" s="27"/>
      <c r="G138" s="18"/>
      <c r="H138" s="27"/>
      <c r="I138" s="27"/>
      <c r="J138" s="18"/>
      <c r="K138" s="27"/>
      <c r="L138" s="27"/>
      <c r="M138" s="18"/>
      <c r="N138" s="27"/>
      <c r="O138" s="27"/>
      <c r="P138" s="18"/>
      <c r="Q138" s="27"/>
      <c r="R138" s="18"/>
      <c r="S138" s="18"/>
      <c r="T138" s="18"/>
      <c r="U138" s="18"/>
      <c r="V138" s="18"/>
      <c r="W138" s="105"/>
      <c r="X138" s="105"/>
      <c r="Y138" s="18"/>
      <c r="Z138" s="105"/>
      <c r="AA138" s="105"/>
      <c r="AB138" s="18"/>
      <c r="AC138" s="105"/>
      <c r="AD138" s="105"/>
      <c r="AE138" s="18"/>
      <c r="AF138" s="105"/>
      <c r="AG138" s="105"/>
      <c r="AH138" s="105"/>
      <c r="AI138" s="105"/>
      <c r="AJ138" s="105"/>
      <c r="AK138" s="105"/>
      <c r="AL138" s="105"/>
      <c r="AM138" s="18"/>
      <c r="AN138" s="105"/>
      <c r="AO138" s="105"/>
      <c r="AP138" s="105"/>
      <c r="AQ138" s="18"/>
      <c r="AR138" s="105"/>
      <c r="AS138" s="105"/>
      <c r="AT138" s="105"/>
      <c r="AU138" s="18"/>
      <c r="AV138" s="105"/>
      <c r="AW138" s="105"/>
      <c r="AX138" s="18"/>
      <c r="AY138" s="105"/>
      <c r="AZ138" s="105"/>
      <c r="BA138" s="105"/>
      <c r="BB138" s="105"/>
      <c r="BC138" s="18"/>
      <c r="BD138" s="89"/>
      <c r="BE138" s="89"/>
      <c r="BF138" s="89"/>
      <c r="BG138" s="89"/>
      <c r="BH138" s="89"/>
      <c r="BI138" s="20"/>
      <c r="BJ138" s="20"/>
      <c r="BK138" s="20"/>
      <c r="BL138" s="20"/>
      <c r="BM138" s="20"/>
      <c r="BN138" s="20"/>
      <c r="BO138" s="20"/>
      <c r="BP138" s="20"/>
      <c r="BQ138" s="20"/>
      <c r="BR138" s="20"/>
      <c r="BS138" s="20"/>
      <c r="BT138" s="20"/>
      <c r="BU138" s="20"/>
      <c r="BV138" s="20"/>
      <c r="BW138" s="20"/>
      <c r="BX138" s="20"/>
      <c r="BY138" s="20"/>
      <c r="BZ138" s="20"/>
      <c r="CA138" s="20"/>
      <c r="CB138" s="20"/>
      <c r="CC138" s="20"/>
      <c r="CD138" s="20"/>
      <c r="CE138" s="20"/>
      <c r="CF138" s="20"/>
      <c r="CG138" s="20"/>
      <c r="CH138" s="20"/>
      <c r="CI138" s="20"/>
      <c r="CJ138" s="20"/>
      <c r="CK138" s="20"/>
      <c r="CL138" s="20"/>
      <c r="CM138" s="20"/>
      <c r="CN138" s="20"/>
      <c r="CO138" s="20"/>
      <c r="CP138" s="20"/>
      <c r="CQ138" s="20"/>
      <c r="CR138" s="20"/>
      <c r="CS138" s="20"/>
      <c r="CT138" s="20"/>
      <c r="CU138" s="20"/>
      <c r="CV138" s="20"/>
      <c r="CW138" s="20"/>
      <c r="CX138" s="20"/>
      <c r="CY138" s="20"/>
      <c r="CZ138" s="20"/>
      <c r="DA138" s="20"/>
      <c r="DB138" s="20"/>
      <c r="DC138" s="20"/>
      <c r="DD138" s="20"/>
      <c r="DE138" s="20"/>
      <c r="DF138" s="20"/>
      <c r="DG138" s="20"/>
      <c r="DH138" s="20"/>
      <c r="DI138" s="20"/>
      <c r="DJ138" s="20"/>
      <c r="DK138" s="20"/>
      <c r="DL138" s="20"/>
      <c r="DM138" s="20"/>
      <c r="DN138" s="20"/>
      <c r="DO138" s="20"/>
      <c r="DP138" s="20"/>
      <c r="DQ138" s="20"/>
      <c r="DR138" s="20"/>
      <c r="DS138" s="20"/>
      <c r="DT138" s="20"/>
      <c r="DU138" s="20"/>
      <c r="DV138" s="20"/>
      <c r="DW138" s="20"/>
      <c r="DX138" s="20"/>
      <c r="DY138" s="20"/>
      <c r="DZ138" s="20"/>
      <c r="EA138" s="20"/>
      <c r="EB138" s="20"/>
      <c r="EC138" s="20"/>
      <c r="ED138" s="20"/>
      <c r="EE138" s="20"/>
      <c r="EF138" s="20"/>
      <c r="EG138" s="20"/>
      <c r="EH138" s="20"/>
      <c r="EI138" s="20"/>
      <c r="EJ138" s="20"/>
      <c r="EK138" s="20"/>
      <c r="EL138" s="20"/>
      <c r="EM138" s="20"/>
      <c r="EN138" s="20"/>
      <c r="EO138" s="20"/>
      <c r="EP138" s="20"/>
      <c r="EQ138" s="20"/>
      <c r="ER138" s="20"/>
      <c r="ES138" s="20"/>
      <c r="ET138" s="20"/>
      <c r="EU138" s="20"/>
      <c r="EV138" s="20"/>
      <c r="EW138" s="20"/>
      <c r="EX138" s="20"/>
      <c r="EY138" s="20"/>
      <c r="EZ138" s="20"/>
      <c r="FA138" s="20"/>
      <c r="FB138" s="20"/>
      <c r="FC138" s="20"/>
      <c r="FD138" s="20"/>
      <c r="FE138" s="20"/>
      <c r="FF138" s="20"/>
      <c r="FG138" s="20"/>
      <c r="FH138" s="20"/>
      <c r="FI138" s="20"/>
      <c r="FJ138" s="20"/>
      <c r="FK138" s="20"/>
      <c r="FL138" s="20"/>
      <c r="FM138" s="20"/>
      <c r="FN138" s="20"/>
      <c r="FO138" s="20"/>
      <c r="FP138" s="20"/>
      <c r="FQ138" s="20"/>
      <c r="FR138" s="20"/>
      <c r="FS138" s="20"/>
      <c r="FT138" s="20"/>
      <c r="FU138" s="20"/>
      <c r="FV138" s="20"/>
      <c r="FW138" s="20"/>
      <c r="FX138" s="20"/>
      <c r="FY138" s="20"/>
      <c r="FZ138" s="20"/>
      <c r="GA138" s="20"/>
      <c r="GB138" s="20"/>
      <c r="GC138" s="20"/>
      <c r="GD138" s="20"/>
      <c r="GE138" s="20"/>
      <c r="GF138" s="20"/>
      <c r="GG138" s="20"/>
      <c r="GH138" s="20"/>
      <c r="GI138" s="20"/>
      <c r="GJ138" s="20"/>
      <c r="GK138" s="20"/>
      <c r="GL138" s="20"/>
      <c r="GM138" s="20"/>
      <c r="GN138" s="20"/>
      <c r="GO138" s="20"/>
      <c r="GP138" s="20"/>
      <c r="GQ138" s="20"/>
      <c r="GR138" s="20"/>
      <c r="GS138" s="20"/>
      <c r="GT138" s="20"/>
      <c r="GU138" s="20"/>
      <c r="GV138" s="20"/>
      <c r="GW138" s="20"/>
      <c r="GX138" s="20"/>
      <c r="GY138" s="20"/>
      <c r="GZ138" s="20"/>
      <c r="HA138" s="20"/>
      <c r="HB138" s="20"/>
      <c r="HC138" s="20"/>
      <c r="HD138" s="20"/>
      <c r="HE138" s="20"/>
      <c r="HF138" s="20"/>
      <c r="HG138" s="20"/>
      <c r="HH138" s="20"/>
      <c r="HI138" s="20"/>
      <c r="HJ138" s="20"/>
      <c r="HK138" s="20"/>
      <c r="HL138" s="20"/>
      <c r="HM138" s="20"/>
      <c r="HN138" s="20"/>
      <c r="HO138" s="20"/>
      <c r="HP138" s="20"/>
      <c r="HQ138" s="20"/>
      <c r="HR138" s="20"/>
      <c r="HS138" s="20"/>
      <c r="HT138" s="20"/>
      <c r="HU138" s="20"/>
      <c r="HV138" s="20"/>
      <c r="HW138" s="20"/>
      <c r="HX138" s="20"/>
      <c r="HY138" s="20"/>
      <c r="HZ138" s="20"/>
      <c r="IA138" s="20"/>
      <c r="IB138" s="20"/>
      <c r="IC138" s="20"/>
      <c r="ID138" s="20"/>
      <c r="IE138" s="20"/>
      <c r="IF138" s="20"/>
      <c r="IG138" s="20"/>
      <c r="IH138" s="20"/>
      <c r="II138" s="20"/>
      <c r="IJ138" s="20"/>
      <c r="IK138" s="20"/>
      <c r="IL138" s="20"/>
      <c r="IM138" s="20"/>
      <c r="IN138" s="20"/>
      <c r="IO138" s="20"/>
      <c r="IP138" s="20"/>
      <c r="IQ138" s="20"/>
      <c r="IR138" s="20"/>
      <c r="IS138" s="20"/>
      <c r="IT138" s="20"/>
      <c r="IU138" s="20"/>
      <c r="IV138" s="20"/>
      <c r="IW138" s="20"/>
      <c r="IX138" s="20"/>
      <c r="IY138" s="20"/>
      <c r="IZ138" s="20"/>
      <c r="JA138" s="20"/>
      <c r="JB138" s="20"/>
      <c r="JC138" s="20"/>
      <c r="JD138" s="20"/>
      <c r="JE138" s="20"/>
      <c r="JF138" s="20"/>
      <c r="JG138" s="20"/>
      <c r="JH138" s="20"/>
      <c r="JI138" s="20"/>
    </row>
    <row r="139" spans="1:269">
      <c r="A139" s="61"/>
      <c r="B139" s="20"/>
      <c r="C139" s="20"/>
      <c r="D139" s="27"/>
      <c r="E139" s="27"/>
      <c r="F139" s="27"/>
      <c r="G139" s="18"/>
      <c r="H139" s="27"/>
      <c r="I139" s="27"/>
      <c r="J139" s="18"/>
      <c r="K139" s="27"/>
      <c r="L139" s="27"/>
      <c r="M139" s="18"/>
      <c r="N139" s="27"/>
      <c r="O139" s="27"/>
      <c r="P139" s="18"/>
      <c r="Q139" s="27"/>
      <c r="R139" s="18"/>
      <c r="S139" s="18"/>
      <c r="T139" s="18"/>
      <c r="U139" s="18"/>
      <c r="V139" s="18"/>
      <c r="W139" s="105"/>
      <c r="X139" s="105"/>
      <c r="Y139" s="18"/>
      <c r="Z139" s="105"/>
      <c r="AA139" s="105"/>
      <c r="AB139" s="18"/>
      <c r="AC139" s="105"/>
      <c r="AD139" s="105"/>
      <c r="AE139" s="18"/>
      <c r="AF139" s="105"/>
      <c r="AG139" s="105"/>
      <c r="AH139" s="105"/>
      <c r="AI139" s="105"/>
      <c r="AJ139" s="105"/>
      <c r="AK139" s="105"/>
      <c r="AL139" s="105"/>
      <c r="AM139" s="18"/>
      <c r="AN139" s="105"/>
      <c r="AO139" s="105"/>
      <c r="AP139" s="105"/>
      <c r="AQ139" s="18"/>
      <c r="AR139" s="105"/>
      <c r="AS139" s="105"/>
      <c r="AT139" s="105"/>
      <c r="AU139" s="18"/>
      <c r="AV139" s="105"/>
      <c r="AW139" s="105"/>
      <c r="AX139" s="18"/>
      <c r="AY139" s="105"/>
      <c r="AZ139" s="105"/>
      <c r="BA139" s="105"/>
      <c r="BB139" s="105"/>
      <c r="BC139" s="18"/>
      <c r="BD139" s="89"/>
      <c r="BE139" s="89"/>
      <c r="BF139" s="89"/>
      <c r="BG139" s="89"/>
      <c r="BH139" s="89"/>
      <c r="BI139" s="20"/>
      <c r="BJ139" s="20"/>
      <c r="BK139" s="20"/>
      <c r="BL139" s="20"/>
      <c r="BM139" s="20"/>
      <c r="BN139" s="20"/>
      <c r="BO139" s="20"/>
      <c r="BP139" s="20"/>
      <c r="BQ139" s="20"/>
      <c r="BR139" s="20"/>
      <c r="BS139" s="20"/>
      <c r="BT139" s="20"/>
      <c r="BU139" s="20"/>
      <c r="BV139" s="20"/>
      <c r="BW139" s="20"/>
      <c r="BX139" s="20"/>
      <c r="BY139" s="20"/>
      <c r="BZ139" s="20"/>
      <c r="CA139" s="20"/>
      <c r="CB139" s="20"/>
      <c r="CC139" s="20"/>
      <c r="CD139" s="20"/>
      <c r="CE139" s="20"/>
      <c r="CF139" s="20"/>
      <c r="CG139" s="20"/>
      <c r="CH139" s="20"/>
      <c r="CI139" s="20"/>
      <c r="CJ139" s="20"/>
      <c r="CK139" s="20"/>
      <c r="CL139" s="20"/>
      <c r="CM139" s="20"/>
      <c r="CN139" s="20"/>
      <c r="CO139" s="20"/>
      <c r="CP139" s="20"/>
      <c r="CQ139" s="20"/>
      <c r="CR139" s="20"/>
      <c r="CS139" s="20"/>
      <c r="CT139" s="20"/>
      <c r="CU139" s="20"/>
      <c r="CV139" s="20"/>
      <c r="CW139" s="20"/>
      <c r="CX139" s="20"/>
      <c r="CY139" s="20"/>
      <c r="CZ139" s="20"/>
      <c r="DA139" s="20"/>
      <c r="DB139" s="20"/>
      <c r="DC139" s="20"/>
      <c r="DD139" s="20"/>
      <c r="DE139" s="20"/>
      <c r="DF139" s="20"/>
      <c r="DG139" s="20"/>
      <c r="DH139" s="20"/>
      <c r="DI139" s="20"/>
      <c r="DJ139" s="20"/>
      <c r="DK139" s="20"/>
      <c r="DL139" s="20"/>
      <c r="DM139" s="20"/>
      <c r="DN139" s="20"/>
      <c r="DO139" s="20"/>
      <c r="DP139" s="20"/>
      <c r="DQ139" s="20"/>
      <c r="DR139" s="20"/>
      <c r="DS139" s="20"/>
      <c r="DT139" s="20"/>
      <c r="DU139" s="20"/>
      <c r="DV139" s="20"/>
      <c r="DW139" s="20"/>
      <c r="DX139" s="20"/>
      <c r="DY139" s="20"/>
      <c r="DZ139" s="20"/>
      <c r="EA139" s="20"/>
      <c r="EB139" s="20"/>
      <c r="EC139" s="20"/>
      <c r="ED139" s="20"/>
      <c r="EE139" s="20"/>
      <c r="EF139" s="20"/>
      <c r="EG139" s="20"/>
      <c r="EH139" s="20"/>
      <c r="EI139" s="20"/>
      <c r="EJ139" s="20"/>
      <c r="EK139" s="20"/>
      <c r="EL139" s="20"/>
      <c r="EM139" s="20"/>
      <c r="EN139" s="20"/>
      <c r="EO139" s="20"/>
      <c r="EP139" s="20"/>
      <c r="EQ139" s="20"/>
      <c r="ER139" s="20"/>
      <c r="ES139" s="20"/>
      <c r="ET139" s="20"/>
      <c r="EU139" s="20"/>
      <c r="EV139" s="20"/>
      <c r="EW139" s="20"/>
      <c r="EX139" s="20"/>
      <c r="EY139" s="20"/>
      <c r="EZ139" s="20"/>
      <c r="FA139" s="20"/>
      <c r="FB139" s="20"/>
      <c r="FC139" s="20"/>
      <c r="FD139" s="20"/>
      <c r="FE139" s="20"/>
      <c r="FF139" s="20"/>
      <c r="FG139" s="20"/>
      <c r="FH139" s="20"/>
      <c r="FI139" s="20"/>
      <c r="FJ139" s="20"/>
      <c r="FK139" s="20"/>
      <c r="FL139" s="20"/>
      <c r="FM139" s="20"/>
      <c r="FN139" s="20"/>
      <c r="FO139" s="20"/>
      <c r="FP139" s="20"/>
      <c r="FQ139" s="20"/>
      <c r="FR139" s="20"/>
      <c r="FS139" s="20"/>
      <c r="FT139" s="20"/>
      <c r="FU139" s="20"/>
      <c r="FV139" s="20"/>
      <c r="FW139" s="20"/>
      <c r="FX139" s="20"/>
      <c r="FY139" s="20"/>
      <c r="FZ139" s="20"/>
      <c r="GA139" s="20"/>
      <c r="GB139" s="20"/>
      <c r="GC139" s="20"/>
      <c r="GD139" s="20"/>
      <c r="GE139" s="20"/>
      <c r="GF139" s="20"/>
      <c r="GG139" s="20"/>
      <c r="GH139" s="20"/>
      <c r="GI139" s="20"/>
      <c r="GJ139" s="20"/>
      <c r="GK139" s="20"/>
      <c r="GL139" s="20"/>
      <c r="GM139" s="20"/>
      <c r="GN139" s="20"/>
      <c r="GO139" s="20"/>
      <c r="GP139" s="20"/>
      <c r="GQ139" s="20"/>
      <c r="GR139" s="20"/>
      <c r="GS139" s="20"/>
      <c r="GT139" s="20"/>
      <c r="GU139" s="20"/>
      <c r="GV139" s="20"/>
      <c r="GW139" s="20"/>
      <c r="GX139" s="20"/>
      <c r="GY139" s="20"/>
      <c r="GZ139" s="20"/>
      <c r="HA139" s="20"/>
      <c r="HB139" s="20"/>
      <c r="HC139" s="20"/>
      <c r="HD139" s="20"/>
      <c r="HE139" s="20"/>
      <c r="HF139" s="20"/>
      <c r="HG139" s="20"/>
      <c r="HH139" s="20"/>
      <c r="HI139" s="20"/>
      <c r="HJ139" s="20"/>
      <c r="HK139" s="20"/>
      <c r="HL139" s="20"/>
      <c r="HM139" s="20"/>
      <c r="HN139" s="20"/>
      <c r="HO139" s="20"/>
      <c r="HP139" s="20"/>
      <c r="HQ139" s="20"/>
      <c r="HR139" s="20"/>
      <c r="HS139" s="20"/>
      <c r="HT139" s="20"/>
      <c r="HU139" s="20"/>
      <c r="HV139" s="20"/>
      <c r="HW139" s="20"/>
      <c r="HX139" s="20"/>
      <c r="HY139" s="20"/>
      <c r="HZ139" s="20"/>
      <c r="IA139" s="20"/>
      <c r="IB139" s="20"/>
      <c r="IC139" s="20"/>
      <c r="ID139" s="20"/>
      <c r="IE139" s="20"/>
      <c r="IF139" s="20"/>
      <c r="IG139" s="20"/>
      <c r="IH139" s="20"/>
      <c r="II139" s="20"/>
      <c r="IJ139" s="20"/>
      <c r="IK139" s="20"/>
      <c r="IL139" s="20"/>
      <c r="IM139" s="20"/>
      <c r="IN139" s="20"/>
      <c r="IO139" s="20"/>
      <c r="IP139" s="20"/>
      <c r="IQ139" s="20"/>
      <c r="IR139" s="20"/>
      <c r="IS139" s="20"/>
      <c r="IT139" s="20"/>
      <c r="IU139" s="20"/>
      <c r="IV139" s="20"/>
      <c r="IW139" s="20"/>
      <c r="IX139" s="20"/>
      <c r="IY139" s="20"/>
      <c r="IZ139" s="20"/>
      <c r="JA139" s="20"/>
      <c r="JB139" s="20"/>
      <c r="JC139" s="20"/>
      <c r="JD139" s="20"/>
      <c r="JE139" s="20"/>
      <c r="JF139" s="20"/>
      <c r="JG139" s="20"/>
      <c r="JH139" s="20"/>
      <c r="JI139" s="20"/>
    </row>
    <row r="140" spans="1:269">
      <c r="A140" s="61"/>
      <c r="B140" s="20"/>
      <c r="C140" s="20"/>
      <c r="D140" s="27"/>
      <c r="E140" s="27"/>
      <c r="F140" s="27"/>
      <c r="G140" s="18"/>
      <c r="H140" s="27"/>
      <c r="I140" s="27"/>
      <c r="J140" s="18"/>
      <c r="K140" s="27"/>
      <c r="L140" s="27"/>
      <c r="M140" s="18"/>
      <c r="N140" s="27"/>
      <c r="O140" s="27"/>
      <c r="P140" s="18"/>
      <c r="Q140" s="27"/>
      <c r="R140" s="18"/>
      <c r="S140" s="18"/>
      <c r="T140" s="18"/>
      <c r="U140" s="18"/>
      <c r="V140" s="18"/>
      <c r="W140" s="105"/>
      <c r="X140" s="105"/>
      <c r="Y140" s="18"/>
      <c r="Z140" s="105"/>
      <c r="AA140" s="105"/>
      <c r="AB140" s="18"/>
      <c r="AC140" s="105"/>
      <c r="AD140" s="105"/>
      <c r="AE140" s="18"/>
      <c r="AF140" s="105"/>
      <c r="AG140" s="105"/>
      <c r="AH140" s="105"/>
      <c r="AI140" s="105"/>
      <c r="AJ140" s="105"/>
      <c r="AK140" s="105"/>
      <c r="AL140" s="105"/>
      <c r="AM140" s="18"/>
      <c r="AN140" s="105"/>
      <c r="AO140" s="105"/>
      <c r="AP140" s="105"/>
      <c r="AQ140" s="18"/>
      <c r="AR140" s="105"/>
      <c r="AS140" s="105"/>
      <c r="AT140" s="105"/>
      <c r="AU140" s="18"/>
      <c r="AV140" s="105"/>
      <c r="AW140" s="105"/>
      <c r="AX140" s="18"/>
      <c r="AY140" s="105"/>
      <c r="AZ140" s="105"/>
      <c r="BA140" s="105"/>
      <c r="BB140" s="105"/>
      <c r="BC140" s="18"/>
      <c r="BD140" s="89"/>
      <c r="BE140" s="89"/>
      <c r="BF140" s="89"/>
      <c r="BG140" s="89"/>
      <c r="BH140" s="89"/>
      <c r="BI140" s="20"/>
      <c r="BJ140" s="20"/>
      <c r="BK140" s="20"/>
      <c r="BL140" s="20"/>
      <c r="BM140" s="20"/>
      <c r="BN140" s="20"/>
      <c r="BO140" s="20"/>
      <c r="BP140" s="20"/>
      <c r="BQ140" s="20"/>
      <c r="BR140" s="20"/>
      <c r="BS140" s="20"/>
      <c r="BT140" s="20"/>
      <c r="BU140" s="20"/>
      <c r="BV140" s="20"/>
      <c r="BW140" s="20"/>
      <c r="BX140" s="20"/>
      <c r="BY140" s="20"/>
      <c r="BZ140" s="20"/>
      <c r="CA140" s="20"/>
      <c r="CB140" s="20"/>
      <c r="CC140" s="20"/>
      <c r="CD140" s="20"/>
      <c r="CE140" s="20"/>
      <c r="CF140" s="20"/>
      <c r="CG140" s="20"/>
      <c r="CH140" s="20"/>
      <c r="CI140" s="20"/>
      <c r="CJ140" s="20"/>
      <c r="CK140" s="20"/>
      <c r="CL140" s="20"/>
      <c r="CM140" s="20"/>
      <c r="CN140" s="20"/>
      <c r="CO140" s="20"/>
      <c r="CP140" s="20"/>
      <c r="CQ140" s="20"/>
      <c r="CR140" s="20"/>
      <c r="CS140" s="20"/>
      <c r="CT140" s="20"/>
      <c r="CU140" s="20"/>
      <c r="CV140" s="20"/>
      <c r="CW140" s="20"/>
      <c r="CX140" s="20"/>
      <c r="CY140" s="20"/>
      <c r="CZ140" s="20"/>
      <c r="DA140" s="20"/>
      <c r="DB140" s="20"/>
      <c r="DC140" s="20"/>
      <c r="DD140" s="20"/>
      <c r="DE140" s="20"/>
      <c r="DF140" s="20"/>
      <c r="DG140" s="20"/>
      <c r="DH140" s="20"/>
      <c r="DI140" s="20"/>
      <c r="DJ140" s="20"/>
      <c r="DK140" s="20"/>
      <c r="DL140" s="20"/>
      <c r="DM140" s="20"/>
      <c r="DN140" s="20"/>
      <c r="DO140" s="20"/>
      <c r="DP140" s="20"/>
      <c r="DQ140" s="20"/>
      <c r="DR140" s="20"/>
      <c r="DS140" s="20"/>
      <c r="DT140" s="20"/>
      <c r="DU140" s="20"/>
      <c r="DV140" s="20"/>
      <c r="DW140" s="20"/>
      <c r="DX140" s="20"/>
      <c r="DY140" s="20"/>
      <c r="DZ140" s="20"/>
      <c r="EA140" s="20"/>
      <c r="EB140" s="20"/>
      <c r="EC140" s="20"/>
      <c r="ED140" s="20"/>
      <c r="EE140" s="20"/>
      <c r="EF140" s="20"/>
      <c r="EG140" s="20"/>
      <c r="EH140" s="20"/>
      <c r="EI140" s="20"/>
      <c r="EJ140" s="20"/>
      <c r="EK140" s="20"/>
      <c r="EL140" s="20"/>
      <c r="EM140" s="20"/>
      <c r="EN140" s="20"/>
      <c r="EO140" s="20"/>
      <c r="EP140" s="20"/>
      <c r="EQ140" s="20"/>
      <c r="ER140" s="20"/>
      <c r="ES140" s="20"/>
      <c r="ET140" s="20"/>
      <c r="EU140" s="20"/>
      <c r="EV140" s="20"/>
      <c r="EW140" s="20"/>
      <c r="EX140" s="20"/>
      <c r="EY140" s="20"/>
      <c r="EZ140" s="20"/>
      <c r="FA140" s="20"/>
      <c r="FB140" s="20"/>
      <c r="FC140" s="20"/>
      <c r="FD140" s="20"/>
      <c r="FE140" s="20"/>
      <c r="FF140" s="20"/>
      <c r="FG140" s="20"/>
      <c r="FH140" s="20"/>
      <c r="FI140" s="20"/>
      <c r="FJ140" s="20"/>
      <c r="FK140" s="20"/>
      <c r="FL140" s="20"/>
      <c r="FM140" s="20"/>
      <c r="FN140" s="20"/>
      <c r="FO140" s="20"/>
      <c r="FP140" s="20"/>
      <c r="FQ140" s="20"/>
      <c r="FR140" s="20"/>
      <c r="FS140" s="20"/>
      <c r="FT140" s="20"/>
      <c r="FU140" s="20"/>
      <c r="FV140" s="20"/>
      <c r="FW140" s="20"/>
      <c r="FX140" s="20"/>
      <c r="FY140" s="20"/>
      <c r="FZ140" s="20"/>
      <c r="GA140" s="20"/>
      <c r="GB140" s="20"/>
      <c r="GC140" s="20"/>
      <c r="GD140" s="20"/>
      <c r="GE140" s="20"/>
      <c r="GF140" s="20"/>
      <c r="GG140" s="20"/>
      <c r="GH140" s="20"/>
      <c r="GI140" s="20"/>
      <c r="GJ140" s="20"/>
      <c r="GK140" s="20"/>
      <c r="GL140" s="20"/>
      <c r="GM140" s="20"/>
      <c r="GN140" s="20"/>
      <c r="GO140" s="20"/>
      <c r="GP140" s="20"/>
      <c r="GQ140" s="20"/>
      <c r="GR140" s="20"/>
      <c r="GS140" s="20"/>
      <c r="GT140" s="20"/>
      <c r="GU140" s="20"/>
      <c r="GV140" s="20"/>
      <c r="GW140" s="20"/>
      <c r="GX140" s="20"/>
      <c r="GY140" s="20"/>
      <c r="GZ140" s="20"/>
      <c r="HA140" s="20"/>
      <c r="HB140" s="20"/>
      <c r="HC140" s="20"/>
      <c r="HD140" s="20"/>
      <c r="HE140" s="20"/>
      <c r="HF140" s="20"/>
      <c r="HG140" s="20"/>
      <c r="HH140" s="20"/>
      <c r="HI140" s="20"/>
      <c r="HJ140" s="20"/>
      <c r="HK140" s="20"/>
      <c r="HL140" s="20"/>
      <c r="HM140" s="20"/>
      <c r="HN140" s="20"/>
      <c r="HO140" s="20"/>
      <c r="HP140" s="20"/>
      <c r="HQ140" s="20"/>
      <c r="HR140" s="20"/>
      <c r="HS140" s="20"/>
      <c r="HT140" s="20"/>
      <c r="HU140" s="20"/>
      <c r="HV140" s="20"/>
      <c r="HW140" s="20"/>
      <c r="HX140" s="20"/>
      <c r="HY140" s="20"/>
      <c r="HZ140" s="20"/>
      <c r="IA140" s="20"/>
      <c r="IB140" s="20"/>
      <c r="IC140" s="20"/>
      <c r="ID140" s="20"/>
      <c r="IE140" s="20"/>
      <c r="IF140" s="20"/>
      <c r="IG140" s="20"/>
      <c r="IH140" s="20"/>
      <c r="II140" s="20"/>
      <c r="IJ140" s="20"/>
      <c r="IK140" s="20"/>
      <c r="IL140" s="20"/>
      <c r="IM140" s="20"/>
      <c r="IN140" s="20"/>
      <c r="IO140" s="20"/>
      <c r="IP140" s="20"/>
      <c r="IQ140" s="20"/>
      <c r="IR140" s="20"/>
      <c r="IS140" s="20"/>
      <c r="IT140" s="20"/>
      <c r="IU140" s="20"/>
      <c r="IV140" s="20"/>
      <c r="IW140" s="20"/>
      <c r="IX140" s="20"/>
      <c r="IY140" s="20"/>
      <c r="IZ140" s="20"/>
      <c r="JA140" s="20"/>
      <c r="JB140" s="20"/>
      <c r="JC140" s="20"/>
      <c r="JD140" s="20"/>
      <c r="JE140" s="20"/>
      <c r="JF140" s="20"/>
      <c r="JG140" s="20"/>
      <c r="JH140" s="20"/>
      <c r="JI140" s="20"/>
    </row>
    <row r="141" spans="1:269">
      <c r="A141" s="61"/>
      <c r="B141" s="20"/>
      <c r="C141" s="20"/>
      <c r="D141" s="27"/>
      <c r="E141" s="27"/>
      <c r="F141" s="27"/>
      <c r="G141" s="18"/>
      <c r="H141" s="27"/>
      <c r="I141" s="27"/>
      <c r="J141" s="18"/>
      <c r="K141" s="27"/>
      <c r="L141" s="27"/>
      <c r="M141" s="18"/>
      <c r="N141" s="27"/>
      <c r="O141" s="27"/>
      <c r="P141" s="18"/>
      <c r="Q141" s="27"/>
      <c r="R141" s="18"/>
      <c r="S141" s="18"/>
      <c r="T141" s="18"/>
      <c r="U141" s="18"/>
      <c r="V141" s="18"/>
      <c r="W141" s="105"/>
      <c r="X141" s="105"/>
      <c r="Y141" s="18"/>
      <c r="Z141" s="105"/>
      <c r="AA141" s="105"/>
      <c r="AB141" s="18"/>
      <c r="AC141" s="105"/>
      <c r="AD141" s="105"/>
      <c r="AE141" s="18"/>
      <c r="AF141" s="105"/>
      <c r="AG141" s="105"/>
      <c r="AH141" s="105"/>
      <c r="AI141" s="105"/>
      <c r="AJ141" s="105"/>
      <c r="AK141" s="105"/>
      <c r="AL141" s="105"/>
      <c r="AM141" s="18"/>
      <c r="AN141" s="105"/>
      <c r="AO141" s="105"/>
      <c r="AP141" s="105"/>
      <c r="AQ141" s="18"/>
      <c r="AR141" s="105"/>
      <c r="AS141" s="105"/>
      <c r="AT141" s="105"/>
      <c r="AU141" s="18"/>
      <c r="AV141" s="105"/>
      <c r="AW141" s="105"/>
      <c r="AX141" s="18"/>
      <c r="AY141" s="105"/>
      <c r="AZ141" s="105"/>
      <c r="BA141" s="105"/>
      <c r="BB141" s="105"/>
      <c r="BC141" s="18"/>
      <c r="BD141" s="89"/>
      <c r="BE141" s="89"/>
      <c r="BF141" s="89"/>
      <c r="BG141" s="89"/>
      <c r="BH141" s="89"/>
      <c r="BI141" s="20"/>
      <c r="BJ141" s="20"/>
      <c r="BK141" s="20"/>
      <c r="BL141" s="20"/>
      <c r="BM141" s="20"/>
      <c r="BN141" s="20"/>
      <c r="BO141" s="20"/>
      <c r="BP141" s="20"/>
      <c r="BQ141" s="20"/>
      <c r="BR141" s="20"/>
      <c r="BS141" s="20"/>
      <c r="BT141" s="20"/>
      <c r="BU141" s="20"/>
      <c r="BV141" s="20"/>
      <c r="BW141" s="20"/>
      <c r="BX141" s="20"/>
      <c r="BY141" s="20"/>
      <c r="BZ141" s="20"/>
      <c r="CA141" s="20"/>
      <c r="CB141" s="20"/>
      <c r="CC141" s="20"/>
      <c r="CD141" s="20"/>
      <c r="CE141" s="20"/>
      <c r="CF141" s="20"/>
      <c r="CG141" s="20"/>
      <c r="CH141" s="20"/>
      <c r="CI141" s="20"/>
      <c r="CJ141" s="20"/>
      <c r="CK141" s="20"/>
      <c r="CL141" s="20"/>
      <c r="CM141" s="20"/>
      <c r="CN141" s="20"/>
      <c r="CO141" s="20"/>
      <c r="CP141" s="20"/>
      <c r="CQ141" s="20"/>
      <c r="CR141" s="20"/>
      <c r="CS141" s="20"/>
      <c r="CT141" s="20"/>
      <c r="CU141" s="20"/>
      <c r="CV141" s="20"/>
      <c r="CW141" s="20"/>
      <c r="CX141" s="20"/>
      <c r="CY141" s="20"/>
      <c r="CZ141" s="20"/>
      <c r="DA141" s="20"/>
      <c r="DB141" s="20"/>
      <c r="DC141" s="20"/>
      <c r="DD141" s="20"/>
      <c r="DE141" s="20"/>
      <c r="DF141" s="20"/>
      <c r="DG141" s="20"/>
      <c r="DH141" s="20"/>
      <c r="DI141" s="20"/>
      <c r="DJ141" s="20"/>
      <c r="DK141" s="20"/>
      <c r="DL141" s="20"/>
      <c r="DM141" s="20"/>
      <c r="DN141" s="20"/>
      <c r="DO141" s="20"/>
      <c r="DP141" s="20"/>
      <c r="DQ141" s="20"/>
      <c r="DR141" s="20"/>
      <c r="DS141" s="20"/>
      <c r="DT141" s="20"/>
      <c r="DU141" s="20"/>
      <c r="DV141" s="20"/>
      <c r="DW141" s="20"/>
      <c r="DX141" s="20"/>
      <c r="DY141" s="20"/>
      <c r="DZ141" s="20"/>
      <c r="EA141" s="20"/>
      <c r="EB141" s="20"/>
      <c r="EC141" s="20"/>
      <c r="ED141" s="20"/>
      <c r="EE141" s="20"/>
      <c r="EF141" s="20"/>
      <c r="EG141" s="20"/>
      <c r="EH141" s="20"/>
      <c r="EI141" s="20"/>
      <c r="EJ141" s="20"/>
      <c r="EK141" s="20"/>
      <c r="EL141" s="20"/>
      <c r="EM141" s="20"/>
      <c r="EN141" s="20"/>
      <c r="EO141" s="20"/>
      <c r="EP141" s="20"/>
      <c r="EQ141" s="20"/>
      <c r="ER141" s="20"/>
      <c r="ES141" s="20"/>
      <c r="ET141" s="20"/>
      <c r="EU141" s="20"/>
      <c r="EV141" s="20"/>
      <c r="EW141" s="20"/>
      <c r="EX141" s="20"/>
      <c r="EY141" s="20"/>
      <c r="EZ141" s="20"/>
      <c r="FA141" s="20"/>
      <c r="FB141" s="20"/>
      <c r="FC141" s="20"/>
      <c r="FD141" s="20"/>
      <c r="FE141" s="20"/>
      <c r="FF141" s="20"/>
      <c r="FG141" s="20"/>
      <c r="FH141" s="20"/>
      <c r="FI141" s="20"/>
      <c r="FJ141" s="20"/>
      <c r="FK141" s="20"/>
      <c r="FL141" s="20"/>
      <c r="FM141" s="20"/>
      <c r="FN141" s="20"/>
      <c r="FO141" s="20"/>
      <c r="FP141" s="20"/>
      <c r="FQ141" s="20"/>
      <c r="FR141" s="20"/>
      <c r="FS141" s="20"/>
      <c r="FT141" s="20"/>
      <c r="FU141" s="20"/>
      <c r="FV141" s="20"/>
      <c r="FW141" s="20"/>
      <c r="FX141" s="20"/>
      <c r="FY141" s="20"/>
      <c r="FZ141" s="20"/>
      <c r="GA141" s="20"/>
      <c r="GB141" s="20"/>
      <c r="GC141" s="20"/>
      <c r="GD141" s="20"/>
      <c r="GE141" s="20"/>
      <c r="GF141" s="20"/>
      <c r="GG141" s="20"/>
      <c r="GH141" s="20"/>
      <c r="GI141" s="20"/>
      <c r="GJ141" s="20"/>
      <c r="GK141" s="20"/>
      <c r="GL141" s="20"/>
      <c r="GM141" s="20"/>
      <c r="GN141" s="20"/>
      <c r="GO141" s="20"/>
      <c r="GP141" s="20"/>
      <c r="GQ141" s="20"/>
      <c r="GR141" s="20"/>
      <c r="GS141" s="20"/>
      <c r="GT141" s="20"/>
      <c r="GU141" s="20"/>
      <c r="GV141" s="20"/>
      <c r="GW141" s="20"/>
      <c r="GX141" s="20"/>
      <c r="GY141" s="20"/>
      <c r="GZ141" s="20"/>
      <c r="HA141" s="20"/>
      <c r="HB141" s="20"/>
      <c r="HC141" s="20"/>
      <c r="HD141" s="20"/>
      <c r="HE141" s="20"/>
      <c r="HF141" s="20"/>
      <c r="HG141" s="20"/>
      <c r="HH141" s="20"/>
      <c r="HI141" s="20"/>
      <c r="HJ141" s="20"/>
      <c r="HK141" s="20"/>
      <c r="HL141" s="20"/>
      <c r="HM141" s="20"/>
      <c r="HN141" s="20"/>
      <c r="HO141" s="20"/>
      <c r="HP141" s="20"/>
      <c r="HQ141" s="20"/>
      <c r="HR141" s="20"/>
      <c r="HS141" s="20"/>
      <c r="HT141" s="20"/>
      <c r="HU141" s="20"/>
      <c r="HV141" s="20"/>
      <c r="HW141" s="20"/>
      <c r="HX141" s="20"/>
      <c r="HY141" s="20"/>
      <c r="HZ141" s="20"/>
      <c r="IA141" s="20"/>
      <c r="IB141" s="20"/>
      <c r="IC141" s="20"/>
      <c r="ID141" s="20"/>
      <c r="IE141" s="20"/>
      <c r="IF141" s="20"/>
      <c r="IG141" s="20"/>
      <c r="IH141" s="20"/>
      <c r="II141" s="20"/>
      <c r="IJ141" s="20"/>
      <c r="IK141" s="20"/>
      <c r="IL141" s="20"/>
      <c r="IM141" s="20"/>
      <c r="IN141" s="20"/>
      <c r="IO141" s="20"/>
      <c r="IP141" s="20"/>
      <c r="IQ141" s="20"/>
      <c r="IR141" s="20"/>
      <c r="IS141" s="20"/>
      <c r="IT141" s="20"/>
      <c r="IU141" s="20"/>
      <c r="IV141" s="20"/>
      <c r="IW141" s="20"/>
      <c r="IX141" s="20"/>
      <c r="IY141" s="20"/>
      <c r="IZ141" s="20"/>
      <c r="JA141" s="20"/>
      <c r="JB141" s="20"/>
      <c r="JC141" s="20"/>
      <c r="JD141" s="20"/>
      <c r="JE141" s="20"/>
      <c r="JF141" s="20"/>
      <c r="JG141" s="20"/>
      <c r="JH141" s="20"/>
      <c r="JI141" s="20"/>
    </row>
    <row r="142" spans="1:269">
      <c r="A142" s="61"/>
      <c r="B142" s="20"/>
      <c r="C142" s="20"/>
      <c r="D142" s="27"/>
      <c r="E142" s="27"/>
      <c r="F142" s="27"/>
      <c r="G142" s="18"/>
      <c r="H142" s="27"/>
      <c r="I142" s="27"/>
      <c r="J142" s="18"/>
      <c r="K142" s="27"/>
      <c r="L142" s="27"/>
      <c r="M142" s="18"/>
      <c r="N142" s="27"/>
      <c r="O142" s="27"/>
      <c r="P142" s="18"/>
      <c r="Q142" s="27"/>
      <c r="R142" s="18"/>
      <c r="S142" s="18"/>
      <c r="T142" s="18"/>
      <c r="U142" s="18"/>
      <c r="V142" s="18"/>
      <c r="W142" s="105"/>
      <c r="X142" s="105"/>
      <c r="Y142" s="18"/>
      <c r="Z142" s="105"/>
      <c r="AA142" s="105"/>
      <c r="AB142" s="18"/>
      <c r="AC142" s="105"/>
      <c r="AD142" s="105"/>
      <c r="AE142" s="18"/>
      <c r="AF142" s="105"/>
      <c r="AG142" s="105"/>
      <c r="AH142" s="105"/>
      <c r="AI142" s="105"/>
      <c r="AJ142" s="105"/>
      <c r="AK142" s="105"/>
      <c r="AL142" s="105"/>
      <c r="AM142" s="18"/>
      <c r="AN142" s="105"/>
      <c r="AO142" s="105"/>
      <c r="AP142" s="105"/>
      <c r="AQ142" s="18"/>
      <c r="AR142" s="105"/>
      <c r="AS142" s="105"/>
      <c r="AT142" s="105"/>
      <c r="AU142" s="18"/>
      <c r="AV142" s="105"/>
      <c r="AW142" s="105"/>
      <c r="AX142" s="18"/>
      <c r="AY142" s="105"/>
      <c r="AZ142" s="105"/>
      <c r="BA142" s="105"/>
      <c r="BB142" s="105"/>
      <c r="BC142" s="18"/>
      <c r="BD142" s="89"/>
      <c r="BE142" s="89"/>
      <c r="BF142" s="89"/>
      <c r="BG142" s="89"/>
      <c r="BH142" s="89"/>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c r="CN142" s="20"/>
      <c r="CO142" s="20"/>
      <c r="CP142" s="20"/>
      <c r="CQ142" s="20"/>
      <c r="CR142" s="20"/>
      <c r="CS142" s="20"/>
      <c r="CT142" s="20"/>
      <c r="CU142" s="20"/>
      <c r="CV142" s="20"/>
      <c r="CW142" s="20"/>
      <c r="CX142" s="20"/>
      <c r="CY142" s="20"/>
      <c r="CZ142" s="20"/>
      <c r="DA142" s="20"/>
      <c r="DB142" s="20"/>
      <c r="DC142" s="20"/>
      <c r="DD142" s="20"/>
      <c r="DE142" s="20"/>
      <c r="DF142" s="20"/>
      <c r="DG142" s="20"/>
      <c r="DH142" s="20"/>
      <c r="DI142" s="20"/>
      <c r="DJ142" s="20"/>
      <c r="DK142" s="20"/>
      <c r="DL142" s="20"/>
      <c r="DM142" s="20"/>
      <c r="DN142" s="20"/>
      <c r="DO142" s="20"/>
      <c r="DP142" s="20"/>
      <c r="DQ142" s="20"/>
      <c r="DR142" s="20"/>
      <c r="DS142" s="20"/>
      <c r="DT142" s="20"/>
      <c r="DU142" s="20"/>
      <c r="DV142" s="20"/>
      <c r="DW142" s="20"/>
      <c r="DX142" s="20"/>
      <c r="DY142" s="20"/>
      <c r="DZ142" s="20"/>
      <c r="EA142" s="20"/>
      <c r="EB142" s="20"/>
      <c r="EC142" s="20"/>
      <c r="ED142" s="20"/>
      <c r="EE142" s="20"/>
      <c r="EF142" s="20"/>
      <c r="EG142" s="20"/>
      <c r="EH142" s="20"/>
      <c r="EI142" s="20"/>
      <c r="EJ142" s="20"/>
      <c r="EK142" s="20"/>
      <c r="EL142" s="20"/>
      <c r="EM142" s="20"/>
      <c r="EN142" s="20"/>
      <c r="EO142" s="20"/>
      <c r="EP142" s="20"/>
      <c r="EQ142" s="20"/>
      <c r="ER142" s="20"/>
      <c r="ES142" s="20"/>
      <c r="ET142" s="20"/>
      <c r="EU142" s="20"/>
      <c r="EV142" s="20"/>
      <c r="EW142" s="20"/>
      <c r="EX142" s="20"/>
      <c r="EY142" s="20"/>
      <c r="EZ142" s="20"/>
      <c r="FA142" s="20"/>
      <c r="FB142" s="20"/>
      <c r="FC142" s="20"/>
      <c r="FD142" s="20"/>
      <c r="FE142" s="20"/>
      <c r="FF142" s="20"/>
      <c r="FG142" s="20"/>
      <c r="FH142" s="20"/>
      <c r="FI142" s="20"/>
      <c r="FJ142" s="20"/>
      <c r="FK142" s="20"/>
      <c r="FL142" s="20"/>
      <c r="FM142" s="20"/>
      <c r="FN142" s="20"/>
      <c r="FO142" s="20"/>
      <c r="FP142" s="20"/>
      <c r="FQ142" s="20"/>
      <c r="FR142" s="20"/>
      <c r="FS142" s="20"/>
      <c r="FT142" s="20"/>
      <c r="FU142" s="20"/>
      <c r="FV142" s="20"/>
      <c r="FW142" s="20"/>
      <c r="FX142" s="20"/>
      <c r="FY142" s="20"/>
      <c r="FZ142" s="20"/>
      <c r="GA142" s="20"/>
      <c r="GB142" s="20"/>
      <c r="GC142" s="20"/>
      <c r="GD142" s="20"/>
      <c r="GE142" s="20"/>
      <c r="GF142" s="20"/>
      <c r="GG142" s="20"/>
      <c r="GH142" s="20"/>
      <c r="GI142" s="20"/>
      <c r="GJ142" s="20"/>
      <c r="GK142" s="20"/>
      <c r="GL142" s="20"/>
      <c r="GM142" s="20"/>
      <c r="GN142" s="20"/>
      <c r="GO142" s="20"/>
      <c r="GP142" s="20"/>
      <c r="GQ142" s="20"/>
      <c r="GR142" s="20"/>
      <c r="GS142" s="20"/>
      <c r="GT142" s="20"/>
      <c r="GU142" s="20"/>
      <c r="GV142" s="20"/>
      <c r="GW142" s="20"/>
      <c r="GX142" s="20"/>
      <c r="GY142" s="20"/>
      <c r="GZ142" s="20"/>
      <c r="HA142" s="20"/>
      <c r="HB142" s="20"/>
      <c r="HC142" s="20"/>
      <c r="HD142" s="20"/>
      <c r="HE142" s="20"/>
      <c r="HF142" s="20"/>
      <c r="HG142" s="20"/>
      <c r="HH142" s="20"/>
      <c r="HI142" s="20"/>
      <c r="HJ142" s="20"/>
      <c r="HK142" s="20"/>
      <c r="HL142" s="20"/>
      <c r="HM142" s="20"/>
      <c r="HN142" s="20"/>
      <c r="HO142" s="20"/>
      <c r="HP142" s="20"/>
      <c r="HQ142" s="20"/>
      <c r="HR142" s="20"/>
      <c r="HS142" s="20"/>
      <c r="HT142" s="20"/>
      <c r="HU142" s="20"/>
      <c r="HV142" s="20"/>
      <c r="HW142" s="20"/>
      <c r="HX142" s="20"/>
      <c r="HY142" s="20"/>
      <c r="HZ142" s="20"/>
      <c r="IA142" s="20"/>
      <c r="IB142" s="20"/>
      <c r="IC142" s="20"/>
      <c r="ID142" s="20"/>
      <c r="IE142" s="20"/>
      <c r="IF142" s="20"/>
      <c r="IG142" s="20"/>
      <c r="IH142" s="20"/>
      <c r="II142" s="20"/>
      <c r="IJ142" s="20"/>
      <c r="IK142" s="20"/>
      <c r="IL142" s="20"/>
      <c r="IM142" s="20"/>
      <c r="IN142" s="20"/>
      <c r="IO142" s="20"/>
      <c r="IP142" s="20"/>
      <c r="IQ142" s="20"/>
      <c r="IR142" s="20"/>
      <c r="IS142" s="20"/>
      <c r="IT142" s="20"/>
      <c r="IU142" s="20"/>
      <c r="IV142" s="20"/>
      <c r="IW142" s="20"/>
      <c r="IX142" s="20"/>
      <c r="IY142" s="20"/>
      <c r="IZ142" s="20"/>
      <c r="JA142" s="20"/>
      <c r="JB142" s="20"/>
      <c r="JC142" s="20"/>
      <c r="JD142" s="20"/>
      <c r="JE142" s="20"/>
      <c r="JF142" s="20"/>
      <c r="JG142" s="20"/>
      <c r="JH142" s="20"/>
      <c r="JI142" s="20"/>
    </row>
    <row r="143" spans="1:269">
      <c r="A143" s="61"/>
      <c r="B143" s="20"/>
      <c r="C143" s="20"/>
      <c r="D143" s="27"/>
      <c r="E143" s="27"/>
      <c r="F143" s="27"/>
      <c r="G143" s="18"/>
      <c r="H143" s="27"/>
      <c r="I143" s="27"/>
      <c r="J143" s="18"/>
      <c r="K143" s="27"/>
      <c r="L143" s="27"/>
      <c r="M143" s="18"/>
      <c r="N143" s="27"/>
      <c r="O143" s="27"/>
      <c r="P143" s="18"/>
      <c r="Q143" s="27"/>
      <c r="R143" s="18"/>
      <c r="S143" s="18"/>
      <c r="T143" s="18"/>
      <c r="U143" s="18"/>
      <c r="V143" s="18"/>
      <c r="W143" s="105"/>
      <c r="X143" s="105"/>
      <c r="Y143" s="18"/>
      <c r="Z143" s="105"/>
      <c r="AA143" s="105"/>
      <c r="AB143" s="18"/>
      <c r="AC143" s="105"/>
      <c r="AD143" s="105"/>
      <c r="AE143" s="18"/>
      <c r="AF143" s="105"/>
      <c r="AG143" s="105"/>
      <c r="AH143" s="105"/>
      <c r="AI143" s="105"/>
      <c r="AJ143" s="105"/>
      <c r="AK143" s="105"/>
      <c r="AL143" s="105"/>
      <c r="AM143" s="18"/>
      <c r="AN143" s="105"/>
      <c r="AO143" s="105"/>
      <c r="AP143" s="105"/>
      <c r="AQ143" s="18"/>
      <c r="AR143" s="105"/>
      <c r="AS143" s="105"/>
      <c r="AT143" s="105"/>
      <c r="AU143" s="18"/>
      <c r="AV143" s="105"/>
      <c r="AW143" s="105"/>
      <c r="AX143" s="18"/>
      <c r="AY143" s="105"/>
      <c r="AZ143" s="105"/>
      <c r="BA143" s="105"/>
      <c r="BB143" s="105"/>
      <c r="BC143" s="18"/>
      <c r="BD143" s="89"/>
      <c r="BE143" s="89"/>
      <c r="BF143" s="89"/>
      <c r="BG143" s="89"/>
      <c r="BH143" s="89"/>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c r="CN143" s="20"/>
      <c r="CO143" s="20"/>
      <c r="CP143" s="20"/>
      <c r="CQ143" s="20"/>
      <c r="CR143" s="20"/>
      <c r="CS143" s="20"/>
      <c r="CT143" s="20"/>
      <c r="CU143" s="20"/>
      <c r="CV143" s="20"/>
      <c r="CW143" s="20"/>
      <c r="CX143" s="20"/>
      <c r="CY143" s="20"/>
      <c r="CZ143" s="20"/>
      <c r="DA143" s="20"/>
      <c r="DB143" s="20"/>
      <c r="DC143" s="20"/>
      <c r="DD143" s="20"/>
      <c r="DE143" s="20"/>
      <c r="DF143" s="20"/>
      <c r="DG143" s="20"/>
      <c r="DH143" s="20"/>
      <c r="DI143" s="20"/>
      <c r="DJ143" s="20"/>
      <c r="DK143" s="20"/>
      <c r="DL143" s="20"/>
      <c r="DM143" s="20"/>
      <c r="DN143" s="20"/>
      <c r="DO143" s="20"/>
      <c r="DP143" s="20"/>
      <c r="DQ143" s="20"/>
      <c r="DR143" s="20"/>
      <c r="DS143" s="20"/>
      <c r="DT143" s="20"/>
      <c r="DU143" s="20"/>
      <c r="DV143" s="20"/>
      <c r="DW143" s="20"/>
      <c r="DX143" s="20"/>
      <c r="DY143" s="20"/>
      <c r="DZ143" s="20"/>
      <c r="EA143" s="20"/>
      <c r="EB143" s="20"/>
      <c r="EC143" s="20"/>
      <c r="ED143" s="20"/>
      <c r="EE143" s="20"/>
      <c r="EF143" s="20"/>
      <c r="EG143" s="20"/>
      <c r="EH143" s="20"/>
      <c r="EI143" s="20"/>
      <c r="EJ143" s="20"/>
      <c r="EK143" s="20"/>
      <c r="EL143" s="20"/>
      <c r="EM143" s="20"/>
      <c r="EN143" s="20"/>
      <c r="EO143" s="20"/>
      <c r="EP143" s="20"/>
      <c r="EQ143" s="20"/>
      <c r="ER143" s="20"/>
      <c r="ES143" s="20"/>
      <c r="ET143" s="20"/>
      <c r="EU143" s="20"/>
      <c r="EV143" s="20"/>
      <c r="EW143" s="20"/>
      <c r="EX143" s="20"/>
      <c r="EY143" s="20"/>
      <c r="EZ143" s="20"/>
      <c r="FA143" s="20"/>
      <c r="FB143" s="20"/>
      <c r="FC143" s="20"/>
      <c r="FD143" s="20"/>
      <c r="FE143" s="20"/>
      <c r="FF143" s="20"/>
      <c r="FG143" s="20"/>
      <c r="FH143" s="20"/>
      <c r="FI143" s="20"/>
      <c r="FJ143" s="20"/>
      <c r="FK143" s="20"/>
      <c r="FL143" s="20"/>
      <c r="FM143" s="20"/>
      <c r="FN143" s="20"/>
      <c r="FO143" s="20"/>
      <c r="FP143" s="20"/>
      <c r="FQ143" s="20"/>
      <c r="FR143" s="20"/>
      <c r="FS143" s="20"/>
      <c r="FT143" s="20"/>
      <c r="FU143" s="20"/>
      <c r="FV143" s="20"/>
      <c r="FW143" s="20"/>
      <c r="FX143" s="20"/>
      <c r="FY143" s="20"/>
      <c r="FZ143" s="20"/>
      <c r="GA143" s="20"/>
      <c r="GB143" s="20"/>
      <c r="GC143" s="20"/>
      <c r="GD143" s="20"/>
      <c r="GE143" s="20"/>
      <c r="GF143" s="20"/>
      <c r="GG143" s="20"/>
      <c r="GH143" s="20"/>
      <c r="GI143" s="20"/>
      <c r="GJ143" s="20"/>
      <c r="GK143" s="20"/>
      <c r="GL143" s="20"/>
      <c r="GM143" s="20"/>
      <c r="GN143" s="20"/>
      <c r="GO143" s="20"/>
      <c r="GP143" s="20"/>
      <c r="GQ143" s="20"/>
      <c r="GR143" s="20"/>
      <c r="GS143" s="20"/>
      <c r="GT143" s="20"/>
      <c r="GU143" s="20"/>
      <c r="GV143" s="20"/>
      <c r="GW143" s="20"/>
      <c r="GX143" s="20"/>
      <c r="GY143" s="20"/>
      <c r="GZ143" s="20"/>
      <c r="HA143" s="20"/>
      <c r="HB143" s="20"/>
      <c r="HC143" s="20"/>
      <c r="HD143" s="20"/>
      <c r="HE143" s="20"/>
      <c r="HF143" s="20"/>
      <c r="HG143" s="20"/>
      <c r="HH143" s="20"/>
      <c r="HI143" s="20"/>
      <c r="HJ143" s="20"/>
      <c r="HK143" s="20"/>
      <c r="HL143" s="20"/>
      <c r="HM143" s="20"/>
      <c r="HN143" s="20"/>
      <c r="HO143" s="20"/>
      <c r="HP143" s="20"/>
      <c r="HQ143" s="20"/>
      <c r="HR143" s="20"/>
      <c r="HS143" s="20"/>
      <c r="HT143" s="20"/>
      <c r="HU143" s="20"/>
      <c r="HV143" s="20"/>
      <c r="HW143" s="20"/>
      <c r="HX143" s="20"/>
      <c r="HY143" s="20"/>
      <c r="HZ143" s="20"/>
      <c r="IA143" s="20"/>
      <c r="IB143" s="20"/>
      <c r="IC143" s="20"/>
      <c r="ID143" s="20"/>
      <c r="IE143" s="20"/>
      <c r="IF143" s="20"/>
      <c r="IG143" s="20"/>
      <c r="IH143" s="20"/>
      <c r="II143" s="20"/>
      <c r="IJ143" s="20"/>
      <c r="IK143" s="20"/>
      <c r="IL143" s="20"/>
      <c r="IM143" s="20"/>
      <c r="IN143" s="20"/>
      <c r="IO143" s="20"/>
      <c r="IP143" s="20"/>
      <c r="IQ143" s="20"/>
      <c r="IR143" s="20"/>
      <c r="IS143" s="20"/>
      <c r="IT143" s="20"/>
      <c r="IU143" s="20"/>
      <c r="IV143" s="20"/>
      <c r="IW143" s="20"/>
      <c r="IX143" s="20"/>
      <c r="IY143" s="20"/>
      <c r="IZ143" s="20"/>
      <c r="JA143" s="20"/>
      <c r="JB143" s="20"/>
      <c r="JC143" s="20"/>
      <c r="JD143" s="20"/>
      <c r="JE143" s="20"/>
      <c r="JF143" s="20"/>
      <c r="JG143" s="20"/>
      <c r="JH143" s="20"/>
      <c r="JI143" s="20"/>
    </row>
    <row r="144" spans="1:269">
      <c r="A144" s="61"/>
      <c r="B144" s="20"/>
      <c r="C144" s="20"/>
      <c r="D144" s="27"/>
      <c r="E144" s="27"/>
      <c r="F144" s="27"/>
      <c r="G144" s="18"/>
      <c r="H144" s="27"/>
      <c r="I144" s="27"/>
      <c r="J144" s="18"/>
      <c r="K144" s="27"/>
      <c r="L144" s="27"/>
      <c r="M144" s="18"/>
      <c r="N144" s="27"/>
      <c r="O144" s="27"/>
      <c r="P144" s="18"/>
      <c r="Q144" s="27"/>
      <c r="R144" s="18"/>
      <c r="S144" s="18"/>
      <c r="T144" s="18"/>
      <c r="U144" s="18"/>
      <c r="V144" s="18"/>
      <c r="W144" s="105"/>
      <c r="X144" s="105"/>
      <c r="Y144" s="18"/>
      <c r="Z144" s="105"/>
      <c r="AA144" s="105"/>
      <c r="AB144" s="18"/>
      <c r="AC144" s="105"/>
      <c r="AD144" s="105"/>
      <c r="AE144" s="18"/>
      <c r="AF144" s="105"/>
      <c r="AG144" s="105"/>
      <c r="AH144" s="105"/>
      <c r="AI144" s="105"/>
      <c r="AJ144" s="105"/>
      <c r="AK144" s="105"/>
      <c r="AL144" s="105"/>
      <c r="AM144" s="18"/>
      <c r="AN144" s="105"/>
      <c r="AO144" s="105"/>
      <c r="AP144" s="105"/>
      <c r="AQ144" s="18"/>
      <c r="AR144" s="105"/>
      <c r="AS144" s="105"/>
      <c r="AT144" s="105"/>
      <c r="AU144" s="18"/>
      <c r="AV144" s="105"/>
      <c r="AW144" s="105"/>
      <c r="AX144" s="18"/>
      <c r="AY144" s="105"/>
      <c r="AZ144" s="105"/>
      <c r="BA144" s="105"/>
      <c r="BB144" s="105"/>
      <c r="BC144" s="18"/>
      <c r="BD144" s="89"/>
      <c r="BE144" s="89"/>
      <c r="BF144" s="89"/>
      <c r="BG144" s="89"/>
      <c r="BH144" s="89"/>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c r="CN144" s="20"/>
      <c r="CO144" s="20"/>
      <c r="CP144" s="20"/>
      <c r="CQ144" s="20"/>
      <c r="CR144" s="20"/>
      <c r="CS144" s="20"/>
      <c r="CT144" s="20"/>
      <c r="CU144" s="20"/>
      <c r="CV144" s="20"/>
      <c r="CW144" s="20"/>
      <c r="CX144" s="20"/>
      <c r="CY144" s="20"/>
      <c r="CZ144" s="20"/>
      <c r="DA144" s="20"/>
      <c r="DB144" s="20"/>
      <c r="DC144" s="20"/>
      <c r="DD144" s="20"/>
      <c r="DE144" s="20"/>
      <c r="DF144" s="20"/>
      <c r="DG144" s="20"/>
      <c r="DH144" s="20"/>
      <c r="DI144" s="20"/>
      <c r="DJ144" s="20"/>
      <c r="DK144" s="20"/>
      <c r="DL144" s="20"/>
      <c r="DM144" s="20"/>
      <c r="DN144" s="20"/>
      <c r="DO144" s="20"/>
      <c r="DP144" s="20"/>
      <c r="DQ144" s="20"/>
      <c r="DR144" s="20"/>
      <c r="DS144" s="20"/>
      <c r="DT144" s="20"/>
      <c r="DU144" s="20"/>
      <c r="DV144" s="20"/>
      <c r="DW144" s="20"/>
      <c r="DX144" s="20"/>
      <c r="DY144" s="20"/>
      <c r="DZ144" s="20"/>
      <c r="EA144" s="20"/>
      <c r="EB144" s="20"/>
      <c r="EC144" s="20"/>
      <c r="ED144" s="20"/>
      <c r="EE144" s="20"/>
      <c r="EF144" s="20"/>
      <c r="EG144" s="20"/>
      <c r="EH144" s="20"/>
      <c r="EI144" s="20"/>
      <c r="EJ144" s="20"/>
      <c r="EK144" s="20"/>
      <c r="EL144" s="20"/>
      <c r="EM144" s="20"/>
      <c r="EN144" s="20"/>
      <c r="EO144" s="20"/>
      <c r="EP144" s="20"/>
      <c r="EQ144" s="20"/>
      <c r="ER144" s="20"/>
      <c r="ES144" s="20"/>
      <c r="ET144" s="20"/>
      <c r="EU144" s="20"/>
      <c r="EV144" s="20"/>
      <c r="EW144" s="20"/>
      <c r="EX144" s="20"/>
      <c r="EY144" s="20"/>
      <c r="EZ144" s="20"/>
      <c r="FA144" s="20"/>
      <c r="FB144" s="20"/>
      <c r="FC144" s="20"/>
      <c r="FD144" s="20"/>
      <c r="FE144" s="20"/>
      <c r="FF144" s="20"/>
      <c r="FG144" s="20"/>
      <c r="FH144" s="20"/>
      <c r="FI144" s="20"/>
      <c r="FJ144" s="20"/>
      <c r="FK144" s="20"/>
      <c r="FL144" s="20"/>
      <c r="FM144" s="20"/>
      <c r="FN144" s="20"/>
      <c r="FO144" s="20"/>
      <c r="FP144" s="20"/>
      <c r="FQ144" s="20"/>
      <c r="FR144" s="20"/>
      <c r="FS144" s="20"/>
      <c r="FT144" s="20"/>
      <c r="FU144" s="20"/>
      <c r="FV144" s="20"/>
      <c r="FW144" s="20"/>
      <c r="FX144" s="20"/>
      <c r="FY144" s="20"/>
      <c r="FZ144" s="20"/>
      <c r="GA144" s="20"/>
      <c r="GB144" s="20"/>
      <c r="GC144" s="20"/>
      <c r="GD144" s="20"/>
      <c r="GE144" s="20"/>
      <c r="GF144" s="20"/>
      <c r="GG144" s="20"/>
      <c r="GH144" s="20"/>
      <c r="GI144" s="20"/>
      <c r="GJ144" s="20"/>
      <c r="GK144" s="20"/>
      <c r="GL144" s="20"/>
      <c r="GM144" s="20"/>
      <c r="GN144" s="20"/>
      <c r="GO144" s="20"/>
      <c r="GP144" s="20"/>
      <c r="GQ144" s="20"/>
      <c r="GR144" s="20"/>
      <c r="GS144" s="20"/>
      <c r="GT144" s="20"/>
      <c r="GU144" s="20"/>
      <c r="GV144" s="20"/>
      <c r="GW144" s="20"/>
      <c r="GX144" s="20"/>
      <c r="GY144" s="20"/>
      <c r="GZ144" s="20"/>
      <c r="HA144" s="20"/>
      <c r="HB144" s="20"/>
      <c r="HC144" s="20"/>
      <c r="HD144" s="20"/>
      <c r="HE144" s="20"/>
      <c r="HF144" s="20"/>
      <c r="HG144" s="20"/>
      <c r="HH144" s="20"/>
      <c r="HI144" s="20"/>
      <c r="HJ144" s="20"/>
      <c r="HK144" s="20"/>
      <c r="HL144" s="20"/>
      <c r="HM144" s="20"/>
      <c r="HN144" s="20"/>
      <c r="HO144" s="20"/>
      <c r="HP144" s="20"/>
      <c r="HQ144" s="20"/>
      <c r="HR144" s="20"/>
      <c r="HS144" s="20"/>
      <c r="HT144" s="20"/>
      <c r="HU144" s="20"/>
      <c r="HV144" s="20"/>
      <c r="HW144" s="20"/>
      <c r="HX144" s="20"/>
      <c r="HY144" s="20"/>
      <c r="HZ144" s="20"/>
      <c r="IA144" s="20"/>
      <c r="IB144" s="20"/>
      <c r="IC144" s="20"/>
      <c r="ID144" s="20"/>
      <c r="IE144" s="20"/>
      <c r="IF144" s="20"/>
      <c r="IG144" s="20"/>
      <c r="IH144" s="20"/>
      <c r="II144" s="20"/>
      <c r="IJ144" s="20"/>
      <c r="IK144" s="20"/>
      <c r="IL144" s="20"/>
      <c r="IM144" s="20"/>
      <c r="IN144" s="20"/>
      <c r="IO144" s="20"/>
      <c r="IP144" s="20"/>
      <c r="IQ144" s="20"/>
      <c r="IR144" s="20"/>
      <c r="IS144" s="20"/>
      <c r="IT144" s="20"/>
      <c r="IU144" s="20"/>
      <c r="IV144" s="20"/>
      <c r="IW144" s="20"/>
      <c r="IX144" s="20"/>
      <c r="IY144" s="20"/>
      <c r="IZ144" s="20"/>
      <c r="JA144" s="20"/>
      <c r="JB144" s="20"/>
      <c r="JC144" s="20"/>
      <c r="JD144" s="20"/>
      <c r="JE144" s="20"/>
      <c r="JF144" s="20"/>
      <c r="JG144" s="20"/>
      <c r="JH144" s="20"/>
      <c r="JI144" s="20"/>
    </row>
    <row r="145" spans="1:269">
      <c r="A145" s="61" ph="1"/>
      <c r="B145" s="20" ph="1"/>
      <c r="C145" s="20" ph="1"/>
      <c r="D145" s="27" ph="1"/>
      <c r="E145" s="27" ph="1"/>
      <c r="F145" s="27" ph="1"/>
      <c r="G145" s="18" ph="1"/>
      <c r="H145" s="27" ph="1"/>
      <c r="I145" s="27" ph="1"/>
      <c r="J145" s="18" ph="1"/>
      <c r="K145" s="27" ph="1"/>
      <c r="L145" s="27" ph="1"/>
      <c r="M145" s="18" ph="1"/>
      <c r="N145" s="27" ph="1"/>
      <c r="O145" s="27" ph="1"/>
      <c r="P145" s="18" ph="1"/>
      <c r="Q145" s="27" ph="1"/>
      <c r="R145" s="18" ph="1"/>
      <c r="S145" s="18" ph="1"/>
      <c r="T145" s="18" ph="1"/>
      <c r="U145" s="18" ph="1"/>
      <c r="V145" s="18" ph="1"/>
      <c r="W145" s="105" ph="1"/>
      <c r="X145" s="105" ph="1"/>
      <c r="Y145" s="18" ph="1"/>
      <c r="Z145" s="105" ph="1"/>
      <c r="AA145" s="105" ph="1"/>
      <c r="AB145" s="18" ph="1"/>
      <c r="AC145" s="105" ph="1"/>
      <c r="AD145" s="105" ph="1"/>
      <c r="AE145" s="18" ph="1"/>
      <c r="AF145" s="105" ph="1"/>
      <c r="AG145" s="105" ph="1"/>
      <c r="AH145" s="105" ph="1"/>
      <c r="AI145" s="105" ph="1"/>
      <c r="AJ145" s="105" ph="1"/>
      <c r="AK145" s="105" ph="1"/>
      <c r="AL145" s="105" ph="1"/>
      <c r="AM145" s="18" ph="1"/>
      <c r="AN145" s="105" ph="1"/>
      <c r="AO145" s="105" ph="1"/>
      <c r="AP145" s="105" ph="1"/>
      <c r="AQ145" s="18" ph="1"/>
      <c r="AR145" s="105" ph="1"/>
      <c r="AS145" s="105" ph="1"/>
      <c r="AT145" s="105" ph="1"/>
      <c r="AU145" s="18" ph="1"/>
      <c r="AV145" s="105" ph="1"/>
      <c r="AW145" s="105" ph="1"/>
      <c r="AX145" s="18" ph="1"/>
      <c r="AY145" s="105" ph="1"/>
      <c r="AZ145" s="105" ph="1"/>
      <c r="BA145" s="105" ph="1"/>
      <c r="BB145" s="105" ph="1"/>
      <c r="BC145" s="18" ph="1"/>
      <c r="BD145" s="89"/>
      <c r="BE145" s="89"/>
      <c r="BF145" s="89"/>
      <c r="BG145" s="89"/>
      <c r="BH145" s="89"/>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c r="CN145" s="20"/>
      <c r="CO145" s="20"/>
      <c r="CP145" s="20"/>
      <c r="CQ145" s="20"/>
      <c r="CR145" s="20"/>
      <c r="CS145" s="20"/>
      <c r="CT145" s="20"/>
      <c r="CU145" s="20"/>
      <c r="CV145" s="20"/>
      <c r="CW145" s="20"/>
      <c r="CX145" s="20"/>
      <c r="CY145" s="20"/>
      <c r="CZ145" s="20"/>
      <c r="DA145" s="20"/>
      <c r="DB145" s="20"/>
      <c r="DC145" s="20"/>
      <c r="DD145" s="20"/>
      <c r="DE145" s="20"/>
      <c r="DF145" s="20"/>
      <c r="DG145" s="20"/>
      <c r="DH145" s="20"/>
      <c r="DI145" s="20"/>
      <c r="DJ145" s="20"/>
      <c r="DK145" s="20"/>
      <c r="DL145" s="20"/>
      <c r="DM145" s="20"/>
      <c r="DN145" s="20"/>
      <c r="DO145" s="20"/>
      <c r="DP145" s="20"/>
      <c r="DQ145" s="20"/>
      <c r="DR145" s="20"/>
      <c r="DS145" s="20"/>
      <c r="DT145" s="20"/>
      <c r="DU145" s="20"/>
      <c r="DV145" s="20"/>
      <c r="DW145" s="20"/>
      <c r="DX145" s="20"/>
      <c r="DY145" s="20"/>
      <c r="DZ145" s="20"/>
      <c r="EA145" s="20"/>
      <c r="EB145" s="20"/>
      <c r="EC145" s="20"/>
      <c r="ED145" s="20"/>
      <c r="EE145" s="20"/>
      <c r="EF145" s="20"/>
      <c r="EG145" s="20"/>
      <c r="EH145" s="20"/>
      <c r="EI145" s="20"/>
      <c r="EJ145" s="20"/>
      <c r="EK145" s="20"/>
      <c r="EL145" s="20"/>
      <c r="EM145" s="20"/>
      <c r="EN145" s="20"/>
      <c r="EO145" s="20"/>
      <c r="EP145" s="20"/>
      <c r="EQ145" s="20"/>
      <c r="ER145" s="20"/>
      <c r="ES145" s="20"/>
      <c r="ET145" s="20"/>
      <c r="EU145" s="20"/>
      <c r="EV145" s="20"/>
      <c r="EW145" s="20"/>
      <c r="EX145" s="20"/>
      <c r="EY145" s="20"/>
      <c r="EZ145" s="20"/>
      <c r="FA145" s="20"/>
      <c r="FB145" s="20"/>
      <c r="FC145" s="20"/>
      <c r="FD145" s="20"/>
      <c r="FE145" s="20"/>
      <c r="FF145" s="20"/>
      <c r="FG145" s="20"/>
      <c r="FH145" s="20"/>
      <c r="FI145" s="20"/>
      <c r="FJ145" s="20"/>
      <c r="FK145" s="20"/>
      <c r="FL145" s="20"/>
      <c r="FM145" s="20"/>
      <c r="FN145" s="20"/>
      <c r="FO145" s="20"/>
      <c r="FP145" s="20"/>
      <c r="FQ145" s="20"/>
      <c r="FR145" s="20"/>
      <c r="FS145" s="20"/>
      <c r="FT145" s="20"/>
      <c r="FU145" s="20"/>
      <c r="FV145" s="20"/>
      <c r="FW145" s="20"/>
      <c r="FX145" s="20"/>
      <c r="FY145" s="20"/>
      <c r="FZ145" s="20"/>
      <c r="GA145" s="20"/>
      <c r="GB145" s="20"/>
      <c r="GC145" s="20"/>
      <c r="GD145" s="20"/>
      <c r="GE145" s="20"/>
      <c r="GF145" s="20"/>
      <c r="GG145" s="20"/>
      <c r="GH145" s="20"/>
      <c r="GI145" s="20"/>
      <c r="GJ145" s="20"/>
      <c r="GK145" s="20"/>
      <c r="GL145" s="20"/>
      <c r="GM145" s="20"/>
      <c r="GN145" s="20"/>
      <c r="GO145" s="20"/>
      <c r="GP145" s="20"/>
      <c r="GQ145" s="20"/>
      <c r="GR145" s="20"/>
      <c r="GS145" s="20"/>
      <c r="GT145" s="20"/>
      <c r="GU145" s="20"/>
      <c r="GV145" s="20"/>
      <c r="GW145" s="20"/>
      <c r="GX145" s="20"/>
      <c r="GY145" s="20"/>
      <c r="GZ145" s="20"/>
      <c r="HA145" s="20"/>
      <c r="HB145" s="20"/>
      <c r="HC145" s="20"/>
      <c r="HD145" s="20"/>
      <c r="HE145" s="20"/>
      <c r="HF145" s="20"/>
      <c r="HG145" s="20"/>
      <c r="HH145" s="20"/>
      <c r="HI145" s="20"/>
      <c r="HJ145" s="20"/>
      <c r="HK145" s="20"/>
      <c r="HL145" s="20"/>
      <c r="HM145" s="20"/>
      <c r="HN145" s="20"/>
      <c r="HO145" s="20"/>
      <c r="HP145" s="20"/>
      <c r="HQ145" s="20"/>
      <c r="HR145" s="20"/>
      <c r="HS145" s="20"/>
      <c r="HT145" s="20"/>
      <c r="HU145" s="20"/>
      <c r="HV145" s="20"/>
      <c r="HW145" s="20"/>
      <c r="HX145" s="20"/>
      <c r="HY145" s="20"/>
      <c r="HZ145" s="20"/>
      <c r="IA145" s="20"/>
      <c r="IB145" s="20"/>
      <c r="IC145" s="20"/>
      <c r="ID145" s="20"/>
      <c r="IE145" s="20"/>
      <c r="IF145" s="20"/>
      <c r="IG145" s="20"/>
      <c r="IH145" s="20"/>
      <c r="II145" s="20"/>
      <c r="IJ145" s="20"/>
      <c r="IK145" s="20"/>
      <c r="IL145" s="20"/>
      <c r="IM145" s="20"/>
      <c r="IN145" s="20"/>
      <c r="IO145" s="20"/>
      <c r="IP145" s="20"/>
      <c r="IQ145" s="20"/>
      <c r="IR145" s="20"/>
      <c r="IS145" s="20"/>
      <c r="IT145" s="20"/>
      <c r="IU145" s="20"/>
      <c r="IV145" s="20"/>
      <c r="IW145" s="20"/>
      <c r="IX145" s="20"/>
      <c r="IY145" s="20"/>
      <c r="IZ145" s="20"/>
      <c r="JA145" s="20"/>
      <c r="JB145" s="20"/>
      <c r="JC145" s="20"/>
      <c r="JD145" s="20"/>
      <c r="JE145" s="20"/>
      <c r="JF145" s="20"/>
      <c r="JG145" s="20"/>
      <c r="JH145" s="20"/>
      <c r="JI145" s="20"/>
    </row>
    <row r="146" spans="1:269">
      <c r="A146" s="61"/>
      <c r="B146" s="20"/>
      <c r="C146" s="20"/>
      <c r="D146" s="27"/>
      <c r="E146" s="27"/>
      <c r="F146" s="27"/>
      <c r="G146" s="18"/>
      <c r="H146" s="27"/>
      <c r="I146" s="27"/>
      <c r="J146" s="18"/>
      <c r="K146" s="27"/>
      <c r="L146" s="27"/>
      <c r="M146" s="18"/>
      <c r="N146" s="27"/>
      <c r="O146" s="27"/>
      <c r="P146" s="18"/>
      <c r="Q146" s="27"/>
      <c r="R146" s="18"/>
      <c r="S146" s="18"/>
      <c r="T146" s="18"/>
      <c r="U146" s="18"/>
      <c r="V146" s="18"/>
      <c r="W146" s="105"/>
      <c r="X146" s="105"/>
      <c r="Y146" s="18"/>
      <c r="Z146" s="105"/>
      <c r="AA146" s="105"/>
      <c r="AB146" s="18"/>
      <c r="AC146" s="105"/>
      <c r="AD146" s="105"/>
      <c r="AE146" s="18"/>
      <c r="AF146" s="105"/>
      <c r="AG146" s="105"/>
      <c r="AH146" s="105"/>
      <c r="AI146" s="105"/>
      <c r="AJ146" s="105"/>
      <c r="AK146" s="105"/>
      <c r="AL146" s="105"/>
      <c r="AM146" s="18"/>
      <c r="AN146" s="105"/>
      <c r="AO146" s="105"/>
      <c r="AP146" s="105"/>
      <c r="AQ146" s="18"/>
      <c r="AR146" s="105"/>
      <c r="AS146" s="105"/>
      <c r="AT146" s="105"/>
      <c r="AU146" s="18"/>
      <c r="AV146" s="105"/>
      <c r="AW146" s="105"/>
      <c r="AX146" s="18"/>
      <c r="AY146" s="105"/>
      <c r="AZ146" s="105"/>
      <c r="BA146" s="105"/>
      <c r="BB146" s="105"/>
      <c r="BC146" s="18"/>
      <c r="BD146" s="89"/>
      <c r="BE146" s="89"/>
      <c r="BF146" s="89"/>
      <c r="BG146" s="89"/>
      <c r="BH146" s="89"/>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c r="CN146" s="20"/>
      <c r="CO146" s="20"/>
      <c r="CP146" s="20"/>
      <c r="CQ146" s="20"/>
      <c r="CR146" s="20"/>
      <c r="CS146" s="20"/>
      <c r="CT146" s="20"/>
      <c r="CU146" s="20"/>
      <c r="CV146" s="20"/>
      <c r="CW146" s="20"/>
      <c r="CX146" s="20"/>
      <c r="CY146" s="20"/>
      <c r="CZ146" s="20"/>
      <c r="DA146" s="20"/>
      <c r="DB146" s="20"/>
      <c r="DC146" s="20"/>
      <c r="DD146" s="20"/>
      <c r="DE146" s="20"/>
      <c r="DF146" s="20"/>
      <c r="DG146" s="20"/>
      <c r="DH146" s="20"/>
      <c r="DI146" s="20"/>
      <c r="DJ146" s="20"/>
      <c r="DK146" s="20"/>
      <c r="DL146" s="20"/>
      <c r="DM146" s="20"/>
      <c r="DN146" s="20"/>
      <c r="DO146" s="20"/>
      <c r="DP146" s="20"/>
      <c r="DQ146" s="20"/>
      <c r="DR146" s="20"/>
      <c r="DS146" s="20"/>
      <c r="DT146" s="20"/>
      <c r="DU146" s="20"/>
      <c r="DV146" s="20"/>
      <c r="DW146" s="20"/>
      <c r="DX146" s="20"/>
      <c r="DY146" s="20"/>
      <c r="DZ146" s="20"/>
      <c r="EA146" s="20"/>
      <c r="EB146" s="20"/>
      <c r="EC146" s="20"/>
      <c r="ED146" s="20"/>
      <c r="EE146" s="20"/>
      <c r="EF146" s="20"/>
      <c r="EG146" s="20"/>
      <c r="EH146" s="20"/>
      <c r="EI146" s="20"/>
      <c r="EJ146" s="20"/>
      <c r="EK146" s="20"/>
      <c r="EL146" s="20"/>
      <c r="EM146" s="20"/>
      <c r="EN146" s="20"/>
      <c r="EO146" s="20"/>
      <c r="EP146" s="20"/>
      <c r="EQ146" s="20"/>
      <c r="ER146" s="20"/>
      <c r="ES146" s="20"/>
      <c r="ET146" s="20"/>
      <c r="EU146" s="20"/>
      <c r="EV146" s="20"/>
      <c r="EW146" s="20"/>
      <c r="EX146" s="20"/>
      <c r="EY146" s="20"/>
      <c r="EZ146" s="20"/>
      <c r="FA146" s="20"/>
      <c r="FB146" s="20"/>
      <c r="FC146" s="20"/>
      <c r="FD146" s="20"/>
      <c r="FE146" s="20"/>
      <c r="FF146" s="20"/>
      <c r="FG146" s="20"/>
      <c r="FH146" s="20"/>
      <c r="FI146" s="20"/>
      <c r="FJ146" s="20"/>
      <c r="FK146" s="20"/>
      <c r="FL146" s="20"/>
      <c r="FM146" s="20"/>
      <c r="FN146" s="20"/>
      <c r="FO146" s="20"/>
      <c r="FP146" s="20"/>
      <c r="FQ146" s="20"/>
      <c r="FR146" s="20"/>
      <c r="FS146" s="20"/>
      <c r="FT146" s="20"/>
      <c r="FU146" s="20"/>
      <c r="FV146" s="20"/>
      <c r="FW146" s="20"/>
      <c r="FX146" s="20"/>
      <c r="FY146" s="20"/>
      <c r="FZ146" s="20"/>
      <c r="GA146" s="20"/>
      <c r="GB146" s="20"/>
      <c r="GC146" s="20"/>
      <c r="GD146" s="20"/>
      <c r="GE146" s="20"/>
      <c r="GF146" s="20"/>
      <c r="GG146" s="20"/>
      <c r="GH146" s="20"/>
      <c r="GI146" s="20"/>
      <c r="GJ146" s="20"/>
      <c r="GK146" s="20"/>
      <c r="GL146" s="20"/>
      <c r="GM146" s="20"/>
      <c r="GN146" s="20"/>
      <c r="GO146" s="20"/>
      <c r="GP146" s="20"/>
      <c r="GQ146" s="20"/>
      <c r="GR146" s="20"/>
      <c r="GS146" s="20"/>
      <c r="GT146" s="20"/>
      <c r="GU146" s="20"/>
      <c r="GV146" s="20"/>
      <c r="GW146" s="20"/>
      <c r="GX146" s="20"/>
      <c r="GY146" s="20"/>
      <c r="GZ146" s="20"/>
      <c r="HA146" s="20"/>
      <c r="HB146" s="20"/>
      <c r="HC146" s="20"/>
      <c r="HD146" s="20"/>
      <c r="HE146" s="20"/>
      <c r="HF146" s="20"/>
      <c r="HG146" s="20"/>
      <c r="HH146" s="20"/>
      <c r="HI146" s="20"/>
      <c r="HJ146" s="20"/>
      <c r="HK146" s="20"/>
      <c r="HL146" s="20"/>
      <c r="HM146" s="20"/>
      <c r="HN146" s="20"/>
      <c r="HO146" s="20"/>
      <c r="HP146" s="20"/>
      <c r="HQ146" s="20"/>
      <c r="HR146" s="20"/>
      <c r="HS146" s="20"/>
      <c r="HT146" s="20"/>
      <c r="HU146" s="20"/>
      <c r="HV146" s="20"/>
      <c r="HW146" s="20"/>
      <c r="HX146" s="20"/>
      <c r="HY146" s="20"/>
      <c r="HZ146" s="20"/>
      <c r="IA146" s="20"/>
      <c r="IB146" s="20"/>
      <c r="IC146" s="20"/>
      <c r="ID146" s="20"/>
      <c r="IE146" s="20"/>
      <c r="IF146" s="20"/>
      <c r="IG146" s="20"/>
      <c r="IH146" s="20"/>
      <c r="II146" s="20"/>
      <c r="IJ146" s="20"/>
      <c r="IK146" s="20"/>
      <c r="IL146" s="20"/>
      <c r="IM146" s="20"/>
      <c r="IN146" s="20"/>
      <c r="IO146" s="20"/>
      <c r="IP146" s="20"/>
      <c r="IQ146" s="20"/>
      <c r="IR146" s="20"/>
      <c r="IS146" s="20"/>
      <c r="IT146" s="20"/>
      <c r="IU146" s="20"/>
      <c r="IV146" s="20"/>
      <c r="IW146" s="20"/>
      <c r="IX146" s="20"/>
      <c r="IY146" s="20"/>
      <c r="IZ146" s="20"/>
      <c r="JA146" s="20"/>
      <c r="JB146" s="20"/>
      <c r="JC146" s="20"/>
      <c r="JD146" s="20"/>
      <c r="JE146" s="20"/>
      <c r="JF146" s="20"/>
      <c r="JG146" s="20"/>
      <c r="JH146" s="20"/>
      <c r="JI146" s="20"/>
    </row>
    <row r="147" spans="1:269">
      <c r="A147" s="61"/>
      <c r="B147" s="20"/>
      <c r="C147" s="20"/>
      <c r="D147" s="27"/>
      <c r="E147" s="27"/>
      <c r="F147" s="27"/>
      <c r="G147" s="18"/>
      <c r="H147" s="27"/>
      <c r="I147" s="27"/>
      <c r="J147" s="18"/>
      <c r="K147" s="27"/>
      <c r="L147" s="27"/>
      <c r="M147" s="18"/>
      <c r="N147" s="27"/>
      <c r="O147" s="27"/>
      <c r="P147" s="18"/>
      <c r="Q147" s="27"/>
      <c r="R147" s="18"/>
      <c r="S147" s="18"/>
      <c r="T147" s="18"/>
      <c r="U147" s="18"/>
      <c r="V147" s="18"/>
      <c r="W147" s="105"/>
      <c r="X147" s="105"/>
      <c r="Y147" s="18"/>
      <c r="Z147" s="105"/>
      <c r="AA147" s="105"/>
      <c r="AB147" s="18"/>
      <c r="AC147" s="105"/>
      <c r="AD147" s="105"/>
      <c r="AE147" s="18"/>
      <c r="AF147" s="105"/>
      <c r="AG147" s="105"/>
      <c r="AH147" s="105"/>
      <c r="AI147" s="105"/>
      <c r="AJ147" s="105"/>
      <c r="AK147" s="105"/>
      <c r="AL147" s="105"/>
      <c r="AM147" s="18"/>
      <c r="AN147" s="105"/>
      <c r="AO147" s="105"/>
      <c r="AP147" s="105"/>
      <c r="AQ147" s="18"/>
      <c r="AR147" s="105"/>
      <c r="AS147" s="105"/>
      <c r="AT147" s="105"/>
      <c r="AU147" s="18"/>
      <c r="AV147" s="105"/>
      <c r="AW147" s="105"/>
      <c r="AX147" s="18"/>
      <c r="AY147" s="105"/>
      <c r="AZ147" s="105"/>
      <c r="BA147" s="105"/>
      <c r="BB147" s="105"/>
      <c r="BC147" s="18"/>
      <c r="BD147" s="89"/>
      <c r="BE147" s="89"/>
      <c r="BF147" s="89"/>
      <c r="BG147" s="89"/>
      <c r="BH147" s="89"/>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c r="CN147" s="20"/>
      <c r="CO147" s="20"/>
      <c r="CP147" s="20"/>
      <c r="CQ147" s="20"/>
      <c r="CR147" s="20"/>
      <c r="CS147" s="20"/>
      <c r="CT147" s="20"/>
      <c r="CU147" s="20"/>
      <c r="CV147" s="20"/>
      <c r="CW147" s="20"/>
      <c r="CX147" s="20"/>
      <c r="CY147" s="20"/>
      <c r="CZ147" s="20"/>
      <c r="DA147" s="20"/>
      <c r="DB147" s="20"/>
      <c r="DC147" s="20"/>
      <c r="DD147" s="20"/>
      <c r="DE147" s="20"/>
      <c r="DF147" s="20"/>
      <c r="DG147" s="20"/>
      <c r="DH147" s="20"/>
      <c r="DI147" s="20"/>
      <c r="DJ147" s="20"/>
      <c r="DK147" s="20"/>
      <c r="DL147" s="20"/>
      <c r="DM147" s="20"/>
      <c r="DN147" s="20"/>
      <c r="DO147" s="20"/>
      <c r="DP147" s="20"/>
      <c r="DQ147" s="20"/>
      <c r="DR147" s="20"/>
      <c r="DS147" s="20"/>
      <c r="DT147" s="20"/>
      <c r="DU147" s="20"/>
      <c r="DV147" s="20"/>
      <c r="DW147" s="20"/>
      <c r="DX147" s="20"/>
      <c r="DY147" s="20"/>
      <c r="DZ147" s="20"/>
      <c r="EA147" s="20"/>
      <c r="EB147" s="20"/>
      <c r="EC147" s="20"/>
      <c r="ED147" s="20"/>
      <c r="EE147" s="20"/>
      <c r="EF147" s="20"/>
      <c r="EG147" s="20"/>
      <c r="EH147" s="20"/>
      <c r="EI147" s="20"/>
      <c r="EJ147" s="20"/>
      <c r="EK147" s="20"/>
      <c r="EL147" s="20"/>
      <c r="EM147" s="20"/>
      <c r="EN147" s="20"/>
      <c r="EO147" s="20"/>
      <c r="EP147" s="20"/>
      <c r="EQ147" s="20"/>
      <c r="ER147" s="20"/>
      <c r="ES147" s="20"/>
      <c r="ET147" s="20"/>
      <c r="EU147" s="20"/>
      <c r="EV147" s="20"/>
      <c r="EW147" s="20"/>
      <c r="EX147" s="20"/>
      <c r="EY147" s="20"/>
      <c r="EZ147" s="20"/>
      <c r="FA147" s="20"/>
      <c r="FB147" s="20"/>
      <c r="FC147" s="20"/>
      <c r="FD147" s="20"/>
      <c r="FE147" s="20"/>
      <c r="FF147" s="20"/>
      <c r="FG147" s="20"/>
      <c r="FH147" s="20"/>
      <c r="FI147" s="20"/>
      <c r="FJ147" s="20"/>
      <c r="FK147" s="20"/>
      <c r="FL147" s="20"/>
      <c r="FM147" s="20"/>
      <c r="FN147" s="20"/>
      <c r="FO147" s="20"/>
      <c r="FP147" s="20"/>
      <c r="FQ147" s="20"/>
      <c r="FR147" s="20"/>
      <c r="FS147" s="20"/>
      <c r="FT147" s="20"/>
      <c r="FU147" s="20"/>
      <c r="FV147" s="20"/>
      <c r="FW147" s="20"/>
      <c r="FX147" s="20"/>
      <c r="FY147" s="20"/>
      <c r="FZ147" s="20"/>
      <c r="GA147" s="20"/>
      <c r="GB147" s="20"/>
      <c r="GC147" s="20"/>
      <c r="GD147" s="20"/>
      <c r="GE147" s="20"/>
      <c r="GF147" s="20"/>
      <c r="GG147" s="20"/>
      <c r="GH147" s="20"/>
      <c r="GI147" s="20"/>
      <c r="GJ147" s="20"/>
      <c r="GK147" s="20"/>
      <c r="GL147" s="20"/>
      <c r="GM147" s="20"/>
      <c r="GN147" s="20"/>
      <c r="GO147" s="20"/>
      <c r="GP147" s="20"/>
      <c r="GQ147" s="20"/>
      <c r="GR147" s="20"/>
      <c r="GS147" s="20"/>
      <c r="GT147" s="20"/>
      <c r="GU147" s="20"/>
      <c r="GV147" s="20"/>
      <c r="GW147" s="20"/>
      <c r="GX147" s="20"/>
      <c r="GY147" s="20"/>
      <c r="GZ147" s="20"/>
      <c r="HA147" s="20"/>
      <c r="HB147" s="20"/>
      <c r="HC147" s="20"/>
      <c r="HD147" s="20"/>
      <c r="HE147" s="20"/>
      <c r="HF147" s="20"/>
      <c r="HG147" s="20"/>
      <c r="HH147" s="20"/>
      <c r="HI147" s="20"/>
      <c r="HJ147" s="20"/>
      <c r="HK147" s="20"/>
      <c r="HL147" s="20"/>
      <c r="HM147" s="20"/>
      <c r="HN147" s="20"/>
      <c r="HO147" s="20"/>
      <c r="HP147" s="20"/>
      <c r="HQ147" s="20"/>
      <c r="HR147" s="20"/>
      <c r="HS147" s="20"/>
      <c r="HT147" s="20"/>
      <c r="HU147" s="20"/>
      <c r="HV147" s="20"/>
      <c r="HW147" s="20"/>
      <c r="HX147" s="20"/>
      <c r="HY147" s="20"/>
      <c r="HZ147" s="20"/>
      <c r="IA147" s="20"/>
      <c r="IB147" s="20"/>
      <c r="IC147" s="20"/>
      <c r="ID147" s="20"/>
      <c r="IE147" s="20"/>
      <c r="IF147" s="20"/>
      <c r="IG147" s="20"/>
      <c r="IH147" s="20"/>
      <c r="II147" s="20"/>
      <c r="IJ147" s="20"/>
      <c r="IK147" s="20"/>
      <c r="IL147" s="20"/>
      <c r="IM147" s="20"/>
      <c r="IN147" s="20"/>
      <c r="IO147" s="20"/>
      <c r="IP147" s="20"/>
      <c r="IQ147" s="20"/>
      <c r="IR147" s="20"/>
      <c r="IS147" s="20"/>
      <c r="IT147" s="20"/>
      <c r="IU147" s="20"/>
      <c r="IV147" s="20"/>
      <c r="IW147" s="20"/>
      <c r="IX147" s="20"/>
      <c r="IY147" s="20"/>
      <c r="IZ147" s="20"/>
      <c r="JA147" s="20"/>
      <c r="JB147" s="20"/>
      <c r="JC147" s="20"/>
      <c r="JD147" s="20"/>
      <c r="JE147" s="20"/>
      <c r="JF147" s="20"/>
      <c r="JG147" s="20"/>
      <c r="JH147" s="20"/>
      <c r="JI147" s="20"/>
    </row>
    <row r="148" spans="1:269">
      <c r="A148" s="61"/>
      <c r="B148" s="20"/>
      <c r="C148" s="20"/>
      <c r="D148" s="27"/>
      <c r="E148" s="27"/>
      <c r="F148" s="27"/>
      <c r="G148" s="18"/>
      <c r="H148" s="27"/>
      <c r="I148" s="27"/>
      <c r="J148" s="18"/>
      <c r="K148" s="27"/>
      <c r="L148" s="27"/>
      <c r="M148" s="18"/>
      <c r="N148" s="27"/>
      <c r="O148" s="27"/>
      <c r="P148" s="18"/>
      <c r="Q148" s="27"/>
      <c r="R148" s="18"/>
      <c r="S148" s="18"/>
      <c r="T148" s="18"/>
      <c r="U148" s="18"/>
      <c r="V148" s="18"/>
      <c r="W148" s="105"/>
      <c r="X148" s="105"/>
      <c r="Y148" s="18"/>
      <c r="Z148" s="105"/>
      <c r="AA148" s="105"/>
      <c r="AB148" s="18"/>
      <c r="AC148" s="105"/>
      <c r="AD148" s="105"/>
      <c r="AE148" s="18"/>
      <c r="AF148" s="105"/>
      <c r="AG148" s="105"/>
      <c r="AH148" s="105"/>
      <c r="AI148" s="105"/>
      <c r="AJ148" s="105"/>
      <c r="AK148" s="105"/>
      <c r="AL148" s="105"/>
      <c r="AM148" s="18"/>
      <c r="AN148" s="105"/>
      <c r="AO148" s="105"/>
      <c r="AP148" s="105"/>
      <c r="AQ148" s="18"/>
      <c r="AR148" s="105"/>
      <c r="AS148" s="105"/>
      <c r="AT148" s="105"/>
      <c r="AU148" s="18"/>
      <c r="AV148" s="105"/>
      <c r="AW148" s="105"/>
      <c r="AX148" s="18"/>
      <c r="AY148" s="105"/>
      <c r="AZ148" s="105"/>
      <c r="BA148" s="105"/>
      <c r="BB148" s="105"/>
      <c r="BC148" s="18"/>
      <c r="BD148" s="89"/>
      <c r="BE148" s="89"/>
      <c r="BF148" s="89"/>
      <c r="BG148" s="89"/>
      <c r="BH148" s="89"/>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c r="CN148" s="20"/>
      <c r="CO148" s="20"/>
      <c r="CP148" s="20"/>
      <c r="CQ148" s="20"/>
      <c r="CR148" s="20"/>
      <c r="CS148" s="20"/>
      <c r="CT148" s="20"/>
      <c r="CU148" s="20"/>
      <c r="CV148" s="20"/>
      <c r="CW148" s="20"/>
      <c r="CX148" s="20"/>
      <c r="CY148" s="20"/>
      <c r="CZ148" s="20"/>
      <c r="DA148" s="20"/>
      <c r="DB148" s="20"/>
      <c r="DC148" s="20"/>
      <c r="DD148" s="20"/>
      <c r="DE148" s="20"/>
      <c r="DF148" s="20"/>
      <c r="DG148" s="20"/>
      <c r="DH148" s="20"/>
      <c r="DI148" s="20"/>
      <c r="DJ148" s="20"/>
      <c r="DK148" s="20"/>
      <c r="DL148" s="20"/>
      <c r="DM148" s="20"/>
      <c r="DN148" s="20"/>
      <c r="DO148" s="20"/>
      <c r="DP148" s="20"/>
      <c r="DQ148" s="20"/>
      <c r="DR148" s="20"/>
      <c r="DS148" s="20"/>
      <c r="DT148" s="20"/>
      <c r="DU148" s="20"/>
      <c r="DV148" s="20"/>
      <c r="DW148" s="20"/>
      <c r="DX148" s="20"/>
      <c r="DY148" s="20"/>
      <c r="DZ148" s="20"/>
      <c r="EA148" s="20"/>
      <c r="EB148" s="20"/>
      <c r="EC148" s="20"/>
      <c r="ED148" s="20"/>
      <c r="EE148" s="20"/>
      <c r="EF148" s="20"/>
      <c r="EG148" s="20"/>
      <c r="EH148" s="20"/>
      <c r="EI148" s="20"/>
      <c r="EJ148" s="20"/>
      <c r="EK148" s="20"/>
      <c r="EL148" s="20"/>
      <c r="EM148" s="20"/>
      <c r="EN148" s="20"/>
      <c r="EO148" s="20"/>
      <c r="EP148" s="20"/>
      <c r="EQ148" s="20"/>
      <c r="ER148" s="20"/>
      <c r="ES148" s="20"/>
      <c r="ET148" s="20"/>
      <c r="EU148" s="20"/>
      <c r="EV148" s="20"/>
      <c r="EW148" s="20"/>
      <c r="EX148" s="20"/>
      <c r="EY148" s="20"/>
      <c r="EZ148" s="20"/>
      <c r="FA148" s="20"/>
      <c r="FB148" s="20"/>
      <c r="FC148" s="20"/>
      <c r="FD148" s="20"/>
      <c r="FE148" s="20"/>
      <c r="FF148" s="20"/>
      <c r="FG148" s="20"/>
      <c r="FH148" s="20"/>
      <c r="FI148" s="20"/>
      <c r="FJ148" s="20"/>
      <c r="FK148" s="20"/>
      <c r="FL148" s="20"/>
      <c r="FM148" s="20"/>
      <c r="FN148" s="20"/>
      <c r="FO148" s="20"/>
      <c r="FP148" s="20"/>
      <c r="FQ148" s="20"/>
      <c r="FR148" s="20"/>
      <c r="FS148" s="20"/>
      <c r="FT148" s="20"/>
      <c r="FU148" s="20"/>
      <c r="FV148" s="20"/>
      <c r="FW148" s="20"/>
      <c r="FX148" s="20"/>
      <c r="FY148" s="20"/>
      <c r="FZ148" s="20"/>
      <c r="GA148" s="20"/>
      <c r="GB148" s="20"/>
      <c r="GC148" s="20"/>
      <c r="GD148" s="20"/>
      <c r="GE148" s="20"/>
      <c r="GF148" s="20"/>
      <c r="GG148" s="20"/>
      <c r="GH148" s="20"/>
      <c r="GI148" s="20"/>
      <c r="GJ148" s="20"/>
      <c r="GK148" s="20"/>
      <c r="GL148" s="20"/>
      <c r="GM148" s="20"/>
      <c r="GN148" s="20"/>
      <c r="GO148" s="20"/>
      <c r="GP148" s="20"/>
      <c r="GQ148" s="20"/>
      <c r="GR148" s="20"/>
      <c r="GS148" s="20"/>
      <c r="GT148" s="20"/>
      <c r="GU148" s="20"/>
      <c r="GV148" s="20"/>
      <c r="GW148" s="20"/>
      <c r="GX148" s="20"/>
      <c r="GY148" s="20"/>
      <c r="GZ148" s="20"/>
      <c r="HA148" s="20"/>
      <c r="HB148" s="20"/>
      <c r="HC148" s="20"/>
      <c r="HD148" s="20"/>
      <c r="HE148" s="20"/>
      <c r="HF148" s="20"/>
      <c r="HG148" s="20"/>
      <c r="HH148" s="20"/>
      <c r="HI148" s="20"/>
      <c r="HJ148" s="20"/>
      <c r="HK148" s="20"/>
      <c r="HL148" s="20"/>
      <c r="HM148" s="20"/>
      <c r="HN148" s="20"/>
      <c r="HO148" s="20"/>
      <c r="HP148" s="20"/>
      <c r="HQ148" s="20"/>
      <c r="HR148" s="20"/>
      <c r="HS148" s="20"/>
      <c r="HT148" s="20"/>
      <c r="HU148" s="20"/>
      <c r="HV148" s="20"/>
      <c r="HW148" s="20"/>
      <c r="HX148" s="20"/>
      <c r="HY148" s="20"/>
      <c r="HZ148" s="20"/>
      <c r="IA148" s="20"/>
      <c r="IB148" s="20"/>
      <c r="IC148" s="20"/>
      <c r="ID148" s="20"/>
      <c r="IE148" s="20"/>
      <c r="IF148" s="20"/>
      <c r="IG148" s="20"/>
      <c r="IH148" s="20"/>
      <c r="II148" s="20"/>
      <c r="IJ148" s="20"/>
      <c r="IK148" s="20"/>
      <c r="IL148" s="20"/>
      <c r="IM148" s="20"/>
      <c r="IN148" s="20"/>
      <c r="IO148" s="20"/>
      <c r="IP148" s="20"/>
      <c r="IQ148" s="20"/>
      <c r="IR148" s="20"/>
      <c r="IS148" s="20"/>
      <c r="IT148" s="20"/>
      <c r="IU148" s="20"/>
      <c r="IV148" s="20"/>
      <c r="IW148" s="20"/>
      <c r="IX148" s="20"/>
      <c r="IY148" s="20"/>
      <c r="IZ148" s="20"/>
      <c r="JA148" s="20"/>
      <c r="JB148" s="20"/>
      <c r="JC148" s="20"/>
      <c r="JD148" s="20"/>
      <c r="JE148" s="20"/>
      <c r="JF148" s="20"/>
      <c r="JG148" s="20"/>
      <c r="JH148" s="20"/>
      <c r="JI148" s="20"/>
    </row>
    <row r="149" spans="1:269">
      <c r="A149" s="61"/>
      <c r="B149" s="20"/>
      <c r="C149" s="20"/>
      <c r="D149" s="27"/>
      <c r="E149" s="27"/>
      <c r="F149" s="27"/>
      <c r="G149" s="18"/>
      <c r="H149" s="27"/>
      <c r="I149" s="27"/>
      <c r="J149" s="18"/>
      <c r="K149" s="27"/>
      <c r="L149" s="27"/>
      <c r="M149" s="18"/>
      <c r="N149" s="27"/>
      <c r="O149" s="27"/>
      <c r="P149" s="18"/>
      <c r="Q149" s="27"/>
      <c r="R149" s="18"/>
      <c r="S149" s="18"/>
      <c r="T149" s="18"/>
      <c r="U149" s="18"/>
      <c r="V149" s="18"/>
      <c r="W149" s="105"/>
      <c r="X149" s="105"/>
      <c r="Y149" s="18"/>
      <c r="Z149" s="105"/>
      <c r="AA149" s="105"/>
      <c r="AB149" s="18"/>
      <c r="AC149" s="105"/>
      <c r="AD149" s="105"/>
      <c r="AE149" s="18"/>
      <c r="AF149" s="105"/>
      <c r="AG149" s="105"/>
      <c r="AH149" s="105"/>
      <c r="AI149" s="105"/>
      <c r="AJ149" s="105"/>
      <c r="AK149" s="105"/>
      <c r="AL149" s="105"/>
      <c r="AM149" s="18"/>
      <c r="AN149" s="105"/>
      <c r="AO149" s="105"/>
      <c r="AP149" s="105"/>
      <c r="AQ149" s="18"/>
      <c r="AR149" s="105"/>
      <c r="AS149" s="105"/>
      <c r="AT149" s="105"/>
      <c r="AU149" s="18"/>
      <c r="AV149" s="105"/>
      <c r="AW149" s="105"/>
      <c r="AX149" s="18"/>
      <c r="AY149" s="105"/>
      <c r="AZ149" s="105"/>
      <c r="BA149" s="105"/>
      <c r="BB149" s="105"/>
      <c r="BC149" s="18"/>
      <c r="BD149" s="89"/>
      <c r="BE149" s="89"/>
      <c r="BF149" s="89"/>
      <c r="BG149" s="89"/>
      <c r="BH149" s="89"/>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c r="CN149" s="20"/>
      <c r="CO149" s="20"/>
      <c r="CP149" s="20"/>
      <c r="CQ149" s="20"/>
      <c r="CR149" s="20"/>
      <c r="CS149" s="20"/>
      <c r="CT149" s="20"/>
      <c r="CU149" s="20"/>
      <c r="CV149" s="20"/>
      <c r="CW149" s="20"/>
      <c r="CX149" s="20"/>
      <c r="CY149" s="20"/>
      <c r="CZ149" s="20"/>
      <c r="DA149" s="20"/>
      <c r="DB149" s="20"/>
      <c r="DC149" s="20"/>
      <c r="DD149" s="20"/>
      <c r="DE149" s="20"/>
      <c r="DF149" s="20"/>
      <c r="DG149" s="20"/>
      <c r="DH149" s="20"/>
      <c r="DI149" s="20"/>
      <c r="DJ149" s="20"/>
      <c r="DK149" s="20"/>
      <c r="DL149" s="20"/>
      <c r="DM149" s="20"/>
      <c r="DN149" s="20"/>
      <c r="DO149" s="20"/>
      <c r="DP149" s="20"/>
      <c r="DQ149" s="20"/>
      <c r="DR149" s="20"/>
      <c r="DS149" s="20"/>
      <c r="DT149" s="20"/>
      <c r="DU149" s="20"/>
      <c r="DV149" s="20"/>
      <c r="DW149" s="20"/>
      <c r="DX149" s="20"/>
      <c r="DY149" s="20"/>
      <c r="DZ149" s="20"/>
      <c r="EA149" s="20"/>
      <c r="EB149" s="20"/>
      <c r="EC149" s="20"/>
      <c r="ED149" s="20"/>
      <c r="EE149" s="20"/>
      <c r="EF149" s="20"/>
      <c r="EG149" s="20"/>
      <c r="EH149" s="20"/>
      <c r="EI149" s="20"/>
      <c r="EJ149" s="20"/>
      <c r="EK149" s="20"/>
      <c r="EL149" s="20"/>
      <c r="EM149" s="20"/>
      <c r="EN149" s="20"/>
      <c r="EO149" s="20"/>
      <c r="EP149" s="20"/>
      <c r="EQ149" s="20"/>
      <c r="ER149" s="20"/>
      <c r="ES149" s="20"/>
      <c r="ET149" s="20"/>
      <c r="EU149" s="20"/>
      <c r="EV149" s="20"/>
      <c r="EW149" s="20"/>
      <c r="EX149" s="20"/>
      <c r="EY149" s="20"/>
      <c r="EZ149" s="20"/>
      <c r="FA149" s="20"/>
      <c r="FB149" s="20"/>
      <c r="FC149" s="20"/>
      <c r="FD149" s="20"/>
      <c r="FE149" s="20"/>
      <c r="FF149" s="20"/>
      <c r="FG149" s="20"/>
      <c r="FH149" s="20"/>
      <c r="FI149" s="20"/>
      <c r="FJ149" s="20"/>
      <c r="FK149" s="20"/>
      <c r="FL149" s="20"/>
      <c r="FM149" s="20"/>
      <c r="FN149" s="20"/>
      <c r="FO149" s="20"/>
      <c r="FP149" s="20"/>
      <c r="FQ149" s="20"/>
      <c r="FR149" s="20"/>
      <c r="FS149" s="20"/>
      <c r="FT149" s="20"/>
      <c r="FU149" s="20"/>
      <c r="FV149" s="20"/>
      <c r="FW149" s="20"/>
      <c r="FX149" s="20"/>
      <c r="FY149" s="20"/>
      <c r="FZ149" s="20"/>
      <c r="GA149" s="20"/>
      <c r="GB149" s="20"/>
      <c r="GC149" s="20"/>
      <c r="GD149" s="20"/>
      <c r="GE149" s="20"/>
      <c r="GF149" s="20"/>
      <c r="GG149" s="20"/>
      <c r="GH149" s="20"/>
      <c r="GI149" s="20"/>
      <c r="GJ149" s="20"/>
      <c r="GK149" s="20"/>
      <c r="GL149" s="20"/>
      <c r="GM149" s="20"/>
      <c r="GN149" s="20"/>
      <c r="GO149" s="20"/>
      <c r="GP149" s="20"/>
      <c r="GQ149" s="20"/>
      <c r="GR149" s="20"/>
      <c r="GS149" s="20"/>
      <c r="GT149" s="20"/>
      <c r="GU149" s="20"/>
      <c r="GV149" s="20"/>
      <c r="GW149" s="20"/>
      <c r="GX149" s="20"/>
      <c r="GY149" s="20"/>
      <c r="GZ149" s="20"/>
      <c r="HA149" s="20"/>
      <c r="HB149" s="20"/>
      <c r="HC149" s="20"/>
      <c r="HD149" s="20"/>
      <c r="HE149" s="20"/>
      <c r="HF149" s="20"/>
      <c r="HG149" s="20"/>
      <c r="HH149" s="20"/>
      <c r="HI149" s="20"/>
      <c r="HJ149" s="20"/>
      <c r="HK149" s="20"/>
      <c r="HL149" s="20"/>
      <c r="HM149" s="20"/>
      <c r="HN149" s="20"/>
      <c r="HO149" s="20"/>
      <c r="HP149" s="20"/>
      <c r="HQ149" s="20"/>
      <c r="HR149" s="20"/>
      <c r="HS149" s="20"/>
      <c r="HT149" s="20"/>
      <c r="HU149" s="20"/>
      <c r="HV149" s="20"/>
      <c r="HW149" s="20"/>
      <c r="HX149" s="20"/>
      <c r="HY149" s="20"/>
      <c r="HZ149" s="20"/>
      <c r="IA149" s="20"/>
      <c r="IB149" s="20"/>
      <c r="IC149" s="20"/>
      <c r="ID149" s="20"/>
      <c r="IE149" s="20"/>
      <c r="IF149" s="20"/>
      <c r="IG149" s="20"/>
      <c r="IH149" s="20"/>
      <c r="II149" s="20"/>
      <c r="IJ149" s="20"/>
      <c r="IK149" s="20"/>
      <c r="IL149" s="20"/>
      <c r="IM149" s="20"/>
      <c r="IN149" s="20"/>
      <c r="IO149" s="20"/>
      <c r="IP149" s="20"/>
      <c r="IQ149" s="20"/>
      <c r="IR149" s="20"/>
      <c r="IS149" s="20"/>
      <c r="IT149" s="20"/>
      <c r="IU149" s="20"/>
      <c r="IV149" s="20"/>
      <c r="IW149" s="20"/>
      <c r="IX149" s="20"/>
      <c r="IY149" s="20"/>
      <c r="IZ149" s="20"/>
      <c r="JA149" s="20"/>
      <c r="JB149" s="20"/>
      <c r="JC149" s="20"/>
      <c r="JD149" s="20"/>
      <c r="JE149" s="20"/>
      <c r="JF149" s="20"/>
      <c r="JG149" s="20"/>
      <c r="JH149" s="20"/>
      <c r="JI149" s="20"/>
    </row>
    <row r="150" spans="1:269">
      <c r="A150" s="61"/>
      <c r="B150" s="20"/>
      <c r="C150" s="20"/>
      <c r="D150" s="27"/>
      <c r="E150" s="27"/>
      <c r="F150" s="27"/>
      <c r="G150" s="18"/>
      <c r="H150" s="27"/>
      <c r="I150" s="27"/>
      <c r="J150" s="18"/>
      <c r="K150" s="27"/>
      <c r="L150" s="27"/>
      <c r="M150" s="18"/>
      <c r="N150" s="27"/>
      <c r="O150" s="27"/>
      <c r="P150" s="18"/>
      <c r="Q150" s="27"/>
      <c r="R150" s="18"/>
      <c r="S150" s="18"/>
      <c r="T150" s="18"/>
      <c r="U150" s="18"/>
      <c r="V150" s="18"/>
      <c r="W150" s="105"/>
      <c r="X150" s="105"/>
      <c r="Y150" s="18"/>
      <c r="Z150" s="105"/>
      <c r="AA150" s="105"/>
      <c r="AB150" s="18"/>
      <c r="AC150" s="105"/>
      <c r="AD150" s="105"/>
      <c r="AE150" s="18"/>
      <c r="AF150" s="105"/>
      <c r="AG150" s="105"/>
      <c r="AH150" s="105"/>
      <c r="AI150" s="105"/>
      <c r="AJ150" s="105"/>
      <c r="AK150" s="105"/>
      <c r="AL150" s="105"/>
      <c r="AM150" s="18"/>
      <c r="AN150" s="105"/>
      <c r="AO150" s="105"/>
      <c r="AP150" s="105"/>
      <c r="AQ150" s="18"/>
      <c r="AR150" s="105"/>
      <c r="AS150" s="105"/>
      <c r="AT150" s="105"/>
      <c r="AU150" s="18"/>
      <c r="AV150" s="105"/>
      <c r="AW150" s="105"/>
      <c r="AX150" s="18"/>
      <c r="AY150" s="105"/>
      <c r="AZ150" s="105"/>
      <c r="BA150" s="105"/>
      <c r="BB150" s="105"/>
      <c r="BC150" s="18"/>
      <c r="BD150" s="89"/>
      <c r="BE150" s="89"/>
      <c r="BF150" s="89"/>
      <c r="BG150" s="89"/>
      <c r="BH150" s="89"/>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c r="CN150" s="20"/>
      <c r="CO150" s="20"/>
      <c r="CP150" s="20"/>
      <c r="CQ150" s="20"/>
      <c r="CR150" s="20"/>
      <c r="CS150" s="20"/>
      <c r="CT150" s="20"/>
      <c r="CU150" s="20"/>
      <c r="CV150" s="20"/>
      <c r="CW150" s="20"/>
      <c r="CX150" s="20"/>
      <c r="CY150" s="20"/>
      <c r="CZ150" s="20"/>
      <c r="DA150" s="20"/>
      <c r="DB150" s="20"/>
      <c r="DC150" s="20"/>
      <c r="DD150" s="20"/>
      <c r="DE150" s="20"/>
      <c r="DF150" s="20"/>
      <c r="DG150" s="20"/>
      <c r="DH150" s="20"/>
      <c r="DI150" s="20"/>
      <c r="DJ150" s="20"/>
      <c r="DK150" s="20"/>
      <c r="DL150" s="20"/>
      <c r="DM150" s="20"/>
      <c r="DN150" s="20"/>
      <c r="DO150" s="20"/>
      <c r="DP150" s="20"/>
      <c r="DQ150" s="20"/>
      <c r="DR150" s="20"/>
      <c r="DS150" s="20"/>
      <c r="DT150" s="20"/>
      <c r="DU150" s="20"/>
      <c r="DV150" s="20"/>
      <c r="DW150" s="20"/>
      <c r="DX150" s="20"/>
      <c r="DY150" s="20"/>
      <c r="DZ150" s="20"/>
      <c r="EA150" s="20"/>
      <c r="EB150" s="20"/>
      <c r="EC150" s="20"/>
      <c r="ED150" s="20"/>
      <c r="EE150" s="20"/>
      <c r="EF150" s="20"/>
      <c r="EG150" s="20"/>
      <c r="EH150" s="20"/>
      <c r="EI150" s="20"/>
      <c r="EJ150" s="20"/>
      <c r="EK150" s="20"/>
      <c r="EL150" s="20"/>
      <c r="EM150" s="20"/>
      <c r="EN150" s="20"/>
      <c r="EO150" s="20"/>
      <c r="EP150" s="20"/>
      <c r="EQ150" s="20"/>
      <c r="ER150" s="20"/>
      <c r="ES150" s="20"/>
      <c r="ET150" s="20"/>
      <c r="EU150" s="20"/>
      <c r="EV150" s="20"/>
      <c r="EW150" s="20"/>
      <c r="EX150" s="20"/>
      <c r="EY150" s="20"/>
      <c r="EZ150" s="20"/>
      <c r="FA150" s="20"/>
      <c r="FB150" s="20"/>
      <c r="FC150" s="20"/>
      <c r="FD150" s="20"/>
      <c r="FE150" s="20"/>
      <c r="FF150" s="20"/>
      <c r="FG150" s="20"/>
      <c r="FH150" s="20"/>
      <c r="FI150" s="20"/>
      <c r="FJ150" s="20"/>
      <c r="FK150" s="20"/>
      <c r="FL150" s="20"/>
      <c r="FM150" s="20"/>
      <c r="FN150" s="20"/>
      <c r="FO150" s="20"/>
      <c r="FP150" s="20"/>
      <c r="FQ150" s="20"/>
      <c r="FR150" s="20"/>
      <c r="FS150" s="20"/>
      <c r="FT150" s="20"/>
      <c r="FU150" s="20"/>
      <c r="FV150" s="20"/>
      <c r="FW150" s="20"/>
      <c r="FX150" s="20"/>
      <c r="FY150" s="20"/>
      <c r="FZ150" s="20"/>
      <c r="GA150" s="20"/>
      <c r="GB150" s="20"/>
      <c r="GC150" s="20"/>
      <c r="GD150" s="20"/>
      <c r="GE150" s="20"/>
      <c r="GF150" s="20"/>
      <c r="GG150" s="20"/>
      <c r="GH150" s="20"/>
      <c r="GI150" s="20"/>
      <c r="GJ150" s="20"/>
      <c r="GK150" s="20"/>
      <c r="GL150" s="20"/>
      <c r="GM150" s="20"/>
      <c r="GN150" s="20"/>
      <c r="GO150" s="20"/>
      <c r="GP150" s="20"/>
      <c r="GQ150" s="20"/>
      <c r="GR150" s="20"/>
      <c r="GS150" s="20"/>
      <c r="GT150" s="20"/>
      <c r="GU150" s="20"/>
      <c r="GV150" s="20"/>
      <c r="GW150" s="20"/>
      <c r="GX150" s="20"/>
      <c r="GY150" s="20"/>
      <c r="GZ150" s="20"/>
      <c r="HA150" s="20"/>
      <c r="HB150" s="20"/>
      <c r="HC150" s="20"/>
      <c r="HD150" s="20"/>
      <c r="HE150" s="20"/>
      <c r="HF150" s="20"/>
      <c r="HG150" s="20"/>
      <c r="HH150" s="20"/>
      <c r="HI150" s="20"/>
      <c r="HJ150" s="20"/>
      <c r="HK150" s="20"/>
      <c r="HL150" s="20"/>
      <c r="HM150" s="20"/>
      <c r="HN150" s="20"/>
      <c r="HO150" s="20"/>
      <c r="HP150" s="20"/>
      <c r="HQ150" s="20"/>
      <c r="HR150" s="20"/>
      <c r="HS150" s="20"/>
      <c r="HT150" s="20"/>
      <c r="HU150" s="20"/>
      <c r="HV150" s="20"/>
      <c r="HW150" s="20"/>
      <c r="HX150" s="20"/>
      <c r="HY150" s="20"/>
      <c r="HZ150" s="20"/>
      <c r="IA150" s="20"/>
      <c r="IB150" s="20"/>
      <c r="IC150" s="20"/>
      <c r="ID150" s="20"/>
      <c r="IE150" s="20"/>
      <c r="IF150" s="20"/>
      <c r="IG150" s="20"/>
      <c r="IH150" s="20"/>
      <c r="II150" s="20"/>
      <c r="IJ150" s="20"/>
      <c r="IK150" s="20"/>
      <c r="IL150" s="20"/>
      <c r="IM150" s="20"/>
      <c r="IN150" s="20"/>
      <c r="IO150" s="20"/>
      <c r="IP150" s="20"/>
      <c r="IQ150" s="20"/>
      <c r="IR150" s="20"/>
      <c r="IS150" s="20"/>
      <c r="IT150" s="20"/>
      <c r="IU150" s="20"/>
      <c r="IV150" s="20"/>
      <c r="IW150" s="20"/>
      <c r="IX150" s="20"/>
      <c r="IY150" s="20"/>
      <c r="IZ150" s="20"/>
      <c r="JA150" s="20"/>
      <c r="JB150" s="20"/>
      <c r="JC150" s="20"/>
      <c r="JD150" s="20"/>
      <c r="JE150" s="20"/>
      <c r="JF150" s="20"/>
      <c r="JG150" s="20"/>
      <c r="JH150" s="20"/>
      <c r="JI150" s="20"/>
    </row>
    <row r="151" spans="1:269">
      <c r="A151" s="61"/>
      <c r="B151" s="20"/>
      <c r="C151" s="20"/>
      <c r="D151" s="27"/>
      <c r="E151" s="27"/>
      <c r="F151" s="27"/>
      <c r="G151" s="18"/>
      <c r="H151" s="27"/>
      <c r="I151" s="27"/>
      <c r="J151" s="18"/>
      <c r="K151" s="27"/>
      <c r="L151" s="27"/>
      <c r="M151" s="18"/>
      <c r="N151" s="27"/>
      <c r="O151" s="27"/>
      <c r="P151" s="18"/>
      <c r="Q151" s="27"/>
      <c r="R151" s="18"/>
      <c r="S151" s="18"/>
      <c r="T151" s="18"/>
      <c r="U151" s="18"/>
      <c r="V151" s="18"/>
      <c r="W151" s="105"/>
      <c r="X151" s="105"/>
      <c r="Y151" s="18"/>
      <c r="Z151" s="105"/>
      <c r="AA151" s="105"/>
      <c r="AB151" s="18"/>
      <c r="AC151" s="105"/>
      <c r="AD151" s="105"/>
      <c r="AE151" s="18"/>
      <c r="AF151" s="105"/>
      <c r="AG151" s="105"/>
      <c r="AH151" s="105"/>
      <c r="AI151" s="105"/>
      <c r="AJ151" s="105"/>
      <c r="AK151" s="105"/>
      <c r="AL151" s="105"/>
      <c r="AM151" s="18"/>
      <c r="AN151" s="105"/>
      <c r="AO151" s="105"/>
      <c r="AP151" s="105"/>
      <c r="AQ151" s="18"/>
      <c r="AR151" s="105"/>
      <c r="AS151" s="105"/>
      <c r="AT151" s="105"/>
      <c r="AU151" s="18"/>
      <c r="AV151" s="105"/>
      <c r="AW151" s="105"/>
      <c r="AX151" s="18"/>
      <c r="AY151" s="105"/>
      <c r="AZ151" s="105"/>
      <c r="BA151" s="105"/>
      <c r="BB151" s="105"/>
      <c r="BC151" s="18"/>
      <c r="BD151" s="89"/>
      <c r="BE151" s="89"/>
      <c r="BF151" s="89"/>
      <c r="BG151" s="89"/>
      <c r="BH151" s="89"/>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c r="CN151" s="20"/>
      <c r="CO151" s="20"/>
      <c r="CP151" s="20"/>
      <c r="CQ151" s="20"/>
      <c r="CR151" s="20"/>
      <c r="CS151" s="20"/>
      <c r="CT151" s="20"/>
      <c r="CU151" s="20"/>
      <c r="CV151" s="20"/>
      <c r="CW151" s="20"/>
      <c r="CX151" s="20"/>
      <c r="CY151" s="20"/>
      <c r="CZ151" s="20"/>
      <c r="DA151" s="20"/>
      <c r="DB151" s="20"/>
      <c r="DC151" s="20"/>
      <c r="DD151" s="20"/>
      <c r="DE151" s="20"/>
      <c r="DF151" s="20"/>
      <c r="DG151" s="20"/>
      <c r="DH151" s="20"/>
      <c r="DI151" s="20"/>
      <c r="DJ151" s="20"/>
      <c r="DK151" s="20"/>
      <c r="DL151" s="20"/>
      <c r="DM151" s="20"/>
      <c r="DN151" s="20"/>
      <c r="DO151" s="20"/>
      <c r="DP151" s="20"/>
      <c r="DQ151" s="20"/>
      <c r="DR151" s="20"/>
      <c r="DS151" s="20"/>
      <c r="DT151" s="20"/>
      <c r="DU151" s="20"/>
      <c r="DV151" s="20"/>
      <c r="DW151" s="20"/>
      <c r="DX151" s="20"/>
      <c r="DY151" s="20"/>
      <c r="DZ151" s="20"/>
      <c r="EA151" s="20"/>
      <c r="EB151" s="20"/>
      <c r="EC151" s="20"/>
      <c r="ED151" s="20"/>
      <c r="EE151" s="20"/>
      <c r="EF151" s="20"/>
      <c r="EG151" s="20"/>
      <c r="EH151" s="20"/>
      <c r="EI151" s="20"/>
      <c r="EJ151" s="20"/>
      <c r="EK151" s="20"/>
      <c r="EL151" s="20"/>
      <c r="EM151" s="20"/>
      <c r="EN151" s="20"/>
      <c r="EO151" s="20"/>
      <c r="EP151" s="20"/>
      <c r="EQ151" s="20"/>
      <c r="ER151" s="20"/>
      <c r="ES151" s="20"/>
      <c r="ET151" s="20"/>
      <c r="EU151" s="20"/>
      <c r="EV151" s="20"/>
      <c r="EW151" s="20"/>
      <c r="EX151" s="20"/>
      <c r="EY151" s="20"/>
      <c r="EZ151" s="20"/>
      <c r="FA151" s="20"/>
      <c r="FB151" s="20"/>
      <c r="FC151" s="20"/>
      <c r="FD151" s="20"/>
      <c r="FE151" s="20"/>
      <c r="FF151" s="20"/>
      <c r="FG151" s="20"/>
      <c r="FH151" s="20"/>
      <c r="FI151" s="20"/>
      <c r="FJ151" s="20"/>
      <c r="FK151" s="20"/>
      <c r="FL151" s="20"/>
      <c r="FM151" s="20"/>
      <c r="FN151" s="20"/>
      <c r="FO151" s="20"/>
      <c r="FP151" s="20"/>
      <c r="FQ151" s="20"/>
      <c r="FR151" s="20"/>
      <c r="FS151" s="20"/>
      <c r="FT151" s="20"/>
      <c r="FU151" s="20"/>
      <c r="FV151" s="20"/>
      <c r="FW151" s="20"/>
      <c r="FX151" s="20"/>
      <c r="FY151" s="20"/>
      <c r="FZ151" s="20"/>
      <c r="GA151" s="20"/>
      <c r="GB151" s="20"/>
      <c r="GC151" s="20"/>
      <c r="GD151" s="20"/>
      <c r="GE151" s="20"/>
      <c r="GF151" s="20"/>
      <c r="GG151" s="20"/>
      <c r="GH151" s="20"/>
      <c r="GI151" s="20"/>
      <c r="GJ151" s="20"/>
      <c r="GK151" s="20"/>
      <c r="GL151" s="20"/>
      <c r="GM151" s="20"/>
      <c r="GN151" s="20"/>
      <c r="GO151" s="20"/>
      <c r="GP151" s="20"/>
      <c r="GQ151" s="20"/>
      <c r="GR151" s="20"/>
      <c r="GS151" s="20"/>
      <c r="GT151" s="20"/>
      <c r="GU151" s="20"/>
      <c r="GV151" s="20"/>
      <c r="GW151" s="20"/>
      <c r="GX151" s="20"/>
      <c r="GY151" s="20"/>
      <c r="GZ151" s="20"/>
      <c r="HA151" s="20"/>
      <c r="HB151" s="20"/>
      <c r="HC151" s="20"/>
      <c r="HD151" s="20"/>
      <c r="HE151" s="20"/>
      <c r="HF151" s="20"/>
      <c r="HG151" s="20"/>
      <c r="HH151" s="20"/>
      <c r="HI151" s="20"/>
      <c r="HJ151" s="20"/>
      <c r="HK151" s="20"/>
      <c r="HL151" s="20"/>
      <c r="HM151" s="20"/>
      <c r="HN151" s="20"/>
      <c r="HO151" s="20"/>
      <c r="HP151" s="20"/>
      <c r="HQ151" s="20"/>
      <c r="HR151" s="20"/>
      <c r="HS151" s="20"/>
      <c r="HT151" s="20"/>
      <c r="HU151" s="20"/>
      <c r="HV151" s="20"/>
      <c r="HW151" s="20"/>
      <c r="HX151" s="20"/>
      <c r="HY151" s="20"/>
      <c r="HZ151" s="20"/>
      <c r="IA151" s="20"/>
      <c r="IB151" s="20"/>
      <c r="IC151" s="20"/>
      <c r="ID151" s="20"/>
      <c r="IE151" s="20"/>
      <c r="IF151" s="20"/>
      <c r="IG151" s="20"/>
      <c r="IH151" s="20"/>
      <c r="II151" s="20"/>
      <c r="IJ151" s="20"/>
      <c r="IK151" s="20"/>
      <c r="IL151" s="20"/>
      <c r="IM151" s="20"/>
      <c r="IN151" s="20"/>
      <c r="IO151" s="20"/>
      <c r="IP151" s="20"/>
      <c r="IQ151" s="20"/>
      <c r="IR151" s="20"/>
      <c r="IS151" s="20"/>
      <c r="IT151" s="20"/>
      <c r="IU151" s="20"/>
      <c r="IV151" s="20"/>
      <c r="IW151" s="20"/>
      <c r="IX151" s="20"/>
      <c r="IY151" s="20"/>
      <c r="IZ151" s="20"/>
      <c r="JA151" s="20"/>
      <c r="JB151" s="20"/>
      <c r="JC151" s="20"/>
      <c r="JD151" s="20"/>
      <c r="JE151" s="20"/>
      <c r="JF151" s="20"/>
      <c r="JG151" s="20"/>
      <c r="JH151" s="20"/>
      <c r="JI151" s="20"/>
    </row>
    <row r="152" spans="1:269">
      <c r="A152" s="61"/>
      <c r="B152" s="20"/>
      <c r="C152" s="20"/>
      <c r="D152" s="27"/>
      <c r="E152" s="27"/>
      <c r="F152" s="27"/>
      <c r="G152" s="18"/>
      <c r="H152" s="27"/>
      <c r="I152" s="27"/>
      <c r="J152" s="18"/>
      <c r="K152" s="27"/>
      <c r="L152" s="27"/>
      <c r="M152" s="18"/>
      <c r="N152" s="27"/>
      <c r="O152" s="27"/>
      <c r="P152" s="18"/>
      <c r="Q152" s="27"/>
      <c r="R152" s="18"/>
      <c r="S152" s="18"/>
      <c r="T152" s="18"/>
      <c r="U152" s="18"/>
      <c r="V152" s="18"/>
      <c r="W152" s="105"/>
      <c r="X152" s="105"/>
      <c r="Y152" s="18"/>
      <c r="Z152" s="105"/>
      <c r="AA152" s="105"/>
      <c r="AB152" s="18"/>
      <c r="AC152" s="105"/>
      <c r="AD152" s="105"/>
      <c r="AE152" s="18"/>
      <c r="AF152" s="105"/>
      <c r="AG152" s="105"/>
      <c r="AH152" s="105"/>
      <c r="AI152" s="105"/>
      <c r="AJ152" s="105"/>
      <c r="AK152" s="105"/>
      <c r="AL152" s="105"/>
      <c r="AM152" s="18"/>
      <c r="AN152" s="105"/>
      <c r="AO152" s="105"/>
      <c r="AP152" s="105"/>
      <c r="AQ152" s="18"/>
      <c r="AR152" s="105"/>
      <c r="AS152" s="105"/>
      <c r="AT152" s="105"/>
      <c r="AU152" s="18"/>
      <c r="AV152" s="105"/>
      <c r="AW152" s="105"/>
      <c r="AX152" s="18"/>
      <c r="AY152" s="105"/>
      <c r="AZ152" s="105"/>
      <c r="BA152" s="105"/>
      <c r="BB152" s="105"/>
      <c r="BC152" s="18"/>
      <c r="BD152" s="89"/>
      <c r="BE152" s="89"/>
      <c r="BF152" s="89"/>
      <c r="BG152" s="89"/>
      <c r="BH152" s="89"/>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c r="CN152" s="20"/>
      <c r="CO152" s="20"/>
      <c r="CP152" s="20"/>
      <c r="CQ152" s="20"/>
      <c r="CR152" s="20"/>
      <c r="CS152" s="20"/>
      <c r="CT152" s="20"/>
      <c r="CU152" s="20"/>
      <c r="CV152" s="20"/>
      <c r="CW152" s="20"/>
      <c r="CX152" s="20"/>
      <c r="CY152" s="20"/>
      <c r="CZ152" s="20"/>
      <c r="DA152" s="20"/>
      <c r="DB152" s="20"/>
      <c r="DC152" s="20"/>
      <c r="DD152" s="20"/>
      <c r="DE152" s="20"/>
      <c r="DF152" s="20"/>
      <c r="DG152" s="20"/>
      <c r="DH152" s="20"/>
      <c r="DI152" s="20"/>
      <c r="DJ152" s="20"/>
      <c r="DK152" s="20"/>
      <c r="DL152" s="20"/>
      <c r="DM152" s="20"/>
      <c r="DN152" s="20"/>
      <c r="DO152" s="20"/>
      <c r="DP152" s="20"/>
      <c r="DQ152" s="20"/>
      <c r="DR152" s="20"/>
      <c r="DS152" s="20"/>
      <c r="DT152" s="20"/>
      <c r="DU152" s="20"/>
      <c r="DV152" s="20"/>
      <c r="DW152" s="20"/>
      <c r="DX152" s="20"/>
      <c r="DY152" s="20"/>
      <c r="DZ152" s="20"/>
      <c r="EA152" s="20"/>
      <c r="EB152" s="20"/>
      <c r="EC152" s="20"/>
      <c r="ED152" s="20"/>
      <c r="EE152" s="20"/>
      <c r="EF152" s="20"/>
      <c r="EG152" s="20"/>
      <c r="EH152" s="20"/>
      <c r="EI152" s="20"/>
      <c r="EJ152" s="20"/>
      <c r="EK152" s="20"/>
      <c r="EL152" s="20"/>
      <c r="EM152" s="20"/>
      <c r="EN152" s="20"/>
      <c r="EO152" s="20"/>
      <c r="EP152" s="20"/>
      <c r="EQ152" s="20"/>
      <c r="ER152" s="20"/>
      <c r="ES152" s="20"/>
      <c r="ET152" s="20"/>
      <c r="EU152" s="20"/>
      <c r="EV152" s="20"/>
      <c r="EW152" s="20"/>
      <c r="EX152" s="20"/>
      <c r="EY152" s="20"/>
      <c r="EZ152" s="20"/>
      <c r="FA152" s="20"/>
      <c r="FB152" s="20"/>
      <c r="FC152" s="20"/>
      <c r="FD152" s="20"/>
      <c r="FE152" s="20"/>
      <c r="FF152" s="20"/>
      <c r="FG152" s="20"/>
      <c r="FH152" s="20"/>
      <c r="FI152" s="20"/>
      <c r="FJ152" s="20"/>
      <c r="FK152" s="20"/>
      <c r="FL152" s="20"/>
      <c r="FM152" s="20"/>
      <c r="FN152" s="20"/>
      <c r="FO152" s="20"/>
      <c r="FP152" s="20"/>
      <c r="FQ152" s="20"/>
      <c r="FR152" s="20"/>
      <c r="FS152" s="20"/>
      <c r="FT152" s="20"/>
      <c r="FU152" s="20"/>
      <c r="FV152" s="20"/>
      <c r="FW152" s="20"/>
      <c r="FX152" s="20"/>
      <c r="FY152" s="20"/>
      <c r="FZ152" s="20"/>
      <c r="GA152" s="20"/>
      <c r="GB152" s="20"/>
      <c r="GC152" s="20"/>
      <c r="GD152" s="20"/>
      <c r="GE152" s="20"/>
      <c r="GF152" s="20"/>
      <c r="GG152" s="20"/>
      <c r="GH152" s="20"/>
      <c r="GI152" s="20"/>
      <c r="GJ152" s="20"/>
      <c r="GK152" s="20"/>
      <c r="GL152" s="20"/>
      <c r="GM152" s="20"/>
      <c r="GN152" s="20"/>
      <c r="GO152" s="20"/>
      <c r="GP152" s="20"/>
      <c r="GQ152" s="20"/>
      <c r="GR152" s="20"/>
      <c r="GS152" s="20"/>
      <c r="GT152" s="20"/>
      <c r="GU152" s="20"/>
      <c r="GV152" s="20"/>
      <c r="GW152" s="20"/>
      <c r="GX152" s="20"/>
      <c r="GY152" s="20"/>
      <c r="GZ152" s="20"/>
      <c r="HA152" s="20"/>
      <c r="HB152" s="20"/>
      <c r="HC152" s="20"/>
      <c r="HD152" s="20"/>
      <c r="HE152" s="20"/>
      <c r="HF152" s="20"/>
      <c r="HG152" s="20"/>
      <c r="HH152" s="20"/>
      <c r="HI152" s="20"/>
      <c r="HJ152" s="20"/>
      <c r="HK152" s="20"/>
      <c r="HL152" s="20"/>
      <c r="HM152" s="20"/>
      <c r="HN152" s="20"/>
      <c r="HO152" s="20"/>
      <c r="HP152" s="20"/>
      <c r="HQ152" s="20"/>
      <c r="HR152" s="20"/>
      <c r="HS152" s="20"/>
      <c r="HT152" s="20"/>
      <c r="HU152" s="20"/>
      <c r="HV152" s="20"/>
      <c r="HW152" s="20"/>
      <c r="HX152" s="20"/>
      <c r="HY152" s="20"/>
      <c r="HZ152" s="20"/>
      <c r="IA152" s="20"/>
      <c r="IB152" s="20"/>
      <c r="IC152" s="20"/>
      <c r="ID152" s="20"/>
      <c r="IE152" s="20"/>
      <c r="IF152" s="20"/>
      <c r="IG152" s="20"/>
      <c r="IH152" s="20"/>
      <c r="II152" s="20"/>
      <c r="IJ152" s="20"/>
      <c r="IK152" s="20"/>
      <c r="IL152" s="20"/>
      <c r="IM152" s="20"/>
      <c r="IN152" s="20"/>
      <c r="IO152" s="20"/>
      <c r="IP152" s="20"/>
      <c r="IQ152" s="20"/>
      <c r="IR152" s="20"/>
      <c r="IS152" s="20"/>
      <c r="IT152" s="20"/>
      <c r="IU152" s="20"/>
      <c r="IV152" s="20"/>
      <c r="IW152" s="20"/>
      <c r="IX152" s="20"/>
      <c r="IY152" s="20"/>
      <c r="IZ152" s="20"/>
      <c r="JA152" s="20"/>
      <c r="JB152" s="20"/>
      <c r="JC152" s="20"/>
      <c r="JD152" s="20"/>
      <c r="JE152" s="20"/>
      <c r="JF152" s="20"/>
      <c r="JG152" s="20"/>
      <c r="JH152" s="20"/>
      <c r="JI152" s="20"/>
    </row>
    <row r="153" spans="1:269">
      <c r="A153" s="61"/>
      <c r="B153" s="20"/>
      <c r="C153" s="20"/>
      <c r="D153" s="27"/>
      <c r="E153" s="27"/>
      <c r="F153" s="27"/>
      <c r="G153" s="18"/>
      <c r="H153" s="27"/>
      <c r="I153" s="27"/>
      <c r="J153" s="18"/>
      <c r="K153" s="27"/>
      <c r="L153" s="27"/>
      <c r="M153" s="18"/>
      <c r="N153" s="27"/>
      <c r="O153" s="27"/>
      <c r="P153" s="18"/>
      <c r="Q153" s="27"/>
      <c r="R153" s="18"/>
      <c r="S153" s="18"/>
      <c r="T153" s="18"/>
      <c r="U153" s="18"/>
      <c r="V153" s="18"/>
      <c r="W153" s="105"/>
      <c r="X153" s="105"/>
      <c r="Y153" s="18"/>
      <c r="Z153" s="105"/>
      <c r="AA153" s="105"/>
      <c r="AB153" s="18"/>
      <c r="AC153" s="105"/>
      <c r="AD153" s="105"/>
      <c r="AE153" s="18"/>
      <c r="AF153" s="105"/>
      <c r="AG153" s="105"/>
      <c r="AH153" s="105"/>
      <c r="AI153" s="105"/>
      <c r="AJ153" s="105"/>
      <c r="AK153" s="105"/>
      <c r="AL153" s="105"/>
      <c r="AM153" s="18"/>
      <c r="AN153" s="105"/>
      <c r="AO153" s="105"/>
      <c r="AP153" s="105"/>
      <c r="AQ153" s="18"/>
      <c r="AR153" s="105"/>
      <c r="AS153" s="105"/>
      <c r="AT153" s="105"/>
      <c r="AU153" s="18"/>
      <c r="AV153" s="105"/>
      <c r="AW153" s="105"/>
      <c r="AX153" s="18"/>
      <c r="AY153" s="105"/>
      <c r="AZ153" s="105"/>
      <c r="BA153" s="105"/>
      <c r="BB153" s="105"/>
      <c r="BC153" s="18"/>
      <c r="BD153" s="89"/>
      <c r="BE153" s="89"/>
      <c r="BF153" s="89"/>
      <c r="BG153" s="89"/>
      <c r="BH153" s="89"/>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c r="CN153" s="20"/>
      <c r="CO153" s="20"/>
      <c r="CP153" s="20"/>
      <c r="CQ153" s="20"/>
      <c r="CR153" s="20"/>
      <c r="CS153" s="20"/>
      <c r="CT153" s="20"/>
      <c r="CU153" s="20"/>
      <c r="CV153" s="20"/>
      <c r="CW153" s="20"/>
      <c r="CX153" s="20"/>
      <c r="CY153" s="20"/>
      <c r="CZ153" s="20"/>
      <c r="DA153" s="20"/>
      <c r="DB153" s="20"/>
      <c r="DC153" s="20"/>
      <c r="DD153" s="20"/>
      <c r="DE153" s="20"/>
      <c r="DF153" s="20"/>
      <c r="DG153" s="20"/>
      <c r="DH153" s="20"/>
      <c r="DI153" s="20"/>
      <c r="DJ153" s="20"/>
      <c r="DK153" s="20"/>
      <c r="DL153" s="20"/>
      <c r="DM153" s="20"/>
      <c r="DN153" s="20"/>
      <c r="DO153" s="20"/>
      <c r="DP153" s="20"/>
      <c r="DQ153" s="20"/>
      <c r="DR153" s="20"/>
      <c r="DS153" s="20"/>
      <c r="DT153" s="20"/>
      <c r="DU153" s="20"/>
      <c r="DV153" s="20"/>
      <c r="DW153" s="20"/>
      <c r="DX153" s="20"/>
      <c r="DY153" s="20"/>
      <c r="DZ153" s="20"/>
      <c r="EA153" s="20"/>
      <c r="EB153" s="20"/>
      <c r="EC153" s="20"/>
      <c r="ED153" s="20"/>
      <c r="EE153" s="20"/>
      <c r="EF153" s="20"/>
      <c r="EG153" s="20"/>
      <c r="EH153" s="20"/>
      <c r="EI153" s="20"/>
      <c r="EJ153" s="20"/>
      <c r="EK153" s="20"/>
      <c r="EL153" s="20"/>
      <c r="EM153" s="20"/>
      <c r="EN153" s="20"/>
      <c r="EO153" s="20"/>
      <c r="EP153" s="20"/>
      <c r="EQ153" s="20"/>
      <c r="ER153" s="20"/>
      <c r="ES153" s="20"/>
      <c r="ET153" s="20"/>
      <c r="EU153" s="20"/>
      <c r="EV153" s="20"/>
      <c r="EW153" s="20"/>
      <c r="EX153" s="20"/>
      <c r="EY153" s="20"/>
      <c r="EZ153" s="20"/>
      <c r="FA153" s="20"/>
      <c r="FB153" s="20"/>
      <c r="FC153" s="20"/>
      <c r="FD153" s="20"/>
      <c r="FE153" s="20"/>
      <c r="FF153" s="20"/>
      <c r="FG153" s="20"/>
      <c r="FH153" s="20"/>
      <c r="FI153" s="20"/>
      <c r="FJ153" s="20"/>
      <c r="FK153" s="20"/>
      <c r="FL153" s="20"/>
      <c r="FM153" s="20"/>
      <c r="FN153" s="20"/>
      <c r="FO153" s="20"/>
      <c r="FP153" s="20"/>
      <c r="FQ153" s="20"/>
      <c r="FR153" s="20"/>
      <c r="FS153" s="20"/>
      <c r="FT153" s="20"/>
      <c r="FU153" s="20"/>
      <c r="FV153" s="20"/>
      <c r="FW153" s="20"/>
      <c r="FX153" s="20"/>
      <c r="FY153" s="20"/>
      <c r="FZ153" s="20"/>
      <c r="GA153" s="20"/>
      <c r="GB153" s="20"/>
      <c r="GC153" s="20"/>
      <c r="GD153" s="20"/>
      <c r="GE153" s="20"/>
      <c r="GF153" s="20"/>
      <c r="GG153" s="20"/>
      <c r="GH153" s="20"/>
      <c r="GI153" s="20"/>
      <c r="GJ153" s="20"/>
      <c r="GK153" s="20"/>
      <c r="GL153" s="20"/>
      <c r="GM153" s="20"/>
      <c r="GN153" s="20"/>
      <c r="GO153" s="20"/>
      <c r="GP153" s="20"/>
      <c r="GQ153" s="20"/>
      <c r="GR153" s="20"/>
      <c r="GS153" s="20"/>
      <c r="GT153" s="20"/>
      <c r="GU153" s="20"/>
      <c r="GV153" s="20"/>
      <c r="GW153" s="20"/>
      <c r="GX153" s="20"/>
      <c r="GY153" s="20"/>
      <c r="GZ153" s="20"/>
      <c r="HA153" s="20"/>
      <c r="HB153" s="20"/>
      <c r="HC153" s="20"/>
      <c r="HD153" s="20"/>
      <c r="HE153" s="20"/>
      <c r="HF153" s="20"/>
      <c r="HG153" s="20"/>
      <c r="HH153" s="20"/>
      <c r="HI153" s="20"/>
      <c r="HJ153" s="20"/>
      <c r="HK153" s="20"/>
      <c r="HL153" s="20"/>
      <c r="HM153" s="20"/>
      <c r="HN153" s="20"/>
      <c r="HO153" s="20"/>
      <c r="HP153" s="20"/>
      <c r="HQ153" s="20"/>
      <c r="HR153" s="20"/>
      <c r="HS153" s="20"/>
      <c r="HT153" s="20"/>
      <c r="HU153" s="20"/>
      <c r="HV153" s="20"/>
      <c r="HW153" s="20"/>
      <c r="HX153" s="20"/>
      <c r="HY153" s="20"/>
      <c r="HZ153" s="20"/>
      <c r="IA153" s="20"/>
      <c r="IB153" s="20"/>
      <c r="IC153" s="20"/>
      <c r="ID153" s="20"/>
      <c r="IE153" s="20"/>
      <c r="IF153" s="20"/>
      <c r="IG153" s="20"/>
      <c r="IH153" s="20"/>
      <c r="II153" s="20"/>
      <c r="IJ153" s="20"/>
      <c r="IK153" s="20"/>
      <c r="IL153" s="20"/>
      <c r="IM153" s="20"/>
      <c r="IN153" s="20"/>
      <c r="IO153" s="20"/>
      <c r="IP153" s="20"/>
      <c r="IQ153" s="20"/>
      <c r="IR153" s="20"/>
      <c r="IS153" s="20"/>
      <c r="IT153" s="20"/>
      <c r="IU153" s="20"/>
      <c r="IV153" s="20"/>
      <c r="IW153" s="20"/>
      <c r="IX153" s="20"/>
      <c r="IY153" s="20"/>
      <c r="IZ153" s="20"/>
      <c r="JA153" s="20"/>
      <c r="JB153" s="20"/>
      <c r="JC153" s="20"/>
      <c r="JD153" s="20"/>
      <c r="JE153" s="20"/>
      <c r="JF153" s="20"/>
      <c r="JG153" s="20"/>
      <c r="JH153" s="20"/>
      <c r="JI153" s="20"/>
    </row>
    <row r="154" spans="1:269">
      <c r="A154" s="61" ph="1"/>
      <c r="B154" s="20" ph="1"/>
      <c r="C154" s="20" ph="1"/>
      <c r="D154" s="27" ph="1"/>
      <c r="E154" s="27" ph="1"/>
      <c r="F154" s="27" ph="1"/>
      <c r="G154" s="18" ph="1"/>
      <c r="H154" s="27" ph="1"/>
      <c r="I154" s="27" ph="1"/>
      <c r="J154" s="18" ph="1"/>
      <c r="K154" s="27" ph="1"/>
      <c r="L154" s="27" ph="1"/>
      <c r="M154" s="18" ph="1"/>
      <c r="N154" s="27" ph="1"/>
      <c r="O154" s="27" ph="1"/>
      <c r="P154" s="18" ph="1"/>
      <c r="Q154" s="27" ph="1"/>
      <c r="R154" s="18" ph="1"/>
      <c r="S154" s="18" ph="1"/>
      <c r="T154" s="18" ph="1"/>
      <c r="U154" s="18" ph="1"/>
      <c r="V154" s="18" ph="1"/>
      <c r="W154" s="105" ph="1"/>
      <c r="X154" s="105" ph="1"/>
      <c r="Y154" s="18" ph="1"/>
      <c r="Z154" s="105" ph="1"/>
      <c r="AA154" s="105" ph="1"/>
      <c r="AB154" s="18" ph="1"/>
      <c r="AC154" s="105" ph="1"/>
      <c r="AD154" s="105" ph="1"/>
      <c r="AE154" s="18" ph="1"/>
      <c r="AF154" s="105" ph="1"/>
      <c r="AG154" s="105" ph="1"/>
      <c r="AH154" s="105" ph="1"/>
      <c r="AI154" s="105" ph="1"/>
      <c r="AJ154" s="105" ph="1"/>
      <c r="AK154" s="105" ph="1"/>
      <c r="AL154" s="105" ph="1"/>
      <c r="AM154" s="18" ph="1"/>
      <c r="AN154" s="105" ph="1"/>
      <c r="AO154" s="105" ph="1"/>
      <c r="AP154" s="105" ph="1"/>
      <c r="AQ154" s="18" ph="1"/>
      <c r="AR154" s="105" ph="1"/>
      <c r="AS154" s="105" ph="1"/>
      <c r="AT154" s="105" ph="1"/>
      <c r="AU154" s="18" ph="1"/>
      <c r="AV154" s="105" ph="1"/>
      <c r="AW154" s="105" ph="1"/>
      <c r="AX154" s="18" ph="1"/>
      <c r="AY154" s="105" ph="1"/>
      <c r="AZ154" s="105" ph="1"/>
      <c r="BA154" s="105" ph="1"/>
      <c r="BB154" s="105" ph="1"/>
      <c r="BC154" s="18" ph="1"/>
      <c r="BD154" s="89"/>
      <c r="BE154" s="89"/>
      <c r="BF154" s="89"/>
      <c r="BG154" s="89"/>
      <c r="BH154" s="89"/>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c r="CN154" s="20"/>
      <c r="CO154" s="20"/>
      <c r="CP154" s="20"/>
      <c r="CQ154" s="20"/>
      <c r="CR154" s="20"/>
      <c r="CS154" s="20"/>
      <c r="CT154" s="20"/>
      <c r="CU154" s="20"/>
      <c r="CV154" s="20"/>
      <c r="CW154" s="20"/>
      <c r="CX154" s="20"/>
      <c r="CY154" s="20"/>
      <c r="CZ154" s="20"/>
      <c r="DA154" s="20"/>
      <c r="DB154" s="20"/>
      <c r="DC154" s="20"/>
      <c r="DD154" s="20"/>
      <c r="DE154" s="20"/>
      <c r="DF154" s="20"/>
      <c r="DG154" s="20"/>
      <c r="DH154" s="20"/>
      <c r="DI154" s="20"/>
      <c r="DJ154" s="20"/>
      <c r="DK154" s="20"/>
      <c r="DL154" s="20"/>
      <c r="DM154" s="20"/>
      <c r="DN154" s="20"/>
      <c r="DO154" s="20"/>
      <c r="DP154" s="20"/>
      <c r="DQ154" s="20"/>
      <c r="DR154" s="20"/>
      <c r="DS154" s="20"/>
      <c r="DT154" s="20"/>
      <c r="DU154" s="20"/>
      <c r="DV154" s="20"/>
      <c r="DW154" s="20"/>
      <c r="DX154" s="20"/>
      <c r="DY154" s="20"/>
      <c r="DZ154" s="20"/>
      <c r="EA154" s="20"/>
      <c r="EB154" s="20"/>
      <c r="EC154" s="20"/>
      <c r="ED154" s="20"/>
      <c r="EE154" s="20"/>
      <c r="EF154" s="20"/>
      <c r="EG154" s="20"/>
      <c r="EH154" s="20"/>
      <c r="EI154" s="20"/>
      <c r="EJ154" s="20"/>
      <c r="EK154" s="20"/>
      <c r="EL154" s="20"/>
      <c r="EM154" s="20"/>
      <c r="EN154" s="20"/>
      <c r="EO154" s="20"/>
      <c r="EP154" s="20"/>
      <c r="EQ154" s="20"/>
      <c r="ER154" s="20"/>
      <c r="ES154" s="20"/>
      <c r="ET154" s="20"/>
      <c r="EU154" s="20"/>
      <c r="EV154" s="20"/>
      <c r="EW154" s="20"/>
      <c r="EX154" s="20"/>
      <c r="EY154" s="20"/>
      <c r="EZ154" s="20"/>
      <c r="FA154" s="20"/>
      <c r="FB154" s="20"/>
      <c r="FC154" s="20"/>
      <c r="FD154" s="20"/>
      <c r="FE154" s="20"/>
      <c r="FF154" s="20"/>
      <c r="FG154" s="20"/>
      <c r="FH154" s="20"/>
      <c r="FI154" s="20"/>
      <c r="FJ154" s="20"/>
      <c r="FK154" s="20"/>
      <c r="FL154" s="20"/>
      <c r="FM154" s="20"/>
      <c r="FN154" s="20"/>
      <c r="FO154" s="20"/>
      <c r="FP154" s="20"/>
      <c r="FQ154" s="20"/>
      <c r="FR154" s="20"/>
      <c r="FS154" s="20"/>
      <c r="FT154" s="20"/>
      <c r="FU154" s="20"/>
      <c r="FV154" s="20"/>
      <c r="FW154" s="20"/>
      <c r="FX154" s="20"/>
      <c r="FY154" s="20"/>
      <c r="FZ154" s="20"/>
      <c r="GA154" s="20"/>
      <c r="GB154" s="20"/>
      <c r="GC154" s="20"/>
      <c r="GD154" s="20"/>
      <c r="GE154" s="20"/>
      <c r="GF154" s="20"/>
      <c r="GG154" s="20"/>
      <c r="GH154" s="20"/>
      <c r="GI154" s="20"/>
      <c r="GJ154" s="20"/>
      <c r="GK154" s="20"/>
      <c r="GL154" s="20"/>
      <c r="GM154" s="20"/>
      <c r="GN154" s="20"/>
      <c r="GO154" s="20"/>
      <c r="GP154" s="20"/>
      <c r="GQ154" s="20"/>
      <c r="GR154" s="20"/>
      <c r="GS154" s="20"/>
      <c r="GT154" s="20"/>
      <c r="GU154" s="20"/>
      <c r="GV154" s="20"/>
      <c r="GW154" s="20"/>
      <c r="GX154" s="20"/>
      <c r="GY154" s="20"/>
      <c r="GZ154" s="20"/>
      <c r="HA154" s="20"/>
      <c r="HB154" s="20"/>
      <c r="HC154" s="20"/>
      <c r="HD154" s="20"/>
      <c r="HE154" s="20"/>
      <c r="HF154" s="20"/>
      <c r="HG154" s="20"/>
      <c r="HH154" s="20"/>
      <c r="HI154" s="20"/>
      <c r="HJ154" s="20"/>
      <c r="HK154" s="20"/>
      <c r="HL154" s="20"/>
      <c r="HM154" s="20"/>
      <c r="HN154" s="20"/>
      <c r="HO154" s="20"/>
      <c r="HP154" s="20"/>
      <c r="HQ154" s="20"/>
      <c r="HR154" s="20"/>
      <c r="HS154" s="20"/>
      <c r="HT154" s="20"/>
      <c r="HU154" s="20"/>
      <c r="HV154" s="20"/>
      <c r="HW154" s="20"/>
      <c r="HX154" s="20"/>
      <c r="HY154" s="20"/>
      <c r="HZ154" s="20"/>
      <c r="IA154" s="20"/>
      <c r="IB154" s="20"/>
      <c r="IC154" s="20"/>
      <c r="ID154" s="20"/>
      <c r="IE154" s="20"/>
      <c r="IF154" s="20"/>
      <c r="IG154" s="20"/>
      <c r="IH154" s="20"/>
      <c r="II154" s="20"/>
      <c r="IJ154" s="20"/>
      <c r="IK154" s="20"/>
      <c r="IL154" s="20"/>
      <c r="IM154" s="20"/>
      <c r="IN154" s="20"/>
      <c r="IO154" s="20"/>
      <c r="IP154" s="20"/>
      <c r="IQ154" s="20"/>
      <c r="IR154" s="20"/>
      <c r="IS154" s="20"/>
      <c r="IT154" s="20"/>
      <c r="IU154" s="20"/>
      <c r="IV154" s="20"/>
      <c r="IW154" s="20"/>
      <c r="IX154" s="20"/>
      <c r="IY154" s="20"/>
      <c r="IZ154" s="20"/>
      <c r="JA154" s="20"/>
      <c r="JB154" s="20"/>
      <c r="JC154" s="20"/>
      <c r="JD154" s="20"/>
      <c r="JE154" s="20"/>
      <c r="JF154" s="20"/>
      <c r="JG154" s="20"/>
      <c r="JH154" s="20"/>
      <c r="JI154" s="20"/>
    </row>
    <row r="155" spans="1:269">
      <c r="A155" s="61"/>
      <c r="B155" s="20"/>
      <c r="C155" s="20"/>
      <c r="D155" s="27"/>
      <c r="E155" s="27"/>
      <c r="F155" s="27"/>
      <c r="G155" s="18"/>
      <c r="H155" s="27"/>
      <c r="I155" s="27"/>
      <c r="J155" s="18"/>
      <c r="K155" s="27"/>
      <c r="L155" s="27"/>
      <c r="M155" s="18"/>
      <c r="N155" s="27"/>
      <c r="O155" s="27"/>
      <c r="P155" s="18"/>
      <c r="Q155" s="27"/>
      <c r="R155" s="18"/>
      <c r="S155" s="18"/>
      <c r="T155" s="18"/>
      <c r="U155" s="18"/>
      <c r="V155" s="18"/>
      <c r="W155" s="105"/>
      <c r="X155" s="105"/>
      <c r="Y155" s="18"/>
      <c r="Z155" s="105"/>
      <c r="AA155" s="105"/>
      <c r="AB155" s="18"/>
      <c r="AC155" s="105"/>
      <c r="AD155" s="105"/>
      <c r="AE155" s="18"/>
      <c r="AF155" s="105"/>
      <c r="AG155" s="105"/>
      <c r="AH155" s="105"/>
      <c r="AI155" s="105"/>
      <c r="AJ155" s="105"/>
      <c r="AK155" s="105"/>
      <c r="AL155" s="105"/>
      <c r="AM155" s="18"/>
      <c r="AN155" s="105"/>
      <c r="AO155" s="105"/>
      <c r="AP155" s="105"/>
      <c r="AQ155" s="18"/>
      <c r="AR155" s="105"/>
      <c r="AS155" s="105"/>
      <c r="AT155" s="105"/>
      <c r="AU155" s="18"/>
      <c r="AV155" s="105"/>
      <c r="AW155" s="105"/>
      <c r="AX155" s="18"/>
      <c r="AY155" s="105"/>
      <c r="AZ155" s="105"/>
      <c r="BA155" s="105"/>
      <c r="BB155" s="105"/>
      <c r="BC155" s="18"/>
      <c r="BD155" s="89"/>
      <c r="BE155" s="89"/>
      <c r="BF155" s="89"/>
      <c r="BG155" s="89"/>
      <c r="BH155" s="89"/>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c r="CN155" s="20"/>
      <c r="CO155" s="20"/>
      <c r="CP155" s="20"/>
      <c r="CQ155" s="20"/>
      <c r="CR155" s="20"/>
      <c r="CS155" s="20"/>
      <c r="CT155" s="20"/>
      <c r="CU155" s="20"/>
      <c r="CV155" s="20"/>
      <c r="CW155" s="20"/>
      <c r="CX155" s="20"/>
      <c r="CY155" s="20"/>
      <c r="CZ155" s="20"/>
      <c r="DA155" s="20"/>
      <c r="DB155" s="20"/>
      <c r="DC155" s="20"/>
      <c r="DD155" s="20"/>
      <c r="DE155" s="20"/>
      <c r="DF155" s="20"/>
      <c r="DG155" s="20"/>
      <c r="DH155" s="20"/>
      <c r="DI155" s="20"/>
      <c r="DJ155" s="20"/>
      <c r="DK155" s="20"/>
      <c r="DL155" s="20"/>
      <c r="DM155" s="20"/>
      <c r="DN155" s="20"/>
      <c r="DO155" s="20"/>
      <c r="DP155" s="20"/>
      <c r="DQ155" s="20"/>
      <c r="DR155" s="20"/>
      <c r="DS155" s="20"/>
      <c r="DT155" s="20"/>
      <c r="DU155" s="20"/>
      <c r="DV155" s="20"/>
      <c r="DW155" s="20"/>
      <c r="DX155" s="20"/>
      <c r="DY155" s="20"/>
      <c r="DZ155" s="20"/>
      <c r="EA155" s="20"/>
      <c r="EB155" s="20"/>
      <c r="EC155" s="20"/>
      <c r="ED155" s="20"/>
      <c r="EE155" s="20"/>
      <c r="EF155" s="20"/>
      <c r="EG155" s="20"/>
      <c r="EH155" s="20"/>
      <c r="EI155" s="20"/>
      <c r="EJ155" s="20"/>
      <c r="EK155" s="20"/>
      <c r="EL155" s="20"/>
      <c r="EM155" s="20"/>
      <c r="EN155" s="20"/>
      <c r="EO155" s="20"/>
      <c r="EP155" s="20"/>
      <c r="EQ155" s="20"/>
      <c r="ER155" s="20"/>
      <c r="ES155" s="20"/>
      <c r="ET155" s="20"/>
      <c r="EU155" s="20"/>
      <c r="EV155" s="20"/>
      <c r="EW155" s="20"/>
      <c r="EX155" s="20"/>
      <c r="EY155" s="20"/>
      <c r="EZ155" s="20"/>
      <c r="FA155" s="20"/>
      <c r="FB155" s="20"/>
      <c r="FC155" s="20"/>
      <c r="FD155" s="20"/>
      <c r="FE155" s="20"/>
      <c r="FF155" s="20"/>
      <c r="FG155" s="20"/>
      <c r="FH155" s="20"/>
      <c r="FI155" s="20"/>
      <c r="FJ155" s="20"/>
      <c r="FK155" s="20"/>
      <c r="FL155" s="20"/>
      <c r="FM155" s="20"/>
      <c r="FN155" s="20"/>
      <c r="FO155" s="20"/>
      <c r="FP155" s="20"/>
      <c r="FQ155" s="20"/>
      <c r="FR155" s="20"/>
      <c r="FS155" s="20"/>
      <c r="FT155" s="20"/>
      <c r="FU155" s="20"/>
      <c r="FV155" s="20"/>
      <c r="FW155" s="20"/>
      <c r="FX155" s="20"/>
      <c r="FY155" s="20"/>
      <c r="FZ155" s="20"/>
      <c r="GA155" s="20"/>
      <c r="GB155" s="20"/>
      <c r="GC155" s="20"/>
      <c r="GD155" s="20"/>
      <c r="GE155" s="20"/>
      <c r="GF155" s="20"/>
      <c r="GG155" s="20"/>
      <c r="GH155" s="20"/>
      <c r="GI155" s="20"/>
      <c r="GJ155" s="20"/>
      <c r="GK155" s="20"/>
      <c r="GL155" s="20"/>
      <c r="GM155" s="20"/>
      <c r="GN155" s="20"/>
      <c r="GO155" s="20"/>
      <c r="GP155" s="20"/>
      <c r="GQ155" s="20"/>
      <c r="GR155" s="20"/>
      <c r="GS155" s="20"/>
      <c r="GT155" s="20"/>
      <c r="GU155" s="20"/>
      <c r="GV155" s="20"/>
      <c r="GW155" s="20"/>
      <c r="GX155" s="20"/>
      <c r="GY155" s="20"/>
      <c r="GZ155" s="20"/>
      <c r="HA155" s="20"/>
      <c r="HB155" s="20"/>
      <c r="HC155" s="20"/>
      <c r="HD155" s="20"/>
      <c r="HE155" s="20"/>
      <c r="HF155" s="20"/>
      <c r="HG155" s="20"/>
      <c r="HH155" s="20"/>
      <c r="HI155" s="20"/>
      <c r="HJ155" s="20"/>
      <c r="HK155" s="20"/>
      <c r="HL155" s="20"/>
      <c r="HM155" s="20"/>
      <c r="HN155" s="20"/>
      <c r="HO155" s="20"/>
      <c r="HP155" s="20"/>
      <c r="HQ155" s="20"/>
      <c r="HR155" s="20"/>
      <c r="HS155" s="20"/>
      <c r="HT155" s="20"/>
      <c r="HU155" s="20"/>
      <c r="HV155" s="20"/>
      <c r="HW155" s="20"/>
      <c r="HX155" s="20"/>
      <c r="HY155" s="20"/>
      <c r="HZ155" s="20"/>
      <c r="IA155" s="20"/>
      <c r="IB155" s="20"/>
      <c r="IC155" s="20"/>
      <c r="ID155" s="20"/>
      <c r="IE155" s="20"/>
      <c r="IF155" s="20"/>
      <c r="IG155" s="20"/>
      <c r="IH155" s="20"/>
      <c r="II155" s="20"/>
      <c r="IJ155" s="20"/>
      <c r="IK155" s="20"/>
      <c r="IL155" s="20"/>
      <c r="IM155" s="20"/>
      <c r="IN155" s="20"/>
      <c r="IO155" s="20"/>
      <c r="IP155" s="20"/>
      <c r="IQ155" s="20"/>
      <c r="IR155" s="20"/>
      <c r="IS155" s="20"/>
      <c r="IT155" s="20"/>
      <c r="IU155" s="20"/>
      <c r="IV155" s="20"/>
      <c r="IW155" s="20"/>
      <c r="IX155" s="20"/>
      <c r="IY155" s="20"/>
      <c r="IZ155" s="20"/>
      <c r="JA155" s="20"/>
      <c r="JB155" s="20"/>
      <c r="JC155" s="20"/>
      <c r="JD155" s="20"/>
      <c r="JE155" s="20"/>
      <c r="JF155" s="20"/>
      <c r="JG155" s="20"/>
      <c r="JH155" s="20"/>
      <c r="JI155" s="20"/>
    </row>
    <row r="156" spans="1:269">
      <c r="A156" s="61" ph="1"/>
      <c r="B156" s="20" ph="1"/>
      <c r="C156" s="20" ph="1"/>
      <c r="D156" s="27" ph="1"/>
      <c r="E156" s="27" ph="1"/>
      <c r="F156" s="27" ph="1"/>
      <c r="G156" s="18" ph="1"/>
      <c r="H156" s="27" ph="1"/>
      <c r="I156" s="27" ph="1"/>
      <c r="J156" s="18" ph="1"/>
      <c r="K156" s="27" ph="1"/>
      <c r="L156" s="27" ph="1"/>
      <c r="M156" s="18" ph="1"/>
      <c r="N156" s="27" ph="1"/>
      <c r="O156" s="27" ph="1"/>
      <c r="P156" s="18" ph="1"/>
      <c r="Q156" s="27" ph="1"/>
      <c r="R156" s="18" ph="1"/>
      <c r="S156" s="18" ph="1"/>
      <c r="T156" s="18" ph="1"/>
      <c r="U156" s="18" ph="1"/>
      <c r="V156" s="18" ph="1"/>
      <c r="W156" s="105" ph="1"/>
      <c r="X156" s="105" ph="1"/>
      <c r="Y156" s="18" ph="1"/>
      <c r="Z156" s="105" ph="1"/>
      <c r="AA156" s="105" ph="1"/>
      <c r="AB156" s="18" ph="1"/>
      <c r="AC156" s="105" ph="1"/>
      <c r="AD156" s="105" ph="1"/>
      <c r="AE156" s="18" ph="1"/>
      <c r="AF156" s="105" ph="1"/>
      <c r="AG156" s="105" ph="1"/>
      <c r="AH156" s="105" ph="1"/>
      <c r="AI156" s="105" ph="1"/>
      <c r="AJ156" s="105" ph="1"/>
      <c r="AK156" s="105" ph="1"/>
      <c r="AL156" s="105" ph="1"/>
      <c r="AM156" s="18" ph="1"/>
      <c r="AN156" s="105" ph="1"/>
      <c r="AO156" s="105" ph="1"/>
      <c r="AP156" s="105" ph="1"/>
      <c r="AQ156" s="18" ph="1"/>
      <c r="AR156" s="105" ph="1"/>
      <c r="AS156" s="105" ph="1"/>
      <c r="AT156" s="105" ph="1"/>
      <c r="AU156" s="18" ph="1"/>
      <c r="AV156" s="105" ph="1"/>
      <c r="AW156" s="105" ph="1"/>
      <c r="AX156" s="18" ph="1"/>
      <c r="AY156" s="105" ph="1"/>
      <c r="AZ156" s="105" ph="1"/>
      <c r="BA156" s="105" ph="1"/>
      <c r="BB156" s="105" ph="1"/>
      <c r="BC156" s="18" ph="1"/>
      <c r="BD156" s="89"/>
      <c r="BE156" s="89"/>
      <c r="BF156" s="89"/>
      <c r="BG156" s="89"/>
      <c r="BH156" s="89"/>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c r="CN156" s="20"/>
      <c r="CO156" s="20"/>
      <c r="CP156" s="20"/>
      <c r="CQ156" s="20"/>
      <c r="CR156" s="20"/>
      <c r="CS156" s="20"/>
      <c r="CT156" s="20"/>
      <c r="CU156" s="20"/>
      <c r="CV156" s="20"/>
      <c r="CW156" s="20"/>
      <c r="CX156" s="20"/>
      <c r="CY156" s="20"/>
      <c r="CZ156" s="20"/>
      <c r="DA156" s="20"/>
      <c r="DB156" s="20"/>
      <c r="DC156" s="20"/>
      <c r="DD156" s="20"/>
      <c r="DE156" s="20"/>
      <c r="DF156" s="20"/>
      <c r="DG156" s="20"/>
      <c r="DH156" s="20"/>
      <c r="DI156" s="20"/>
      <c r="DJ156" s="20"/>
      <c r="DK156" s="20"/>
      <c r="DL156" s="20"/>
      <c r="DM156" s="20"/>
      <c r="DN156" s="20"/>
      <c r="DO156" s="20"/>
      <c r="DP156" s="20"/>
      <c r="DQ156" s="20"/>
      <c r="DR156" s="20"/>
      <c r="DS156" s="20"/>
      <c r="DT156" s="20"/>
      <c r="DU156" s="20"/>
      <c r="DV156" s="20"/>
      <c r="DW156" s="20"/>
      <c r="DX156" s="20"/>
      <c r="DY156" s="20"/>
      <c r="DZ156" s="20"/>
      <c r="EA156" s="20"/>
      <c r="EB156" s="20"/>
      <c r="EC156" s="20"/>
      <c r="ED156" s="20"/>
      <c r="EE156" s="20"/>
      <c r="EF156" s="20"/>
      <c r="EG156" s="20"/>
      <c r="EH156" s="20"/>
      <c r="EI156" s="20"/>
      <c r="EJ156" s="20"/>
      <c r="EK156" s="20"/>
      <c r="EL156" s="20"/>
      <c r="EM156" s="20"/>
      <c r="EN156" s="20"/>
      <c r="EO156" s="20"/>
      <c r="EP156" s="20"/>
      <c r="EQ156" s="20"/>
      <c r="ER156" s="20"/>
      <c r="ES156" s="20"/>
      <c r="ET156" s="20"/>
      <c r="EU156" s="20"/>
      <c r="EV156" s="20"/>
      <c r="EW156" s="20"/>
      <c r="EX156" s="20"/>
      <c r="EY156" s="20"/>
      <c r="EZ156" s="20"/>
      <c r="FA156" s="20"/>
      <c r="FB156" s="20"/>
      <c r="FC156" s="20"/>
      <c r="FD156" s="20"/>
      <c r="FE156" s="20"/>
      <c r="FF156" s="20"/>
      <c r="FG156" s="20"/>
      <c r="FH156" s="20"/>
      <c r="FI156" s="20"/>
      <c r="FJ156" s="20"/>
      <c r="FK156" s="20"/>
      <c r="FL156" s="20"/>
      <c r="FM156" s="20"/>
      <c r="FN156" s="20"/>
      <c r="FO156" s="20"/>
      <c r="FP156" s="20"/>
      <c r="FQ156" s="20"/>
      <c r="FR156" s="20"/>
      <c r="FS156" s="20"/>
      <c r="FT156" s="20"/>
      <c r="FU156" s="20"/>
      <c r="FV156" s="20"/>
      <c r="FW156" s="20"/>
      <c r="FX156" s="20"/>
      <c r="FY156" s="20"/>
      <c r="FZ156" s="20"/>
      <c r="GA156" s="20"/>
      <c r="GB156" s="20"/>
      <c r="GC156" s="20"/>
      <c r="GD156" s="20"/>
      <c r="GE156" s="20"/>
      <c r="GF156" s="20"/>
      <c r="GG156" s="20"/>
      <c r="GH156" s="20"/>
      <c r="GI156" s="20"/>
      <c r="GJ156" s="20"/>
      <c r="GK156" s="20"/>
      <c r="GL156" s="20"/>
      <c r="GM156" s="20"/>
      <c r="GN156" s="20"/>
      <c r="GO156" s="20"/>
      <c r="GP156" s="20"/>
      <c r="GQ156" s="20"/>
      <c r="GR156" s="20"/>
      <c r="GS156" s="20"/>
      <c r="GT156" s="20"/>
      <c r="GU156" s="20"/>
      <c r="GV156" s="20"/>
      <c r="GW156" s="20"/>
      <c r="GX156" s="20"/>
      <c r="GY156" s="20"/>
      <c r="GZ156" s="20"/>
      <c r="HA156" s="20"/>
      <c r="HB156" s="20"/>
      <c r="HC156" s="20"/>
      <c r="HD156" s="20"/>
      <c r="HE156" s="20"/>
      <c r="HF156" s="20"/>
      <c r="HG156" s="20"/>
      <c r="HH156" s="20"/>
      <c r="HI156" s="20"/>
      <c r="HJ156" s="20"/>
      <c r="HK156" s="20"/>
      <c r="HL156" s="20"/>
      <c r="HM156" s="20"/>
      <c r="HN156" s="20"/>
      <c r="HO156" s="20"/>
      <c r="HP156" s="20"/>
      <c r="HQ156" s="20"/>
      <c r="HR156" s="20"/>
      <c r="HS156" s="20"/>
      <c r="HT156" s="20"/>
      <c r="HU156" s="20"/>
      <c r="HV156" s="20"/>
      <c r="HW156" s="20"/>
      <c r="HX156" s="20"/>
      <c r="HY156" s="20"/>
      <c r="HZ156" s="20"/>
      <c r="IA156" s="20"/>
      <c r="IB156" s="20"/>
      <c r="IC156" s="20"/>
      <c r="ID156" s="20"/>
      <c r="IE156" s="20"/>
      <c r="IF156" s="20"/>
      <c r="IG156" s="20"/>
      <c r="IH156" s="20"/>
      <c r="II156" s="20"/>
      <c r="IJ156" s="20"/>
      <c r="IK156" s="20"/>
      <c r="IL156" s="20"/>
      <c r="IM156" s="20"/>
      <c r="IN156" s="20"/>
      <c r="IO156" s="20"/>
      <c r="IP156" s="20"/>
      <c r="IQ156" s="20"/>
      <c r="IR156" s="20"/>
      <c r="IS156" s="20"/>
      <c r="IT156" s="20"/>
      <c r="IU156" s="20"/>
      <c r="IV156" s="20"/>
      <c r="IW156" s="20"/>
      <c r="IX156" s="20"/>
      <c r="IY156" s="20"/>
      <c r="IZ156" s="20"/>
      <c r="JA156" s="20"/>
      <c r="JB156" s="20"/>
      <c r="JC156" s="20"/>
      <c r="JD156" s="20"/>
      <c r="JE156" s="20"/>
      <c r="JF156" s="20"/>
      <c r="JG156" s="20"/>
      <c r="JH156" s="20"/>
      <c r="JI156" s="20"/>
    </row>
    <row r="157" spans="1:269">
      <c r="A157" s="61" ph="1"/>
      <c r="B157" s="20" ph="1"/>
      <c r="C157" s="20" ph="1"/>
      <c r="D157" s="27" ph="1"/>
      <c r="E157" s="27" ph="1"/>
      <c r="F157" s="27" ph="1"/>
      <c r="G157" s="18" ph="1"/>
      <c r="H157" s="27" ph="1"/>
      <c r="I157" s="27" ph="1"/>
      <c r="J157" s="18" ph="1"/>
      <c r="K157" s="27" ph="1"/>
      <c r="L157" s="27" ph="1"/>
      <c r="M157" s="18" ph="1"/>
      <c r="N157" s="27" ph="1"/>
      <c r="O157" s="27" ph="1"/>
      <c r="P157" s="18" ph="1"/>
      <c r="Q157" s="27" ph="1"/>
      <c r="R157" s="18" ph="1"/>
      <c r="S157" s="18" ph="1"/>
      <c r="T157" s="18" ph="1"/>
      <c r="U157" s="18" ph="1"/>
      <c r="V157" s="18" ph="1"/>
      <c r="W157" s="105" ph="1"/>
      <c r="X157" s="105" ph="1"/>
      <c r="Y157" s="18" ph="1"/>
      <c r="Z157" s="105" ph="1"/>
      <c r="AA157" s="105" ph="1"/>
      <c r="AB157" s="18" ph="1"/>
      <c r="AC157" s="105" ph="1"/>
      <c r="AD157" s="105" ph="1"/>
      <c r="AE157" s="18" ph="1"/>
      <c r="AF157" s="105" ph="1"/>
      <c r="AG157" s="105" ph="1"/>
      <c r="AH157" s="105" ph="1"/>
      <c r="AI157" s="105" ph="1"/>
      <c r="AJ157" s="105" ph="1"/>
      <c r="AK157" s="105" ph="1"/>
      <c r="AL157" s="105" ph="1"/>
      <c r="AM157" s="18" ph="1"/>
      <c r="AN157" s="105" ph="1"/>
      <c r="AO157" s="105" ph="1"/>
      <c r="AP157" s="105" ph="1"/>
      <c r="AQ157" s="18" ph="1"/>
      <c r="AR157" s="105" ph="1"/>
      <c r="AS157" s="105" ph="1"/>
      <c r="AT157" s="105" ph="1"/>
      <c r="AU157" s="18" ph="1"/>
      <c r="AV157" s="105" ph="1"/>
      <c r="AW157" s="105" ph="1"/>
      <c r="AX157" s="18" ph="1"/>
      <c r="AY157" s="105" ph="1"/>
      <c r="AZ157" s="105" ph="1"/>
      <c r="BA157" s="105" ph="1"/>
      <c r="BB157" s="105" ph="1"/>
      <c r="BC157" s="18" ph="1"/>
      <c r="BD157" s="89"/>
      <c r="BE157" s="89"/>
      <c r="BF157" s="89"/>
      <c r="BG157" s="89"/>
      <c r="BH157" s="89"/>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c r="CN157" s="20"/>
      <c r="CO157" s="20"/>
      <c r="CP157" s="20"/>
      <c r="CQ157" s="20"/>
      <c r="CR157" s="20"/>
      <c r="CS157" s="20"/>
      <c r="CT157" s="20"/>
      <c r="CU157" s="20"/>
      <c r="CV157" s="20"/>
      <c r="CW157" s="20"/>
      <c r="CX157" s="20"/>
      <c r="CY157" s="20"/>
      <c r="CZ157" s="20"/>
      <c r="DA157" s="20"/>
      <c r="DB157" s="20"/>
      <c r="DC157" s="20"/>
      <c r="DD157" s="20"/>
      <c r="DE157" s="20"/>
      <c r="DF157" s="20"/>
      <c r="DG157" s="20"/>
      <c r="DH157" s="20"/>
      <c r="DI157" s="20"/>
      <c r="DJ157" s="20"/>
      <c r="DK157" s="20"/>
      <c r="DL157" s="20"/>
      <c r="DM157" s="20"/>
      <c r="DN157" s="20"/>
      <c r="DO157" s="20"/>
      <c r="DP157" s="20"/>
      <c r="DQ157" s="20"/>
      <c r="DR157" s="20"/>
      <c r="DS157" s="20"/>
      <c r="DT157" s="20"/>
      <c r="DU157" s="20"/>
      <c r="DV157" s="20"/>
      <c r="DW157" s="20"/>
      <c r="DX157" s="20"/>
      <c r="DY157" s="20"/>
      <c r="DZ157" s="20"/>
      <c r="EA157" s="20"/>
      <c r="EB157" s="20"/>
      <c r="EC157" s="20"/>
      <c r="ED157" s="20"/>
      <c r="EE157" s="20"/>
      <c r="EF157" s="20"/>
      <c r="EG157" s="20"/>
      <c r="EH157" s="20"/>
      <c r="EI157" s="20"/>
      <c r="EJ157" s="20"/>
      <c r="EK157" s="20"/>
      <c r="EL157" s="20"/>
      <c r="EM157" s="20"/>
      <c r="EN157" s="20"/>
      <c r="EO157" s="20"/>
      <c r="EP157" s="20"/>
      <c r="EQ157" s="20"/>
      <c r="ER157" s="20"/>
      <c r="ES157" s="20"/>
      <c r="ET157" s="20"/>
      <c r="EU157" s="20"/>
      <c r="EV157" s="20"/>
      <c r="EW157" s="20"/>
      <c r="EX157" s="20"/>
      <c r="EY157" s="20"/>
      <c r="EZ157" s="20"/>
      <c r="FA157" s="20"/>
      <c r="FB157" s="20"/>
      <c r="FC157" s="20"/>
      <c r="FD157" s="20"/>
      <c r="FE157" s="20"/>
      <c r="FF157" s="20"/>
      <c r="FG157" s="20"/>
      <c r="FH157" s="20"/>
      <c r="FI157" s="20"/>
      <c r="FJ157" s="20"/>
      <c r="FK157" s="20"/>
      <c r="FL157" s="20"/>
      <c r="FM157" s="20"/>
      <c r="FN157" s="20"/>
      <c r="FO157" s="20"/>
      <c r="FP157" s="20"/>
      <c r="FQ157" s="20"/>
      <c r="FR157" s="20"/>
      <c r="FS157" s="20"/>
      <c r="FT157" s="20"/>
      <c r="FU157" s="20"/>
      <c r="FV157" s="20"/>
      <c r="FW157" s="20"/>
      <c r="FX157" s="20"/>
      <c r="FY157" s="20"/>
      <c r="FZ157" s="20"/>
      <c r="GA157" s="20"/>
      <c r="GB157" s="20"/>
      <c r="GC157" s="20"/>
      <c r="GD157" s="20"/>
      <c r="GE157" s="20"/>
      <c r="GF157" s="20"/>
      <c r="GG157" s="20"/>
      <c r="GH157" s="20"/>
      <c r="GI157" s="20"/>
      <c r="GJ157" s="20"/>
      <c r="GK157" s="20"/>
      <c r="GL157" s="20"/>
      <c r="GM157" s="20"/>
      <c r="GN157" s="20"/>
      <c r="GO157" s="20"/>
      <c r="GP157" s="20"/>
      <c r="GQ157" s="20"/>
      <c r="GR157" s="20"/>
      <c r="GS157" s="20"/>
      <c r="GT157" s="20"/>
      <c r="GU157" s="20"/>
      <c r="GV157" s="20"/>
      <c r="GW157" s="20"/>
      <c r="GX157" s="20"/>
      <c r="GY157" s="20"/>
      <c r="GZ157" s="20"/>
      <c r="HA157" s="20"/>
      <c r="HB157" s="20"/>
      <c r="HC157" s="20"/>
      <c r="HD157" s="20"/>
      <c r="HE157" s="20"/>
      <c r="HF157" s="20"/>
      <c r="HG157" s="20"/>
      <c r="HH157" s="20"/>
      <c r="HI157" s="20"/>
      <c r="HJ157" s="20"/>
      <c r="HK157" s="20"/>
      <c r="HL157" s="20"/>
      <c r="HM157" s="20"/>
      <c r="HN157" s="20"/>
      <c r="HO157" s="20"/>
      <c r="HP157" s="20"/>
      <c r="HQ157" s="20"/>
      <c r="HR157" s="20"/>
      <c r="HS157" s="20"/>
      <c r="HT157" s="20"/>
      <c r="HU157" s="20"/>
      <c r="HV157" s="20"/>
      <c r="HW157" s="20"/>
      <c r="HX157" s="20"/>
      <c r="HY157" s="20"/>
      <c r="HZ157" s="20"/>
      <c r="IA157" s="20"/>
      <c r="IB157" s="20"/>
      <c r="IC157" s="20"/>
      <c r="ID157" s="20"/>
      <c r="IE157" s="20"/>
      <c r="IF157" s="20"/>
      <c r="IG157" s="20"/>
      <c r="IH157" s="20"/>
      <c r="II157" s="20"/>
      <c r="IJ157" s="20"/>
      <c r="IK157" s="20"/>
      <c r="IL157" s="20"/>
      <c r="IM157" s="20"/>
      <c r="IN157" s="20"/>
      <c r="IO157" s="20"/>
      <c r="IP157" s="20"/>
      <c r="IQ157" s="20"/>
      <c r="IR157" s="20"/>
      <c r="IS157" s="20"/>
      <c r="IT157" s="20"/>
      <c r="IU157" s="20"/>
      <c r="IV157" s="20"/>
      <c r="IW157" s="20"/>
      <c r="IX157" s="20"/>
      <c r="IY157" s="20"/>
      <c r="IZ157" s="20"/>
      <c r="JA157" s="20"/>
      <c r="JB157" s="20"/>
      <c r="JC157" s="20"/>
      <c r="JD157" s="20"/>
      <c r="JE157" s="20"/>
      <c r="JF157" s="20"/>
      <c r="JG157" s="20"/>
      <c r="JH157" s="20"/>
      <c r="JI157" s="20"/>
    </row>
    <row r="158" spans="1:269">
      <c r="A158" s="61" ph="1"/>
      <c r="B158" s="20" ph="1"/>
      <c r="C158" s="20" ph="1"/>
      <c r="D158" s="27" ph="1"/>
      <c r="E158" s="27" ph="1"/>
      <c r="F158" s="27" ph="1"/>
      <c r="G158" s="18" ph="1"/>
      <c r="H158" s="27" ph="1"/>
      <c r="I158" s="27" ph="1"/>
      <c r="J158" s="18" ph="1"/>
      <c r="K158" s="27" ph="1"/>
      <c r="L158" s="27" ph="1"/>
      <c r="M158" s="18" ph="1"/>
      <c r="N158" s="27" ph="1"/>
      <c r="O158" s="27" ph="1"/>
      <c r="P158" s="18" ph="1"/>
      <c r="Q158" s="27" ph="1"/>
      <c r="R158" s="18" ph="1"/>
      <c r="S158" s="18" ph="1"/>
      <c r="T158" s="18" ph="1"/>
      <c r="U158" s="18" ph="1"/>
      <c r="V158" s="18" ph="1"/>
      <c r="W158" s="105" ph="1"/>
      <c r="X158" s="105" ph="1"/>
      <c r="Y158" s="18" ph="1"/>
      <c r="Z158" s="105" ph="1"/>
      <c r="AA158" s="105" ph="1"/>
      <c r="AB158" s="18" ph="1"/>
      <c r="AC158" s="105" ph="1"/>
      <c r="AD158" s="105" ph="1"/>
      <c r="AE158" s="18" ph="1"/>
      <c r="AF158" s="105" ph="1"/>
      <c r="AG158" s="105" ph="1"/>
      <c r="AH158" s="105" ph="1"/>
      <c r="AI158" s="105" ph="1"/>
      <c r="AJ158" s="105" ph="1"/>
      <c r="AK158" s="105" ph="1"/>
      <c r="AL158" s="105" ph="1"/>
      <c r="AM158" s="18" ph="1"/>
      <c r="AN158" s="105" ph="1"/>
      <c r="AO158" s="105" ph="1"/>
      <c r="AP158" s="105" ph="1"/>
      <c r="AQ158" s="18" ph="1"/>
      <c r="AR158" s="105" ph="1"/>
      <c r="AS158" s="105" ph="1"/>
      <c r="AT158" s="105" ph="1"/>
      <c r="AU158" s="18" ph="1"/>
      <c r="AV158" s="105" ph="1"/>
      <c r="AW158" s="105" ph="1"/>
      <c r="AX158" s="18" ph="1"/>
      <c r="AY158" s="105" ph="1"/>
      <c r="AZ158" s="105" ph="1"/>
      <c r="BA158" s="105" ph="1"/>
      <c r="BB158" s="105" ph="1"/>
      <c r="BC158" s="18" ph="1"/>
      <c r="BD158" s="89"/>
      <c r="BE158" s="89"/>
      <c r="BF158" s="89"/>
      <c r="BG158" s="89"/>
      <c r="BH158" s="89"/>
      <c r="BI158" s="20"/>
      <c r="BJ158" s="20"/>
      <c r="BK158" s="20"/>
      <c r="BL158" s="20"/>
      <c r="BM158" s="20"/>
      <c r="BN158" s="20"/>
      <c r="BO158" s="20"/>
      <c r="BP158" s="20"/>
      <c r="BQ158" s="20"/>
      <c r="BR158" s="20"/>
      <c r="BS158" s="20"/>
      <c r="BT158" s="20"/>
      <c r="BU158" s="20"/>
      <c r="BV158" s="20"/>
      <c r="BW158" s="20"/>
      <c r="BX158" s="20"/>
      <c r="BY158" s="20"/>
      <c r="BZ158" s="20"/>
      <c r="CA158" s="20"/>
      <c r="CB158" s="20"/>
      <c r="CC158" s="20"/>
      <c r="CD158" s="20"/>
      <c r="CE158" s="20"/>
      <c r="CF158" s="20"/>
      <c r="CG158" s="20"/>
      <c r="CH158" s="20"/>
      <c r="CI158" s="20"/>
      <c r="CJ158" s="20"/>
      <c r="CK158" s="20"/>
      <c r="CL158" s="20"/>
      <c r="CM158" s="20"/>
      <c r="CN158" s="20"/>
      <c r="CO158" s="20"/>
      <c r="CP158" s="20"/>
      <c r="CQ158" s="20"/>
      <c r="CR158" s="20"/>
      <c r="CS158" s="20"/>
      <c r="CT158" s="20"/>
      <c r="CU158" s="20"/>
      <c r="CV158" s="20"/>
      <c r="CW158" s="20"/>
      <c r="CX158" s="20"/>
      <c r="CY158" s="20"/>
      <c r="CZ158" s="20"/>
      <c r="DA158" s="20"/>
      <c r="DB158" s="20"/>
      <c r="DC158" s="20"/>
      <c r="DD158" s="20"/>
      <c r="DE158" s="20"/>
      <c r="DF158" s="20"/>
      <c r="DG158" s="20"/>
      <c r="DH158" s="20"/>
      <c r="DI158" s="20"/>
      <c r="DJ158" s="20"/>
      <c r="DK158" s="20"/>
      <c r="DL158" s="20"/>
      <c r="DM158" s="20"/>
      <c r="DN158" s="20"/>
      <c r="DO158" s="20"/>
      <c r="DP158" s="20"/>
      <c r="DQ158" s="20"/>
      <c r="DR158" s="20"/>
      <c r="DS158" s="20"/>
      <c r="DT158" s="20"/>
      <c r="DU158" s="20"/>
      <c r="DV158" s="20"/>
      <c r="DW158" s="20"/>
      <c r="DX158" s="20"/>
      <c r="DY158" s="20"/>
      <c r="DZ158" s="20"/>
      <c r="EA158" s="20"/>
      <c r="EB158" s="20"/>
      <c r="EC158" s="20"/>
      <c r="ED158" s="20"/>
      <c r="EE158" s="20"/>
      <c r="EF158" s="20"/>
      <c r="EG158" s="20"/>
      <c r="EH158" s="20"/>
      <c r="EI158" s="20"/>
      <c r="EJ158" s="20"/>
      <c r="EK158" s="20"/>
      <c r="EL158" s="20"/>
      <c r="EM158" s="20"/>
      <c r="EN158" s="20"/>
      <c r="EO158" s="20"/>
      <c r="EP158" s="20"/>
      <c r="EQ158" s="20"/>
      <c r="ER158" s="20"/>
      <c r="ES158" s="20"/>
      <c r="ET158" s="20"/>
      <c r="EU158" s="20"/>
      <c r="EV158" s="20"/>
      <c r="EW158" s="20"/>
      <c r="EX158" s="20"/>
      <c r="EY158" s="20"/>
      <c r="EZ158" s="20"/>
      <c r="FA158" s="20"/>
      <c r="FB158" s="20"/>
      <c r="FC158" s="20"/>
      <c r="FD158" s="20"/>
      <c r="FE158" s="20"/>
      <c r="FF158" s="20"/>
      <c r="FG158" s="20"/>
      <c r="FH158" s="20"/>
      <c r="FI158" s="20"/>
      <c r="FJ158" s="20"/>
      <c r="FK158" s="20"/>
      <c r="FL158" s="20"/>
      <c r="FM158" s="20"/>
      <c r="FN158" s="20"/>
      <c r="FO158" s="20"/>
      <c r="FP158" s="20"/>
      <c r="FQ158" s="20"/>
      <c r="FR158" s="20"/>
      <c r="FS158" s="20"/>
      <c r="FT158" s="20"/>
      <c r="FU158" s="20"/>
      <c r="FV158" s="20"/>
      <c r="FW158" s="20"/>
      <c r="FX158" s="20"/>
      <c r="FY158" s="20"/>
      <c r="FZ158" s="20"/>
      <c r="GA158" s="20"/>
      <c r="GB158" s="20"/>
      <c r="GC158" s="20"/>
      <c r="GD158" s="20"/>
      <c r="GE158" s="20"/>
      <c r="GF158" s="20"/>
      <c r="GG158" s="20"/>
      <c r="GH158" s="20"/>
      <c r="GI158" s="20"/>
      <c r="GJ158" s="20"/>
      <c r="GK158" s="20"/>
      <c r="GL158" s="20"/>
      <c r="GM158" s="20"/>
      <c r="GN158" s="20"/>
      <c r="GO158" s="20"/>
      <c r="GP158" s="20"/>
      <c r="GQ158" s="20"/>
      <c r="GR158" s="20"/>
      <c r="GS158" s="20"/>
      <c r="GT158" s="20"/>
      <c r="GU158" s="20"/>
      <c r="GV158" s="20"/>
      <c r="GW158" s="20"/>
      <c r="GX158" s="20"/>
      <c r="GY158" s="20"/>
      <c r="GZ158" s="20"/>
      <c r="HA158" s="20"/>
      <c r="HB158" s="20"/>
      <c r="HC158" s="20"/>
      <c r="HD158" s="20"/>
      <c r="HE158" s="20"/>
      <c r="HF158" s="20"/>
      <c r="HG158" s="20"/>
      <c r="HH158" s="20"/>
      <c r="HI158" s="20"/>
      <c r="HJ158" s="20"/>
      <c r="HK158" s="20"/>
      <c r="HL158" s="20"/>
      <c r="HM158" s="20"/>
      <c r="HN158" s="20"/>
      <c r="HO158" s="20"/>
      <c r="HP158" s="20"/>
      <c r="HQ158" s="20"/>
      <c r="HR158" s="20"/>
      <c r="HS158" s="20"/>
      <c r="HT158" s="20"/>
      <c r="HU158" s="20"/>
      <c r="HV158" s="20"/>
      <c r="HW158" s="20"/>
      <c r="HX158" s="20"/>
      <c r="HY158" s="20"/>
      <c r="HZ158" s="20"/>
      <c r="IA158" s="20"/>
      <c r="IB158" s="20"/>
      <c r="IC158" s="20"/>
      <c r="ID158" s="20"/>
      <c r="IE158" s="20"/>
      <c r="IF158" s="20"/>
      <c r="IG158" s="20"/>
      <c r="IH158" s="20"/>
      <c r="II158" s="20"/>
      <c r="IJ158" s="20"/>
      <c r="IK158" s="20"/>
      <c r="IL158" s="20"/>
      <c r="IM158" s="20"/>
      <c r="IN158" s="20"/>
      <c r="IO158" s="20"/>
      <c r="IP158" s="20"/>
      <c r="IQ158" s="20"/>
      <c r="IR158" s="20"/>
      <c r="IS158" s="20"/>
      <c r="IT158" s="20"/>
      <c r="IU158" s="20"/>
      <c r="IV158" s="20"/>
      <c r="IW158" s="20"/>
      <c r="IX158" s="20"/>
      <c r="IY158" s="20"/>
      <c r="IZ158" s="20"/>
      <c r="JA158" s="20"/>
      <c r="JB158" s="20"/>
      <c r="JC158" s="20"/>
      <c r="JD158" s="20"/>
      <c r="JE158" s="20"/>
      <c r="JF158" s="20"/>
      <c r="JG158" s="20"/>
      <c r="JH158" s="20"/>
      <c r="JI158" s="20"/>
    </row>
    <row r="159" spans="1:269">
      <c r="A159" s="61" ph="1"/>
      <c r="B159" s="20" ph="1"/>
      <c r="C159" s="20" ph="1"/>
      <c r="D159" s="27" ph="1"/>
      <c r="E159" s="27" ph="1"/>
      <c r="F159" s="27" ph="1"/>
      <c r="G159" s="18" ph="1"/>
      <c r="H159" s="27" ph="1"/>
      <c r="I159" s="27" ph="1"/>
      <c r="J159" s="18" ph="1"/>
      <c r="K159" s="27" ph="1"/>
      <c r="L159" s="27" ph="1"/>
      <c r="M159" s="18" ph="1"/>
      <c r="N159" s="27" ph="1"/>
      <c r="O159" s="27" ph="1"/>
      <c r="P159" s="18" ph="1"/>
      <c r="Q159" s="27" ph="1"/>
      <c r="R159" s="18" ph="1"/>
      <c r="S159" s="18" ph="1"/>
      <c r="T159" s="18" ph="1"/>
      <c r="U159" s="18" ph="1"/>
      <c r="V159" s="18" ph="1"/>
      <c r="W159" s="105" ph="1"/>
      <c r="X159" s="105" ph="1"/>
      <c r="Y159" s="18" ph="1"/>
      <c r="Z159" s="105" ph="1"/>
      <c r="AA159" s="105" ph="1"/>
      <c r="AB159" s="18" ph="1"/>
      <c r="AC159" s="105" ph="1"/>
      <c r="AD159" s="105" ph="1"/>
      <c r="AE159" s="18" ph="1"/>
      <c r="AF159" s="105" ph="1"/>
      <c r="AG159" s="105" ph="1"/>
      <c r="AH159" s="105" ph="1"/>
      <c r="AI159" s="105" ph="1"/>
      <c r="AJ159" s="105" ph="1"/>
      <c r="AK159" s="105" ph="1"/>
      <c r="AL159" s="105" ph="1"/>
      <c r="AM159" s="18" ph="1"/>
      <c r="AN159" s="105" ph="1"/>
      <c r="AO159" s="105" ph="1"/>
      <c r="AP159" s="105" ph="1"/>
      <c r="AQ159" s="18" ph="1"/>
      <c r="AR159" s="105" ph="1"/>
      <c r="AS159" s="105" ph="1"/>
      <c r="AT159" s="105" ph="1"/>
      <c r="AU159" s="18" ph="1"/>
      <c r="AV159" s="105" ph="1"/>
      <c r="AW159" s="105" ph="1"/>
      <c r="AX159" s="18" ph="1"/>
      <c r="AY159" s="105" ph="1"/>
      <c r="AZ159" s="105" ph="1"/>
      <c r="BA159" s="105" ph="1"/>
      <c r="BB159" s="105" ph="1"/>
      <c r="BC159" s="18" ph="1"/>
      <c r="BD159" s="89"/>
      <c r="BE159" s="89"/>
      <c r="BF159" s="89"/>
      <c r="BG159" s="89"/>
      <c r="BH159" s="89"/>
      <c r="BI159" s="20"/>
      <c r="BJ159" s="20"/>
      <c r="BK159" s="20"/>
      <c r="BL159" s="20"/>
      <c r="BM159" s="20"/>
      <c r="BN159" s="20"/>
      <c r="BO159" s="20"/>
      <c r="BP159" s="20"/>
      <c r="BQ159" s="20"/>
      <c r="BR159" s="20"/>
      <c r="BS159" s="20"/>
      <c r="BT159" s="20"/>
      <c r="BU159" s="20"/>
      <c r="BV159" s="20"/>
      <c r="BW159" s="20"/>
      <c r="BX159" s="20"/>
      <c r="BY159" s="20"/>
      <c r="BZ159" s="20"/>
      <c r="CA159" s="20"/>
      <c r="CB159" s="20"/>
      <c r="CC159" s="20"/>
      <c r="CD159" s="20"/>
      <c r="CE159" s="20"/>
      <c r="CF159" s="20"/>
      <c r="CG159" s="20"/>
      <c r="CH159" s="20"/>
      <c r="CI159" s="20"/>
      <c r="CJ159" s="20"/>
      <c r="CK159" s="20"/>
      <c r="CL159" s="20"/>
      <c r="CM159" s="20"/>
      <c r="CN159" s="20"/>
      <c r="CO159" s="20"/>
      <c r="CP159" s="20"/>
      <c r="CQ159" s="20"/>
      <c r="CR159" s="20"/>
      <c r="CS159" s="20"/>
      <c r="CT159" s="20"/>
      <c r="CU159" s="20"/>
      <c r="CV159" s="20"/>
      <c r="CW159" s="20"/>
      <c r="CX159" s="20"/>
      <c r="CY159" s="20"/>
      <c r="CZ159" s="20"/>
      <c r="DA159" s="20"/>
      <c r="DB159" s="20"/>
      <c r="DC159" s="20"/>
      <c r="DD159" s="20"/>
      <c r="DE159" s="20"/>
      <c r="DF159" s="20"/>
      <c r="DG159" s="20"/>
      <c r="DH159" s="20"/>
      <c r="DI159" s="20"/>
      <c r="DJ159" s="20"/>
      <c r="DK159" s="20"/>
      <c r="DL159" s="20"/>
      <c r="DM159" s="20"/>
      <c r="DN159" s="20"/>
      <c r="DO159" s="20"/>
      <c r="DP159" s="20"/>
      <c r="DQ159" s="20"/>
      <c r="DR159" s="20"/>
      <c r="DS159" s="20"/>
      <c r="DT159" s="20"/>
      <c r="DU159" s="20"/>
      <c r="DV159" s="20"/>
      <c r="DW159" s="20"/>
      <c r="DX159" s="20"/>
      <c r="DY159" s="20"/>
      <c r="DZ159" s="20"/>
      <c r="EA159" s="20"/>
      <c r="EB159" s="20"/>
      <c r="EC159" s="20"/>
      <c r="ED159" s="20"/>
      <c r="EE159" s="20"/>
      <c r="EF159" s="20"/>
      <c r="EG159" s="20"/>
      <c r="EH159" s="20"/>
      <c r="EI159" s="20"/>
      <c r="EJ159" s="20"/>
      <c r="EK159" s="20"/>
      <c r="EL159" s="20"/>
      <c r="EM159" s="20"/>
      <c r="EN159" s="20"/>
      <c r="EO159" s="20"/>
      <c r="EP159" s="20"/>
      <c r="EQ159" s="20"/>
      <c r="ER159" s="20"/>
      <c r="ES159" s="20"/>
      <c r="ET159" s="20"/>
      <c r="EU159" s="20"/>
      <c r="EV159" s="20"/>
      <c r="EW159" s="20"/>
      <c r="EX159" s="20"/>
      <c r="EY159" s="20"/>
      <c r="EZ159" s="20"/>
      <c r="FA159" s="20"/>
      <c r="FB159" s="20"/>
      <c r="FC159" s="20"/>
      <c r="FD159" s="20"/>
      <c r="FE159" s="20"/>
      <c r="FF159" s="20"/>
      <c r="FG159" s="20"/>
      <c r="FH159" s="20"/>
      <c r="FI159" s="20"/>
      <c r="FJ159" s="20"/>
      <c r="FK159" s="20"/>
      <c r="FL159" s="20"/>
      <c r="FM159" s="20"/>
      <c r="FN159" s="20"/>
      <c r="FO159" s="20"/>
      <c r="FP159" s="20"/>
      <c r="FQ159" s="20"/>
      <c r="FR159" s="20"/>
      <c r="FS159" s="20"/>
      <c r="FT159" s="20"/>
      <c r="FU159" s="20"/>
      <c r="FV159" s="20"/>
      <c r="FW159" s="20"/>
      <c r="FX159" s="20"/>
      <c r="FY159" s="20"/>
      <c r="FZ159" s="20"/>
      <c r="GA159" s="20"/>
      <c r="GB159" s="20"/>
      <c r="GC159" s="20"/>
      <c r="GD159" s="20"/>
      <c r="GE159" s="20"/>
      <c r="GF159" s="20"/>
      <c r="GG159" s="20"/>
      <c r="GH159" s="20"/>
      <c r="GI159" s="20"/>
      <c r="GJ159" s="20"/>
      <c r="GK159" s="20"/>
      <c r="GL159" s="20"/>
      <c r="GM159" s="20"/>
      <c r="GN159" s="20"/>
      <c r="GO159" s="20"/>
      <c r="GP159" s="20"/>
      <c r="GQ159" s="20"/>
      <c r="GR159" s="20"/>
      <c r="GS159" s="20"/>
      <c r="GT159" s="20"/>
      <c r="GU159" s="20"/>
      <c r="GV159" s="20"/>
      <c r="GW159" s="20"/>
      <c r="GX159" s="20"/>
      <c r="GY159" s="20"/>
      <c r="GZ159" s="20"/>
      <c r="HA159" s="20"/>
      <c r="HB159" s="20"/>
      <c r="HC159" s="20"/>
      <c r="HD159" s="20"/>
      <c r="HE159" s="20"/>
      <c r="HF159" s="20"/>
      <c r="HG159" s="20"/>
      <c r="HH159" s="20"/>
      <c r="HI159" s="20"/>
      <c r="HJ159" s="20"/>
      <c r="HK159" s="20"/>
      <c r="HL159" s="20"/>
      <c r="HM159" s="20"/>
      <c r="HN159" s="20"/>
      <c r="HO159" s="20"/>
      <c r="HP159" s="20"/>
      <c r="HQ159" s="20"/>
      <c r="HR159" s="20"/>
      <c r="HS159" s="20"/>
      <c r="HT159" s="20"/>
      <c r="HU159" s="20"/>
      <c r="HV159" s="20"/>
      <c r="HW159" s="20"/>
      <c r="HX159" s="20"/>
      <c r="HY159" s="20"/>
      <c r="HZ159" s="20"/>
      <c r="IA159" s="20"/>
      <c r="IB159" s="20"/>
      <c r="IC159" s="20"/>
      <c r="ID159" s="20"/>
      <c r="IE159" s="20"/>
      <c r="IF159" s="20"/>
      <c r="IG159" s="20"/>
      <c r="IH159" s="20"/>
      <c r="II159" s="20"/>
      <c r="IJ159" s="20"/>
      <c r="IK159" s="20"/>
      <c r="IL159" s="20"/>
      <c r="IM159" s="20"/>
      <c r="IN159" s="20"/>
      <c r="IO159" s="20"/>
      <c r="IP159" s="20"/>
      <c r="IQ159" s="20"/>
      <c r="IR159" s="20"/>
      <c r="IS159" s="20"/>
      <c r="IT159" s="20"/>
      <c r="IU159" s="20"/>
      <c r="IV159" s="20"/>
      <c r="IW159" s="20"/>
      <c r="IX159" s="20"/>
      <c r="IY159" s="20"/>
      <c r="IZ159" s="20"/>
      <c r="JA159" s="20"/>
      <c r="JB159" s="20"/>
      <c r="JC159" s="20"/>
      <c r="JD159" s="20"/>
      <c r="JE159" s="20"/>
      <c r="JF159" s="20"/>
      <c r="JG159" s="20"/>
      <c r="JH159" s="20"/>
      <c r="JI159" s="20"/>
    </row>
    <row r="160" spans="1:269">
      <c r="A160" s="61" ph="1"/>
      <c r="B160" s="20" ph="1"/>
      <c r="C160" s="20" ph="1"/>
      <c r="D160" s="27" ph="1"/>
      <c r="E160" s="27" ph="1"/>
      <c r="F160" s="27" ph="1"/>
      <c r="G160" s="18" ph="1"/>
      <c r="H160" s="27" ph="1"/>
      <c r="I160" s="27" ph="1"/>
      <c r="J160" s="18" ph="1"/>
      <c r="K160" s="27" ph="1"/>
      <c r="L160" s="27" ph="1"/>
      <c r="M160" s="18" ph="1"/>
      <c r="N160" s="27" ph="1"/>
      <c r="O160" s="27" ph="1"/>
      <c r="P160" s="18" ph="1"/>
      <c r="Q160" s="27" ph="1"/>
      <c r="R160" s="18" ph="1"/>
      <c r="S160" s="18" ph="1"/>
      <c r="T160" s="18" ph="1"/>
      <c r="U160" s="18" ph="1"/>
      <c r="V160" s="18" ph="1"/>
      <c r="W160" s="105" ph="1"/>
      <c r="X160" s="105" ph="1"/>
      <c r="Y160" s="18" ph="1"/>
      <c r="Z160" s="105" ph="1"/>
      <c r="AA160" s="105" ph="1"/>
      <c r="AB160" s="18" ph="1"/>
      <c r="AC160" s="105" ph="1"/>
      <c r="AD160" s="105" ph="1"/>
      <c r="AE160" s="18" ph="1"/>
      <c r="AF160" s="105" ph="1"/>
      <c r="AG160" s="105" ph="1"/>
      <c r="AH160" s="105" ph="1"/>
      <c r="AI160" s="105" ph="1"/>
      <c r="AJ160" s="105" ph="1"/>
      <c r="AK160" s="105" ph="1"/>
      <c r="AL160" s="105" ph="1"/>
      <c r="AM160" s="18" ph="1"/>
      <c r="AN160" s="105" ph="1"/>
      <c r="AO160" s="105" ph="1"/>
      <c r="AP160" s="105" ph="1"/>
      <c r="AQ160" s="18" ph="1"/>
      <c r="AR160" s="105" ph="1"/>
      <c r="AS160" s="105" ph="1"/>
      <c r="AT160" s="105" ph="1"/>
      <c r="AU160" s="18" ph="1"/>
      <c r="AV160" s="105" ph="1"/>
      <c r="AW160" s="105" ph="1"/>
      <c r="AX160" s="18" ph="1"/>
      <c r="AY160" s="105" ph="1"/>
      <c r="AZ160" s="105" ph="1"/>
      <c r="BA160" s="105" ph="1"/>
      <c r="BB160" s="105" ph="1"/>
      <c r="BC160" s="18" ph="1"/>
      <c r="BD160" s="89"/>
      <c r="BE160" s="89"/>
      <c r="BF160" s="89"/>
      <c r="BG160" s="89"/>
      <c r="BH160" s="89"/>
      <c r="BI160" s="20"/>
      <c r="BJ160" s="20"/>
      <c r="BK160" s="20"/>
      <c r="BL160" s="20"/>
      <c r="BM160" s="20"/>
      <c r="BN160" s="20"/>
      <c r="BO160" s="20"/>
      <c r="BP160" s="20"/>
      <c r="BQ160" s="20"/>
      <c r="BR160" s="20"/>
      <c r="BS160" s="20"/>
      <c r="BT160" s="20"/>
      <c r="BU160" s="20"/>
      <c r="BV160" s="20"/>
      <c r="BW160" s="20"/>
      <c r="BX160" s="20"/>
      <c r="BY160" s="20"/>
      <c r="BZ160" s="20"/>
      <c r="CA160" s="20"/>
      <c r="CB160" s="20"/>
      <c r="CC160" s="20"/>
      <c r="CD160" s="20"/>
      <c r="CE160" s="20"/>
      <c r="CF160" s="20"/>
      <c r="CG160" s="20"/>
      <c r="CH160" s="20"/>
      <c r="CI160" s="20"/>
      <c r="CJ160" s="20"/>
      <c r="CK160" s="20"/>
      <c r="CL160" s="20"/>
      <c r="CM160" s="20"/>
      <c r="CN160" s="20"/>
      <c r="CO160" s="20"/>
      <c r="CP160" s="20"/>
      <c r="CQ160" s="20"/>
      <c r="CR160" s="20"/>
      <c r="CS160" s="20"/>
      <c r="CT160" s="20"/>
      <c r="CU160" s="20"/>
      <c r="CV160" s="20"/>
      <c r="CW160" s="20"/>
      <c r="CX160" s="20"/>
      <c r="CY160" s="20"/>
      <c r="CZ160" s="20"/>
      <c r="DA160" s="20"/>
      <c r="DB160" s="20"/>
      <c r="DC160" s="20"/>
      <c r="DD160" s="20"/>
      <c r="DE160" s="20"/>
      <c r="DF160" s="20"/>
      <c r="DG160" s="20"/>
      <c r="DH160" s="20"/>
      <c r="DI160" s="20"/>
      <c r="DJ160" s="20"/>
      <c r="DK160" s="20"/>
      <c r="DL160" s="20"/>
      <c r="DM160" s="20"/>
      <c r="DN160" s="20"/>
      <c r="DO160" s="20"/>
      <c r="DP160" s="20"/>
      <c r="DQ160" s="20"/>
      <c r="DR160" s="20"/>
      <c r="DS160" s="20"/>
      <c r="DT160" s="20"/>
      <c r="DU160" s="20"/>
      <c r="DV160" s="20"/>
      <c r="DW160" s="20"/>
      <c r="DX160" s="20"/>
      <c r="DY160" s="20"/>
      <c r="DZ160" s="20"/>
      <c r="EA160" s="20"/>
      <c r="EB160" s="20"/>
      <c r="EC160" s="20"/>
      <c r="ED160" s="20"/>
      <c r="EE160" s="20"/>
      <c r="EF160" s="20"/>
      <c r="EG160" s="20"/>
      <c r="EH160" s="20"/>
      <c r="EI160" s="20"/>
      <c r="EJ160" s="20"/>
      <c r="EK160" s="20"/>
      <c r="EL160" s="20"/>
      <c r="EM160" s="20"/>
      <c r="EN160" s="20"/>
      <c r="EO160" s="20"/>
      <c r="EP160" s="20"/>
      <c r="EQ160" s="20"/>
      <c r="ER160" s="20"/>
      <c r="ES160" s="20"/>
      <c r="ET160" s="20"/>
      <c r="EU160" s="20"/>
      <c r="EV160" s="20"/>
      <c r="EW160" s="20"/>
      <c r="EX160" s="20"/>
      <c r="EY160" s="20"/>
      <c r="EZ160" s="20"/>
      <c r="FA160" s="20"/>
      <c r="FB160" s="20"/>
      <c r="FC160" s="20"/>
      <c r="FD160" s="20"/>
      <c r="FE160" s="20"/>
      <c r="FF160" s="20"/>
      <c r="FG160" s="20"/>
      <c r="FH160" s="20"/>
      <c r="FI160" s="20"/>
      <c r="FJ160" s="20"/>
      <c r="FK160" s="20"/>
      <c r="FL160" s="20"/>
      <c r="FM160" s="20"/>
      <c r="FN160" s="20"/>
      <c r="FO160" s="20"/>
      <c r="FP160" s="20"/>
      <c r="FQ160" s="20"/>
      <c r="FR160" s="20"/>
      <c r="FS160" s="20"/>
      <c r="FT160" s="20"/>
      <c r="FU160" s="20"/>
      <c r="FV160" s="20"/>
      <c r="FW160" s="20"/>
      <c r="FX160" s="20"/>
      <c r="FY160" s="20"/>
      <c r="FZ160" s="20"/>
      <c r="GA160" s="20"/>
      <c r="GB160" s="20"/>
      <c r="GC160" s="20"/>
      <c r="GD160" s="20"/>
      <c r="GE160" s="20"/>
      <c r="GF160" s="20"/>
      <c r="GG160" s="20"/>
      <c r="GH160" s="20"/>
      <c r="GI160" s="20"/>
      <c r="GJ160" s="20"/>
      <c r="GK160" s="20"/>
      <c r="GL160" s="20"/>
      <c r="GM160" s="20"/>
      <c r="GN160" s="20"/>
      <c r="GO160" s="20"/>
      <c r="GP160" s="20"/>
      <c r="GQ160" s="20"/>
      <c r="GR160" s="20"/>
      <c r="GS160" s="20"/>
      <c r="GT160" s="20"/>
      <c r="GU160" s="20"/>
      <c r="GV160" s="20"/>
      <c r="GW160" s="20"/>
      <c r="GX160" s="20"/>
      <c r="GY160" s="20"/>
      <c r="GZ160" s="20"/>
      <c r="HA160" s="20"/>
      <c r="HB160" s="20"/>
      <c r="HC160" s="20"/>
      <c r="HD160" s="20"/>
      <c r="HE160" s="20"/>
      <c r="HF160" s="20"/>
      <c r="HG160" s="20"/>
      <c r="HH160" s="20"/>
      <c r="HI160" s="20"/>
      <c r="HJ160" s="20"/>
      <c r="HK160" s="20"/>
      <c r="HL160" s="20"/>
      <c r="HM160" s="20"/>
      <c r="HN160" s="20"/>
      <c r="HO160" s="20"/>
      <c r="HP160" s="20"/>
      <c r="HQ160" s="20"/>
      <c r="HR160" s="20"/>
      <c r="HS160" s="20"/>
      <c r="HT160" s="20"/>
      <c r="HU160" s="20"/>
      <c r="HV160" s="20"/>
      <c r="HW160" s="20"/>
      <c r="HX160" s="20"/>
      <c r="HY160" s="20"/>
      <c r="HZ160" s="20"/>
      <c r="IA160" s="20"/>
      <c r="IB160" s="20"/>
      <c r="IC160" s="20"/>
      <c r="ID160" s="20"/>
      <c r="IE160" s="20"/>
      <c r="IF160" s="20"/>
      <c r="IG160" s="20"/>
      <c r="IH160" s="20"/>
      <c r="II160" s="20"/>
      <c r="IJ160" s="20"/>
      <c r="IK160" s="20"/>
      <c r="IL160" s="20"/>
      <c r="IM160" s="20"/>
      <c r="IN160" s="20"/>
      <c r="IO160" s="20"/>
      <c r="IP160" s="20"/>
      <c r="IQ160" s="20"/>
      <c r="IR160" s="20"/>
      <c r="IS160" s="20"/>
      <c r="IT160" s="20"/>
      <c r="IU160" s="20"/>
      <c r="IV160" s="20"/>
      <c r="IW160" s="20"/>
      <c r="IX160" s="20"/>
      <c r="IY160" s="20"/>
      <c r="IZ160" s="20"/>
      <c r="JA160" s="20"/>
      <c r="JB160" s="20"/>
      <c r="JC160" s="20"/>
      <c r="JD160" s="20"/>
      <c r="JE160" s="20"/>
      <c r="JF160" s="20"/>
      <c r="JG160" s="20"/>
      <c r="JH160" s="20"/>
      <c r="JI160" s="20"/>
    </row>
    <row r="161" spans="1:269">
      <c r="A161" s="61" ph="1"/>
      <c r="B161" s="20" ph="1"/>
      <c r="C161" s="20" ph="1"/>
      <c r="D161" s="27" ph="1"/>
      <c r="E161" s="27" ph="1"/>
      <c r="F161" s="27" ph="1"/>
      <c r="G161" s="18" ph="1"/>
      <c r="H161" s="27" ph="1"/>
      <c r="I161" s="27" ph="1"/>
      <c r="J161" s="18" ph="1"/>
      <c r="K161" s="27" ph="1"/>
      <c r="L161" s="27" ph="1"/>
      <c r="M161" s="18" ph="1"/>
      <c r="N161" s="27" ph="1"/>
      <c r="O161" s="27" ph="1"/>
      <c r="P161" s="18" ph="1"/>
      <c r="Q161" s="27" ph="1"/>
      <c r="R161" s="18" ph="1"/>
      <c r="S161" s="18" ph="1"/>
      <c r="T161" s="18" ph="1"/>
      <c r="U161" s="18" ph="1"/>
      <c r="V161" s="18" ph="1"/>
      <c r="W161" s="105" ph="1"/>
      <c r="X161" s="105" ph="1"/>
      <c r="Y161" s="18" ph="1"/>
      <c r="Z161" s="105" ph="1"/>
      <c r="AA161" s="105" ph="1"/>
      <c r="AB161" s="18" ph="1"/>
      <c r="AC161" s="105" ph="1"/>
      <c r="AD161" s="105" ph="1"/>
      <c r="AE161" s="18" ph="1"/>
      <c r="AF161" s="105" ph="1"/>
      <c r="AG161" s="105" ph="1"/>
      <c r="AH161" s="105" ph="1"/>
      <c r="AI161" s="105" ph="1"/>
      <c r="AJ161" s="105" ph="1"/>
      <c r="AK161" s="105" ph="1"/>
      <c r="AL161" s="105" ph="1"/>
      <c r="AM161" s="18" ph="1"/>
      <c r="AN161" s="105" ph="1"/>
      <c r="AO161" s="105" ph="1"/>
      <c r="AP161" s="105" ph="1"/>
      <c r="AQ161" s="18" ph="1"/>
      <c r="AR161" s="105" ph="1"/>
      <c r="AS161" s="105" ph="1"/>
      <c r="AT161" s="105" ph="1"/>
      <c r="AU161" s="18" ph="1"/>
      <c r="AV161" s="105" ph="1"/>
      <c r="AW161" s="105" ph="1"/>
      <c r="AX161" s="18" ph="1"/>
      <c r="AY161" s="105" ph="1"/>
      <c r="AZ161" s="105" ph="1"/>
      <c r="BA161" s="105" ph="1"/>
      <c r="BB161" s="105" ph="1"/>
      <c r="BC161" s="18" ph="1"/>
      <c r="BD161" s="89"/>
      <c r="BE161" s="89"/>
      <c r="BF161" s="89"/>
      <c r="BG161" s="89"/>
      <c r="BH161" s="89"/>
      <c r="BI161" s="20"/>
      <c r="BJ161" s="20"/>
      <c r="BK161" s="20"/>
      <c r="BL161" s="20"/>
      <c r="BM161" s="20"/>
      <c r="BN161" s="20"/>
      <c r="BO161" s="20"/>
      <c r="BP161" s="20"/>
      <c r="BQ161" s="20"/>
      <c r="BR161" s="20"/>
      <c r="BS161" s="20"/>
      <c r="BT161" s="20"/>
      <c r="BU161" s="20"/>
      <c r="BV161" s="20"/>
      <c r="BW161" s="20"/>
      <c r="BX161" s="20"/>
      <c r="BY161" s="20"/>
      <c r="BZ161" s="20"/>
      <c r="CA161" s="20"/>
      <c r="CB161" s="20"/>
      <c r="CC161" s="20"/>
      <c r="CD161" s="20"/>
      <c r="CE161" s="20"/>
      <c r="CF161" s="20"/>
      <c r="CG161" s="20"/>
      <c r="CH161" s="20"/>
      <c r="CI161" s="20"/>
      <c r="CJ161" s="20"/>
      <c r="CK161" s="20"/>
      <c r="CL161" s="20"/>
      <c r="CM161" s="20"/>
      <c r="CN161" s="20"/>
      <c r="CO161" s="20"/>
      <c r="CP161" s="20"/>
      <c r="CQ161" s="20"/>
      <c r="CR161" s="20"/>
      <c r="CS161" s="20"/>
      <c r="CT161" s="20"/>
      <c r="CU161" s="20"/>
      <c r="CV161" s="20"/>
      <c r="CW161" s="20"/>
      <c r="CX161" s="20"/>
      <c r="CY161" s="20"/>
      <c r="CZ161" s="20"/>
      <c r="DA161" s="20"/>
      <c r="DB161" s="20"/>
      <c r="DC161" s="20"/>
      <c r="DD161" s="20"/>
      <c r="DE161" s="20"/>
      <c r="DF161" s="20"/>
      <c r="DG161" s="20"/>
      <c r="DH161" s="20"/>
      <c r="DI161" s="20"/>
      <c r="DJ161" s="20"/>
      <c r="DK161" s="20"/>
      <c r="DL161" s="20"/>
      <c r="DM161" s="20"/>
      <c r="DN161" s="20"/>
      <c r="DO161" s="20"/>
      <c r="DP161" s="20"/>
      <c r="DQ161" s="20"/>
      <c r="DR161" s="20"/>
      <c r="DS161" s="20"/>
      <c r="DT161" s="20"/>
      <c r="DU161" s="20"/>
      <c r="DV161" s="20"/>
      <c r="DW161" s="20"/>
      <c r="DX161" s="20"/>
      <c r="DY161" s="20"/>
      <c r="DZ161" s="20"/>
      <c r="EA161" s="20"/>
      <c r="EB161" s="20"/>
      <c r="EC161" s="20"/>
      <c r="ED161" s="20"/>
      <c r="EE161" s="20"/>
      <c r="EF161" s="20"/>
      <c r="EG161" s="20"/>
      <c r="EH161" s="20"/>
      <c r="EI161" s="20"/>
      <c r="EJ161" s="20"/>
      <c r="EK161" s="20"/>
      <c r="EL161" s="20"/>
      <c r="EM161" s="20"/>
      <c r="EN161" s="20"/>
      <c r="EO161" s="20"/>
      <c r="EP161" s="20"/>
      <c r="EQ161" s="20"/>
      <c r="ER161" s="20"/>
      <c r="ES161" s="20"/>
      <c r="ET161" s="20"/>
      <c r="EU161" s="20"/>
      <c r="EV161" s="20"/>
      <c r="EW161" s="20"/>
      <c r="EX161" s="20"/>
      <c r="EY161" s="20"/>
      <c r="EZ161" s="20"/>
      <c r="FA161" s="20"/>
      <c r="FB161" s="20"/>
      <c r="FC161" s="20"/>
      <c r="FD161" s="20"/>
      <c r="FE161" s="20"/>
      <c r="FF161" s="20"/>
      <c r="FG161" s="20"/>
      <c r="FH161" s="20"/>
      <c r="FI161" s="20"/>
      <c r="FJ161" s="20"/>
      <c r="FK161" s="20"/>
      <c r="FL161" s="20"/>
      <c r="FM161" s="20"/>
      <c r="FN161" s="20"/>
      <c r="FO161" s="20"/>
      <c r="FP161" s="20"/>
      <c r="FQ161" s="20"/>
      <c r="FR161" s="20"/>
      <c r="FS161" s="20"/>
      <c r="FT161" s="20"/>
      <c r="FU161" s="20"/>
      <c r="FV161" s="20"/>
      <c r="FW161" s="20"/>
      <c r="FX161" s="20"/>
      <c r="FY161" s="20"/>
      <c r="FZ161" s="20"/>
      <c r="GA161" s="20"/>
      <c r="GB161" s="20"/>
      <c r="GC161" s="20"/>
      <c r="GD161" s="20"/>
      <c r="GE161" s="20"/>
      <c r="GF161" s="20"/>
      <c r="GG161" s="20"/>
      <c r="GH161" s="20"/>
      <c r="GI161" s="20"/>
      <c r="GJ161" s="20"/>
      <c r="GK161" s="20"/>
      <c r="GL161" s="20"/>
      <c r="GM161" s="20"/>
      <c r="GN161" s="20"/>
      <c r="GO161" s="20"/>
      <c r="GP161" s="20"/>
      <c r="GQ161" s="20"/>
      <c r="GR161" s="20"/>
      <c r="GS161" s="20"/>
      <c r="GT161" s="20"/>
      <c r="GU161" s="20"/>
      <c r="GV161" s="20"/>
      <c r="GW161" s="20"/>
      <c r="GX161" s="20"/>
      <c r="GY161" s="20"/>
      <c r="GZ161" s="20"/>
      <c r="HA161" s="20"/>
      <c r="HB161" s="20"/>
      <c r="HC161" s="20"/>
      <c r="HD161" s="20"/>
      <c r="HE161" s="20"/>
      <c r="HF161" s="20"/>
      <c r="HG161" s="20"/>
      <c r="HH161" s="20"/>
      <c r="HI161" s="20"/>
      <c r="HJ161" s="20"/>
      <c r="HK161" s="20"/>
      <c r="HL161" s="20"/>
      <c r="HM161" s="20"/>
      <c r="HN161" s="20"/>
      <c r="HO161" s="20"/>
      <c r="HP161" s="20"/>
      <c r="HQ161" s="20"/>
      <c r="HR161" s="20"/>
      <c r="HS161" s="20"/>
      <c r="HT161" s="20"/>
      <c r="HU161" s="20"/>
      <c r="HV161" s="20"/>
      <c r="HW161" s="20"/>
      <c r="HX161" s="20"/>
      <c r="HY161" s="20"/>
      <c r="HZ161" s="20"/>
      <c r="IA161" s="20"/>
      <c r="IB161" s="20"/>
      <c r="IC161" s="20"/>
      <c r="ID161" s="20"/>
      <c r="IE161" s="20"/>
      <c r="IF161" s="20"/>
      <c r="IG161" s="20"/>
      <c r="IH161" s="20"/>
      <c r="II161" s="20"/>
      <c r="IJ161" s="20"/>
      <c r="IK161" s="20"/>
      <c r="IL161" s="20"/>
      <c r="IM161" s="20"/>
      <c r="IN161" s="20"/>
      <c r="IO161" s="20"/>
      <c r="IP161" s="20"/>
      <c r="IQ161" s="20"/>
      <c r="IR161" s="20"/>
      <c r="IS161" s="20"/>
      <c r="IT161" s="20"/>
      <c r="IU161" s="20"/>
      <c r="IV161" s="20"/>
      <c r="IW161" s="20"/>
      <c r="IX161" s="20"/>
      <c r="IY161" s="20"/>
      <c r="IZ161" s="20"/>
      <c r="JA161" s="20"/>
      <c r="JB161" s="20"/>
      <c r="JC161" s="20"/>
      <c r="JD161" s="20"/>
      <c r="JE161" s="20"/>
      <c r="JF161" s="20"/>
      <c r="JG161" s="20"/>
      <c r="JH161" s="20"/>
      <c r="JI161" s="20"/>
    </row>
    <row r="162" spans="1:269">
      <c r="A162" s="61" ph="1"/>
      <c r="B162" s="20" ph="1"/>
      <c r="C162" s="20" ph="1"/>
      <c r="D162" s="27" ph="1"/>
      <c r="E162" s="27" ph="1"/>
      <c r="F162" s="27" ph="1"/>
      <c r="G162" s="18" ph="1"/>
      <c r="H162" s="27" ph="1"/>
      <c r="I162" s="27" ph="1"/>
      <c r="J162" s="18" ph="1"/>
      <c r="K162" s="27" ph="1"/>
      <c r="L162" s="27" ph="1"/>
      <c r="M162" s="18" ph="1"/>
      <c r="N162" s="27" ph="1"/>
      <c r="O162" s="27" ph="1"/>
      <c r="P162" s="18" ph="1"/>
      <c r="Q162" s="27" ph="1"/>
      <c r="R162" s="18" ph="1"/>
      <c r="S162" s="18" ph="1"/>
      <c r="T162" s="18" ph="1"/>
      <c r="U162" s="18" ph="1"/>
      <c r="V162" s="18" ph="1"/>
      <c r="W162" s="105" ph="1"/>
      <c r="X162" s="105" ph="1"/>
      <c r="Y162" s="18" ph="1"/>
      <c r="Z162" s="105" ph="1"/>
      <c r="AA162" s="105" ph="1"/>
      <c r="AB162" s="18" ph="1"/>
      <c r="AC162" s="105" ph="1"/>
      <c r="AD162" s="105" ph="1"/>
      <c r="AE162" s="18" ph="1"/>
      <c r="AF162" s="105" ph="1"/>
      <c r="AG162" s="105" ph="1"/>
      <c r="AH162" s="105" ph="1"/>
      <c r="AI162" s="105" ph="1"/>
      <c r="AJ162" s="105" ph="1"/>
      <c r="AK162" s="105" ph="1"/>
      <c r="AL162" s="105" ph="1"/>
      <c r="AM162" s="18" ph="1"/>
      <c r="AN162" s="105" ph="1"/>
      <c r="AO162" s="105" ph="1"/>
      <c r="AP162" s="105" ph="1"/>
      <c r="AQ162" s="18" ph="1"/>
      <c r="AR162" s="105" ph="1"/>
      <c r="AS162" s="105" ph="1"/>
      <c r="AT162" s="105" ph="1"/>
      <c r="AU162" s="18" ph="1"/>
      <c r="AV162" s="105" ph="1"/>
      <c r="AW162" s="105" ph="1"/>
      <c r="AX162" s="18" ph="1"/>
      <c r="AY162" s="105" ph="1"/>
      <c r="AZ162" s="105" ph="1"/>
      <c r="BA162" s="105" ph="1"/>
      <c r="BB162" s="105" ph="1"/>
      <c r="BC162" s="18" ph="1"/>
      <c r="BD162" s="89"/>
      <c r="BE162" s="89"/>
      <c r="BF162" s="89"/>
      <c r="BG162" s="89"/>
      <c r="BH162" s="89"/>
      <c r="BI162" s="20"/>
      <c r="BJ162" s="20"/>
      <c r="BK162" s="20"/>
      <c r="BL162" s="20"/>
      <c r="BM162" s="20"/>
      <c r="BN162" s="20"/>
      <c r="BO162" s="20"/>
      <c r="BP162" s="20"/>
      <c r="BQ162" s="20"/>
      <c r="BR162" s="20"/>
      <c r="BS162" s="20"/>
      <c r="BT162" s="20"/>
      <c r="BU162" s="20"/>
      <c r="BV162" s="20"/>
      <c r="BW162" s="20"/>
      <c r="BX162" s="20"/>
      <c r="BY162" s="20"/>
      <c r="BZ162" s="20"/>
      <c r="CA162" s="20"/>
      <c r="CB162" s="20"/>
      <c r="CC162" s="20"/>
      <c r="CD162" s="20"/>
      <c r="CE162" s="20"/>
      <c r="CF162" s="20"/>
      <c r="CG162" s="20"/>
      <c r="CH162" s="20"/>
      <c r="CI162" s="20"/>
      <c r="CJ162" s="20"/>
      <c r="CK162" s="20"/>
      <c r="CL162" s="20"/>
      <c r="CM162" s="20"/>
      <c r="CN162" s="20"/>
      <c r="CO162" s="20"/>
      <c r="CP162" s="20"/>
      <c r="CQ162" s="20"/>
      <c r="CR162" s="20"/>
      <c r="CS162" s="20"/>
      <c r="CT162" s="20"/>
      <c r="CU162" s="20"/>
      <c r="CV162" s="20"/>
      <c r="CW162" s="20"/>
      <c r="CX162" s="20"/>
      <c r="CY162" s="20"/>
      <c r="CZ162" s="20"/>
      <c r="DA162" s="20"/>
      <c r="DB162" s="20"/>
      <c r="DC162" s="20"/>
      <c r="DD162" s="20"/>
      <c r="DE162" s="20"/>
      <c r="DF162" s="20"/>
      <c r="DG162" s="20"/>
      <c r="DH162" s="20"/>
      <c r="DI162" s="20"/>
      <c r="DJ162" s="20"/>
      <c r="DK162" s="20"/>
      <c r="DL162" s="20"/>
      <c r="DM162" s="20"/>
      <c r="DN162" s="20"/>
      <c r="DO162" s="20"/>
      <c r="DP162" s="20"/>
      <c r="DQ162" s="20"/>
      <c r="DR162" s="20"/>
      <c r="DS162" s="20"/>
      <c r="DT162" s="20"/>
      <c r="DU162" s="20"/>
      <c r="DV162" s="20"/>
      <c r="DW162" s="20"/>
      <c r="DX162" s="20"/>
      <c r="DY162" s="20"/>
      <c r="DZ162" s="20"/>
      <c r="EA162" s="20"/>
      <c r="EB162" s="20"/>
      <c r="EC162" s="20"/>
      <c r="ED162" s="20"/>
      <c r="EE162" s="20"/>
      <c r="EF162" s="20"/>
      <c r="EG162" s="20"/>
      <c r="EH162" s="20"/>
      <c r="EI162" s="20"/>
      <c r="EJ162" s="20"/>
      <c r="EK162" s="20"/>
      <c r="EL162" s="20"/>
      <c r="EM162" s="20"/>
      <c r="EN162" s="20"/>
      <c r="EO162" s="20"/>
      <c r="EP162" s="20"/>
      <c r="EQ162" s="20"/>
      <c r="ER162" s="20"/>
      <c r="ES162" s="20"/>
      <c r="ET162" s="20"/>
      <c r="EU162" s="20"/>
      <c r="EV162" s="20"/>
      <c r="EW162" s="20"/>
      <c r="EX162" s="20"/>
      <c r="EY162" s="20"/>
      <c r="EZ162" s="20"/>
      <c r="FA162" s="20"/>
      <c r="FB162" s="20"/>
      <c r="FC162" s="20"/>
      <c r="FD162" s="20"/>
      <c r="FE162" s="20"/>
      <c r="FF162" s="20"/>
      <c r="FG162" s="20"/>
      <c r="FH162" s="20"/>
      <c r="FI162" s="20"/>
      <c r="FJ162" s="20"/>
      <c r="FK162" s="20"/>
      <c r="FL162" s="20"/>
      <c r="FM162" s="20"/>
      <c r="FN162" s="20"/>
      <c r="FO162" s="20"/>
      <c r="FP162" s="20"/>
      <c r="FQ162" s="20"/>
      <c r="FR162" s="20"/>
      <c r="FS162" s="20"/>
      <c r="FT162" s="20"/>
      <c r="FU162" s="20"/>
      <c r="FV162" s="20"/>
      <c r="FW162" s="20"/>
      <c r="FX162" s="20"/>
      <c r="FY162" s="20"/>
      <c r="FZ162" s="20"/>
      <c r="GA162" s="20"/>
      <c r="GB162" s="20"/>
      <c r="GC162" s="20"/>
      <c r="GD162" s="20"/>
      <c r="GE162" s="20"/>
      <c r="GF162" s="20"/>
      <c r="GG162" s="20"/>
      <c r="GH162" s="20"/>
      <c r="GI162" s="20"/>
      <c r="GJ162" s="20"/>
      <c r="GK162" s="20"/>
      <c r="GL162" s="20"/>
      <c r="GM162" s="20"/>
      <c r="GN162" s="20"/>
      <c r="GO162" s="20"/>
      <c r="GP162" s="20"/>
      <c r="GQ162" s="20"/>
      <c r="GR162" s="20"/>
      <c r="GS162" s="20"/>
      <c r="GT162" s="20"/>
      <c r="GU162" s="20"/>
      <c r="GV162" s="20"/>
      <c r="GW162" s="20"/>
      <c r="GX162" s="20"/>
      <c r="GY162" s="20"/>
      <c r="GZ162" s="20"/>
      <c r="HA162" s="20"/>
      <c r="HB162" s="20"/>
      <c r="HC162" s="20"/>
      <c r="HD162" s="20"/>
      <c r="HE162" s="20"/>
      <c r="HF162" s="20"/>
      <c r="HG162" s="20"/>
      <c r="HH162" s="20"/>
      <c r="HI162" s="20"/>
      <c r="HJ162" s="20"/>
      <c r="HK162" s="20"/>
      <c r="HL162" s="20"/>
      <c r="HM162" s="20"/>
      <c r="HN162" s="20"/>
      <c r="HO162" s="20"/>
      <c r="HP162" s="20"/>
      <c r="HQ162" s="20"/>
      <c r="HR162" s="20"/>
      <c r="HS162" s="20"/>
      <c r="HT162" s="20"/>
      <c r="HU162" s="20"/>
      <c r="HV162" s="20"/>
      <c r="HW162" s="20"/>
      <c r="HX162" s="20"/>
      <c r="HY162" s="20"/>
      <c r="HZ162" s="20"/>
      <c r="IA162" s="20"/>
      <c r="IB162" s="20"/>
      <c r="IC162" s="20"/>
      <c r="ID162" s="20"/>
      <c r="IE162" s="20"/>
      <c r="IF162" s="20"/>
      <c r="IG162" s="20"/>
      <c r="IH162" s="20"/>
      <c r="II162" s="20"/>
      <c r="IJ162" s="20"/>
      <c r="IK162" s="20"/>
      <c r="IL162" s="20"/>
      <c r="IM162" s="20"/>
      <c r="IN162" s="20"/>
      <c r="IO162" s="20"/>
      <c r="IP162" s="20"/>
      <c r="IQ162" s="20"/>
      <c r="IR162" s="20"/>
      <c r="IS162" s="20"/>
      <c r="IT162" s="20"/>
      <c r="IU162" s="20"/>
      <c r="IV162" s="20"/>
      <c r="IW162" s="20"/>
      <c r="IX162" s="20"/>
      <c r="IY162" s="20"/>
      <c r="IZ162" s="20"/>
      <c r="JA162" s="20"/>
      <c r="JB162" s="20"/>
      <c r="JC162" s="20"/>
      <c r="JD162" s="20"/>
      <c r="JE162" s="20"/>
      <c r="JF162" s="20"/>
      <c r="JG162" s="20"/>
      <c r="JH162" s="20"/>
      <c r="JI162" s="20"/>
    </row>
    <row r="163" spans="1:269">
      <c r="A163" s="61" ph="1"/>
      <c r="B163" s="20" ph="1"/>
      <c r="C163" s="20" ph="1"/>
      <c r="D163" s="27" ph="1"/>
      <c r="E163" s="27" ph="1"/>
      <c r="F163" s="27" ph="1"/>
      <c r="G163" s="18" ph="1"/>
      <c r="H163" s="27" ph="1"/>
      <c r="I163" s="27" ph="1"/>
      <c r="J163" s="18" ph="1"/>
      <c r="K163" s="27" ph="1"/>
      <c r="L163" s="27" ph="1"/>
      <c r="M163" s="18" ph="1"/>
      <c r="N163" s="27" ph="1"/>
      <c r="O163" s="27" ph="1"/>
      <c r="P163" s="18" ph="1"/>
      <c r="Q163" s="27" ph="1"/>
      <c r="R163" s="18" ph="1"/>
      <c r="S163" s="18" ph="1"/>
      <c r="T163" s="18" ph="1"/>
      <c r="U163" s="18" ph="1"/>
      <c r="V163" s="18" ph="1"/>
      <c r="W163" s="105" ph="1"/>
      <c r="X163" s="105" ph="1"/>
      <c r="Y163" s="18" ph="1"/>
      <c r="Z163" s="105" ph="1"/>
      <c r="AA163" s="105" ph="1"/>
      <c r="AB163" s="18" ph="1"/>
      <c r="AC163" s="105" ph="1"/>
      <c r="AD163" s="105" ph="1"/>
      <c r="AE163" s="18" ph="1"/>
      <c r="AF163" s="105" ph="1"/>
      <c r="AG163" s="105" ph="1"/>
      <c r="AH163" s="105" ph="1"/>
      <c r="AI163" s="105" ph="1"/>
      <c r="AJ163" s="105" ph="1"/>
      <c r="AK163" s="105" ph="1"/>
      <c r="AL163" s="105" ph="1"/>
      <c r="AM163" s="18" ph="1"/>
      <c r="AN163" s="105" ph="1"/>
      <c r="AO163" s="105" ph="1"/>
      <c r="AP163" s="105" ph="1"/>
      <c r="AQ163" s="18" ph="1"/>
      <c r="AR163" s="105" ph="1"/>
      <c r="AS163" s="105" ph="1"/>
      <c r="AT163" s="105" ph="1"/>
      <c r="AU163" s="18" ph="1"/>
      <c r="AV163" s="105" ph="1"/>
      <c r="AW163" s="105" ph="1"/>
      <c r="AX163" s="18" ph="1"/>
      <c r="AY163" s="105" ph="1"/>
      <c r="AZ163" s="105" ph="1"/>
      <c r="BA163" s="105" ph="1"/>
      <c r="BB163" s="105" ph="1"/>
      <c r="BC163" s="18" ph="1"/>
      <c r="BD163" s="89"/>
      <c r="BE163" s="89"/>
      <c r="BF163" s="89"/>
      <c r="BG163" s="89"/>
      <c r="BH163" s="89"/>
      <c r="BI163" s="20"/>
      <c r="BJ163" s="20"/>
      <c r="BK163" s="20"/>
      <c r="BL163" s="20"/>
      <c r="BM163" s="20"/>
      <c r="BN163" s="20"/>
      <c r="BO163" s="20"/>
      <c r="BP163" s="20"/>
      <c r="BQ163" s="20"/>
      <c r="BR163" s="20"/>
      <c r="BS163" s="20"/>
      <c r="BT163" s="20"/>
      <c r="BU163" s="20"/>
      <c r="BV163" s="20"/>
      <c r="BW163" s="20"/>
      <c r="BX163" s="20"/>
      <c r="BY163" s="20"/>
      <c r="BZ163" s="20"/>
      <c r="CA163" s="20"/>
      <c r="CB163" s="20"/>
      <c r="CC163" s="20"/>
      <c r="CD163" s="20"/>
      <c r="CE163" s="20"/>
      <c r="CF163" s="20"/>
      <c r="CG163" s="20"/>
      <c r="CH163" s="20"/>
      <c r="CI163" s="20"/>
      <c r="CJ163" s="20"/>
      <c r="CK163" s="20"/>
      <c r="CL163" s="20"/>
      <c r="CM163" s="20"/>
      <c r="CN163" s="20"/>
      <c r="CO163" s="20"/>
      <c r="CP163" s="20"/>
      <c r="CQ163" s="20"/>
      <c r="CR163" s="20"/>
      <c r="CS163" s="20"/>
      <c r="CT163" s="20"/>
      <c r="CU163" s="20"/>
      <c r="CV163" s="20"/>
      <c r="CW163" s="20"/>
      <c r="CX163" s="20"/>
      <c r="CY163" s="20"/>
      <c r="CZ163" s="20"/>
      <c r="DA163" s="20"/>
      <c r="DB163" s="20"/>
      <c r="DC163" s="20"/>
      <c r="DD163" s="20"/>
      <c r="DE163" s="20"/>
      <c r="DF163" s="20"/>
      <c r="DG163" s="20"/>
      <c r="DH163" s="20"/>
      <c r="DI163" s="20"/>
      <c r="DJ163" s="20"/>
      <c r="DK163" s="20"/>
      <c r="DL163" s="20"/>
      <c r="DM163" s="20"/>
      <c r="DN163" s="20"/>
      <c r="DO163" s="20"/>
      <c r="DP163" s="20"/>
      <c r="DQ163" s="20"/>
      <c r="DR163" s="20"/>
      <c r="DS163" s="20"/>
      <c r="DT163" s="20"/>
      <c r="DU163" s="20"/>
      <c r="DV163" s="20"/>
      <c r="DW163" s="20"/>
      <c r="DX163" s="20"/>
      <c r="DY163" s="20"/>
      <c r="DZ163" s="20"/>
      <c r="EA163" s="20"/>
      <c r="EB163" s="20"/>
      <c r="EC163" s="20"/>
      <c r="ED163" s="20"/>
      <c r="EE163" s="20"/>
      <c r="EF163" s="20"/>
      <c r="EG163" s="20"/>
      <c r="EH163" s="20"/>
      <c r="EI163" s="20"/>
      <c r="EJ163" s="20"/>
      <c r="EK163" s="20"/>
      <c r="EL163" s="20"/>
      <c r="EM163" s="20"/>
      <c r="EN163" s="20"/>
      <c r="EO163" s="20"/>
      <c r="EP163" s="20"/>
      <c r="EQ163" s="20"/>
      <c r="ER163" s="20"/>
      <c r="ES163" s="20"/>
      <c r="ET163" s="20"/>
      <c r="EU163" s="20"/>
      <c r="EV163" s="20"/>
      <c r="EW163" s="20"/>
      <c r="EX163" s="20"/>
      <c r="EY163" s="20"/>
      <c r="EZ163" s="20"/>
      <c r="FA163" s="20"/>
      <c r="FB163" s="20"/>
      <c r="FC163" s="20"/>
      <c r="FD163" s="20"/>
      <c r="FE163" s="20"/>
      <c r="FF163" s="20"/>
      <c r="FG163" s="20"/>
      <c r="FH163" s="20"/>
      <c r="FI163" s="20"/>
      <c r="FJ163" s="20"/>
      <c r="FK163" s="20"/>
      <c r="FL163" s="20"/>
      <c r="FM163" s="20"/>
      <c r="FN163" s="20"/>
      <c r="FO163" s="20"/>
      <c r="FP163" s="20"/>
      <c r="FQ163" s="20"/>
      <c r="FR163" s="20"/>
      <c r="FS163" s="20"/>
      <c r="FT163" s="20"/>
      <c r="FU163" s="20"/>
      <c r="FV163" s="20"/>
      <c r="FW163" s="20"/>
      <c r="FX163" s="20"/>
      <c r="FY163" s="20"/>
      <c r="FZ163" s="20"/>
      <c r="GA163" s="20"/>
      <c r="GB163" s="20"/>
      <c r="GC163" s="20"/>
      <c r="GD163" s="20"/>
      <c r="GE163" s="20"/>
      <c r="GF163" s="20"/>
      <c r="GG163" s="20"/>
      <c r="GH163" s="20"/>
      <c r="GI163" s="20"/>
      <c r="GJ163" s="20"/>
      <c r="GK163" s="20"/>
      <c r="GL163" s="20"/>
      <c r="GM163" s="20"/>
      <c r="GN163" s="20"/>
      <c r="GO163" s="20"/>
      <c r="GP163" s="20"/>
      <c r="GQ163" s="20"/>
      <c r="GR163" s="20"/>
      <c r="GS163" s="20"/>
      <c r="GT163" s="20"/>
      <c r="GU163" s="20"/>
      <c r="GV163" s="20"/>
      <c r="GW163" s="20"/>
      <c r="GX163" s="20"/>
      <c r="GY163" s="20"/>
      <c r="GZ163" s="20"/>
      <c r="HA163" s="20"/>
      <c r="HB163" s="20"/>
      <c r="HC163" s="20"/>
      <c r="HD163" s="20"/>
      <c r="HE163" s="20"/>
      <c r="HF163" s="20"/>
      <c r="HG163" s="20"/>
      <c r="HH163" s="20"/>
      <c r="HI163" s="20"/>
      <c r="HJ163" s="20"/>
      <c r="HK163" s="20"/>
      <c r="HL163" s="20"/>
      <c r="HM163" s="20"/>
      <c r="HN163" s="20"/>
      <c r="HO163" s="20"/>
      <c r="HP163" s="20"/>
      <c r="HQ163" s="20"/>
      <c r="HR163" s="20"/>
      <c r="HS163" s="20"/>
      <c r="HT163" s="20"/>
      <c r="HU163" s="20"/>
      <c r="HV163" s="20"/>
      <c r="HW163" s="20"/>
      <c r="HX163" s="20"/>
      <c r="HY163" s="20"/>
      <c r="HZ163" s="20"/>
      <c r="IA163" s="20"/>
      <c r="IB163" s="20"/>
      <c r="IC163" s="20"/>
      <c r="ID163" s="20"/>
      <c r="IE163" s="20"/>
      <c r="IF163" s="20"/>
      <c r="IG163" s="20"/>
      <c r="IH163" s="20"/>
      <c r="II163" s="20"/>
      <c r="IJ163" s="20"/>
      <c r="IK163" s="20"/>
      <c r="IL163" s="20"/>
      <c r="IM163" s="20"/>
      <c r="IN163" s="20"/>
      <c r="IO163" s="20"/>
      <c r="IP163" s="20"/>
      <c r="IQ163" s="20"/>
      <c r="IR163" s="20"/>
      <c r="IS163" s="20"/>
      <c r="IT163" s="20"/>
      <c r="IU163" s="20"/>
      <c r="IV163" s="20"/>
      <c r="IW163" s="20"/>
      <c r="IX163" s="20"/>
      <c r="IY163" s="20"/>
      <c r="IZ163" s="20"/>
      <c r="JA163" s="20"/>
      <c r="JB163" s="20"/>
      <c r="JC163" s="20"/>
      <c r="JD163" s="20"/>
      <c r="JE163" s="20"/>
      <c r="JF163" s="20"/>
      <c r="JG163" s="20"/>
      <c r="JH163" s="20"/>
      <c r="JI163" s="20"/>
    </row>
    <row r="164" spans="1:269">
      <c r="A164" s="61" ph="1"/>
      <c r="B164" s="20" ph="1"/>
      <c r="C164" s="20" ph="1"/>
      <c r="D164" s="27" ph="1"/>
      <c r="E164" s="27" ph="1"/>
      <c r="F164" s="27" ph="1"/>
      <c r="G164" s="18" ph="1"/>
      <c r="H164" s="27" ph="1"/>
      <c r="I164" s="27" ph="1"/>
      <c r="J164" s="18" ph="1"/>
      <c r="K164" s="27" ph="1"/>
      <c r="L164" s="27" ph="1"/>
      <c r="M164" s="18" ph="1"/>
      <c r="N164" s="27" ph="1"/>
      <c r="O164" s="27" ph="1"/>
      <c r="P164" s="18" ph="1"/>
      <c r="Q164" s="27" ph="1"/>
      <c r="R164" s="18" ph="1"/>
      <c r="S164" s="18" ph="1"/>
      <c r="T164" s="18" ph="1"/>
      <c r="U164" s="18" ph="1"/>
      <c r="V164" s="18" ph="1"/>
      <c r="W164" s="105" ph="1"/>
      <c r="X164" s="105" ph="1"/>
      <c r="Y164" s="18" ph="1"/>
      <c r="Z164" s="105" ph="1"/>
      <c r="AA164" s="105" ph="1"/>
      <c r="AB164" s="18" ph="1"/>
      <c r="AC164" s="105" ph="1"/>
      <c r="AD164" s="105" ph="1"/>
      <c r="AE164" s="18" ph="1"/>
      <c r="AF164" s="105" ph="1"/>
      <c r="AG164" s="105" ph="1"/>
      <c r="AH164" s="105" ph="1"/>
      <c r="AI164" s="105" ph="1"/>
      <c r="AJ164" s="105" ph="1"/>
      <c r="AK164" s="105" ph="1"/>
      <c r="AL164" s="105" ph="1"/>
      <c r="AM164" s="18" ph="1"/>
      <c r="AN164" s="105" ph="1"/>
      <c r="AO164" s="105" ph="1"/>
      <c r="AP164" s="105" ph="1"/>
      <c r="AQ164" s="18" ph="1"/>
      <c r="AR164" s="105" ph="1"/>
      <c r="AS164" s="105" ph="1"/>
      <c r="AT164" s="105" ph="1"/>
      <c r="AU164" s="18" ph="1"/>
      <c r="AV164" s="105" ph="1"/>
      <c r="AW164" s="105" ph="1"/>
      <c r="AX164" s="18" ph="1"/>
      <c r="AY164" s="105" ph="1"/>
      <c r="AZ164" s="105" ph="1"/>
      <c r="BA164" s="105" ph="1"/>
      <c r="BB164" s="105" ph="1"/>
      <c r="BC164" s="18" ph="1"/>
      <c r="BD164" s="89"/>
      <c r="BE164" s="89"/>
      <c r="BF164" s="89"/>
      <c r="BG164" s="89"/>
      <c r="BH164" s="89"/>
      <c r="BI164" s="20"/>
      <c r="BJ164" s="20"/>
      <c r="BK164" s="20"/>
      <c r="BL164" s="20"/>
      <c r="BM164" s="20"/>
      <c r="BN164" s="20"/>
      <c r="BO164" s="20"/>
      <c r="BP164" s="20"/>
      <c r="BQ164" s="20"/>
      <c r="BR164" s="20"/>
      <c r="BS164" s="20"/>
      <c r="BT164" s="20"/>
      <c r="BU164" s="20"/>
      <c r="BV164" s="20"/>
      <c r="BW164" s="20"/>
      <c r="BX164" s="20"/>
      <c r="BY164" s="20"/>
      <c r="BZ164" s="20"/>
      <c r="CA164" s="20"/>
      <c r="CB164" s="20"/>
      <c r="CC164" s="20"/>
      <c r="CD164" s="20"/>
      <c r="CE164" s="20"/>
      <c r="CF164" s="20"/>
      <c r="CG164" s="20"/>
      <c r="CH164" s="20"/>
      <c r="CI164" s="20"/>
      <c r="CJ164" s="20"/>
      <c r="CK164" s="20"/>
      <c r="CL164" s="20"/>
      <c r="CM164" s="20"/>
      <c r="CN164" s="20"/>
      <c r="CO164" s="20"/>
      <c r="CP164" s="20"/>
      <c r="CQ164" s="20"/>
      <c r="CR164" s="20"/>
      <c r="CS164" s="20"/>
      <c r="CT164" s="20"/>
      <c r="CU164" s="20"/>
      <c r="CV164" s="20"/>
      <c r="CW164" s="20"/>
      <c r="CX164" s="20"/>
      <c r="CY164" s="20"/>
      <c r="CZ164" s="20"/>
      <c r="DA164" s="20"/>
      <c r="DB164" s="20"/>
      <c r="DC164" s="20"/>
      <c r="DD164" s="20"/>
      <c r="DE164" s="20"/>
      <c r="DF164" s="20"/>
      <c r="DG164" s="20"/>
      <c r="DH164" s="20"/>
      <c r="DI164" s="20"/>
      <c r="DJ164" s="20"/>
      <c r="DK164" s="20"/>
      <c r="DL164" s="20"/>
      <c r="DM164" s="20"/>
      <c r="DN164" s="20"/>
      <c r="DO164" s="20"/>
      <c r="DP164" s="20"/>
      <c r="DQ164" s="20"/>
      <c r="DR164" s="20"/>
      <c r="DS164" s="20"/>
      <c r="DT164" s="20"/>
      <c r="DU164" s="20"/>
      <c r="DV164" s="20"/>
      <c r="DW164" s="20"/>
      <c r="DX164" s="20"/>
      <c r="DY164" s="20"/>
      <c r="DZ164" s="20"/>
      <c r="EA164" s="20"/>
      <c r="EB164" s="20"/>
      <c r="EC164" s="20"/>
      <c r="ED164" s="20"/>
      <c r="EE164" s="20"/>
      <c r="EF164" s="20"/>
      <c r="EG164" s="20"/>
      <c r="EH164" s="20"/>
      <c r="EI164" s="20"/>
      <c r="EJ164" s="20"/>
      <c r="EK164" s="20"/>
      <c r="EL164" s="20"/>
      <c r="EM164" s="20"/>
      <c r="EN164" s="20"/>
      <c r="EO164" s="20"/>
      <c r="EP164" s="20"/>
      <c r="EQ164" s="20"/>
      <c r="ER164" s="20"/>
      <c r="ES164" s="20"/>
      <c r="ET164" s="20"/>
      <c r="EU164" s="20"/>
      <c r="EV164" s="20"/>
      <c r="EW164" s="20"/>
      <c r="EX164" s="20"/>
      <c r="EY164" s="20"/>
      <c r="EZ164" s="20"/>
      <c r="FA164" s="20"/>
      <c r="FB164" s="20"/>
      <c r="FC164" s="20"/>
      <c r="FD164" s="20"/>
      <c r="FE164" s="20"/>
      <c r="FF164" s="20"/>
      <c r="FG164" s="20"/>
      <c r="FH164" s="20"/>
      <c r="FI164" s="20"/>
      <c r="FJ164" s="20"/>
      <c r="FK164" s="20"/>
      <c r="FL164" s="20"/>
      <c r="FM164" s="20"/>
      <c r="FN164" s="20"/>
      <c r="FO164" s="20"/>
      <c r="FP164" s="20"/>
      <c r="FQ164" s="20"/>
      <c r="FR164" s="20"/>
      <c r="FS164" s="20"/>
      <c r="FT164" s="20"/>
      <c r="FU164" s="20"/>
      <c r="FV164" s="20"/>
      <c r="FW164" s="20"/>
      <c r="FX164" s="20"/>
      <c r="FY164" s="20"/>
      <c r="FZ164" s="20"/>
      <c r="GA164" s="20"/>
      <c r="GB164" s="20"/>
      <c r="GC164" s="20"/>
      <c r="GD164" s="20"/>
      <c r="GE164" s="20"/>
      <c r="GF164" s="20"/>
      <c r="GG164" s="20"/>
      <c r="GH164" s="20"/>
      <c r="GI164" s="20"/>
      <c r="GJ164" s="20"/>
      <c r="GK164" s="20"/>
      <c r="GL164" s="20"/>
      <c r="GM164" s="20"/>
      <c r="GN164" s="20"/>
      <c r="GO164" s="20"/>
      <c r="GP164" s="20"/>
      <c r="GQ164" s="20"/>
      <c r="GR164" s="20"/>
      <c r="GS164" s="20"/>
      <c r="GT164" s="20"/>
      <c r="GU164" s="20"/>
      <c r="GV164" s="20"/>
      <c r="GW164" s="20"/>
      <c r="GX164" s="20"/>
      <c r="GY164" s="20"/>
      <c r="GZ164" s="20"/>
      <c r="HA164" s="20"/>
      <c r="HB164" s="20"/>
      <c r="HC164" s="20"/>
      <c r="HD164" s="20"/>
      <c r="HE164" s="20"/>
      <c r="HF164" s="20"/>
      <c r="HG164" s="20"/>
      <c r="HH164" s="20"/>
      <c r="HI164" s="20"/>
      <c r="HJ164" s="20"/>
      <c r="HK164" s="20"/>
      <c r="HL164" s="20"/>
      <c r="HM164" s="20"/>
      <c r="HN164" s="20"/>
      <c r="HO164" s="20"/>
      <c r="HP164" s="20"/>
      <c r="HQ164" s="20"/>
      <c r="HR164" s="20"/>
      <c r="HS164" s="20"/>
      <c r="HT164" s="20"/>
      <c r="HU164" s="20"/>
      <c r="HV164" s="20"/>
      <c r="HW164" s="20"/>
      <c r="HX164" s="20"/>
      <c r="HY164" s="20"/>
      <c r="HZ164" s="20"/>
      <c r="IA164" s="20"/>
      <c r="IB164" s="20"/>
      <c r="IC164" s="20"/>
      <c r="ID164" s="20"/>
      <c r="IE164" s="20"/>
      <c r="IF164" s="20"/>
      <c r="IG164" s="20"/>
      <c r="IH164" s="20"/>
      <c r="II164" s="20"/>
      <c r="IJ164" s="20"/>
      <c r="IK164" s="20"/>
      <c r="IL164" s="20"/>
      <c r="IM164" s="20"/>
      <c r="IN164" s="20"/>
      <c r="IO164" s="20"/>
      <c r="IP164" s="20"/>
      <c r="IQ164" s="20"/>
      <c r="IR164" s="20"/>
      <c r="IS164" s="20"/>
      <c r="IT164" s="20"/>
      <c r="IU164" s="20"/>
      <c r="IV164" s="20"/>
      <c r="IW164" s="20"/>
      <c r="IX164" s="20"/>
      <c r="IY164" s="20"/>
      <c r="IZ164" s="20"/>
      <c r="JA164" s="20"/>
      <c r="JB164" s="20"/>
      <c r="JC164" s="20"/>
      <c r="JD164" s="20"/>
      <c r="JE164" s="20"/>
      <c r="JF164" s="20"/>
      <c r="JG164" s="20"/>
      <c r="JH164" s="20"/>
      <c r="JI164" s="20"/>
    </row>
    <row r="165" spans="1:269">
      <c r="A165" s="61" ph="1"/>
      <c r="B165" s="20" ph="1"/>
      <c r="C165" s="20" ph="1"/>
      <c r="D165" s="27" ph="1"/>
      <c r="E165" s="27" ph="1"/>
      <c r="F165" s="27" ph="1"/>
      <c r="G165" s="18" ph="1"/>
      <c r="H165" s="27" ph="1"/>
      <c r="I165" s="27" ph="1"/>
      <c r="J165" s="18" ph="1"/>
      <c r="K165" s="27" ph="1"/>
      <c r="L165" s="27" ph="1"/>
      <c r="M165" s="18" ph="1"/>
      <c r="N165" s="27" ph="1"/>
      <c r="O165" s="27" ph="1"/>
      <c r="P165" s="18" ph="1"/>
      <c r="Q165" s="27" ph="1"/>
      <c r="R165" s="18" ph="1"/>
      <c r="S165" s="18" ph="1"/>
      <c r="T165" s="18" ph="1"/>
      <c r="U165" s="18" ph="1"/>
      <c r="V165" s="18" ph="1"/>
      <c r="W165" s="105" ph="1"/>
      <c r="X165" s="105" ph="1"/>
      <c r="Y165" s="18" ph="1"/>
      <c r="Z165" s="105" ph="1"/>
      <c r="AA165" s="105" ph="1"/>
      <c r="AB165" s="18" ph="1"/>
      <c r="AC165" s="105" ph="1"/>
      <c r="AD165" s="105" ph="1"/>
      <c r="AE165" s="18" ph="1"/>
      <c r="AF165" s="105" ph="1"/>
      <c r="AG165" s="105" ph="1"/>
      <c r="AH165" s="105" ph="1"/>
      <c r="AI165" s="105" ph="1"/>
      <c r="AJ165" s="105" ph="1"/>
      <c r="AK165" s="105" ph="1"/>
      <c r="AL165" s="105" ph="1"/>
      <c r="AM165" s="18" ph="1"/>
      <c r="AN165" s="105" ph="1"/>
      <c r="AO165" s="105" ph="1"/>
      <c r="AP165" s="105" ph="1"/>
      <c r="AQ165" s="18" ph="1"/>
      <c r="AR165" s="105" ph="1"/>
      <c r="AS165" s="105" ph="1"/>
      <c r="AT165" s="105" ph="1"/>
      <c r="AU165" s="18" ph="1"/>
      <c r="AV165" s="105" ph="1"/>
      <c r="AW165" s="105" ph="1"/>
      <c r="AX165" s="18" ph="1"/>
      <c r="AY165" s="105" ph="1"/>
      <c r="AZ165" s="105" ph="1"/>
      <c r="BA165" s="105" ph="1"/>
      <c r="BB165" s="105" ph="1"/>
      <c r="BC165" s="18" ph="1"/>
      <c r="BD165" s="89"/>
      <c r="BE165" s="89"/>
      <c r="BF165" s="89"/>
      <c r="BG165" s="89"/>
      <c r="BH165" s="89"/>
      <c r="BI165" s="20"/>
      <c r="BJ165" s="20"/>
      <c r="BK165" s="20"/>
      <c r="BL165" s="20"/>
      <c r="BM165" s="20"/>
      <c r="BN165" s="20"/>
      <c r="BO165" s="20"/>
      <c r="BP165" s="20"/>
      <c r="BQ165" s="20"/>
      <c r="BR165" s="20"/>
      <c r="BS165" s="20"/>
      <c r="BT165" s="20"/>
      <c r="BU165" s="20"/>
      <c r="BV165" s="20"/>
      <c r="BW165" s="20"/>
      <c r="BX165" s="20"/>
      <c r="BY165" s="20"/>
      <c r="BZ165" s="20"/>
      <c r="CA165" s="20"/>
      <c r="CB165" s="20"/>
      <c r="CC165" s="20"/>
      <c r="CD165" s="20"/>
      <c r="CE165" s="20"/>
      <c r="CF165" s="20"/>
      <c r="CG165" s="20"/>
      <c r="CH165" s="20"/>
      <c r="CI165" s="20"/>
      <c r="CJ165" s="20"/>
      <c r="CK165" s="20"/>
      <c r="CL165" s="20"/>
      <c r="CM165" s="20"/>
      <c r="CN165" s="20"/>
      <c r="CO165" s="20"/>
      <c r="CP165" s="20"/>
      <c r="CQ165" s="20"/>
      <c r="CR165" s="20"/>
      <c r="CS165" s="20"/>
      <c r="CT165" s="20"/>
      <c r="CU165" s="20"/>
      <c r="CV165" s="20"/>
      <c r="CW165" s="20"/>
      <c r="CX165" s="20"/>
      <c r="CY165" s="20"/>
      <c r="CZ165" s="20"/>
      <c r="DA165" s="20"/>
      <c r="DB165" s="20"/>
      <c r="DC165" s="20"/>
      <c r="DD165" s="20"/>
      <c r="DE165" s="20"/>
      <c r="DF165" s="20"/>
      <c r="DG165" s="20"/>
      <c r="DH165" s="20"/>
      <c r="DI165" s="20"/>
      <c r="DJ165" s="20"/>
      <c r="DK165" s="20"/>
      <c r="DL165" s="20"/>
      <c r="DM165" s="20"/>
      <c r="DN165" s="20"/>
      <c r="DO165" s="20"/>
      <c r="DP165" s="20"/>
      <c r="DQ165" s="20"/>
      <c r="DR165" s="20"/>
      <c r="DS165" s="20"/>
      <c r="DT165" s="20"/>
      <c r="DU165" s="20"/>
      <c r="DV165" s="20"/>
      <c r="DW165" s="20"/>
      <c r="DX165" s="20"/>
      <c r="DY165" s="20"/>
      <c r="DZ165" s="20"/>
      <c r="EA165" s="20"/>
      <c r="EB165" s="20"/>
      <c r="EC165" s="20"/>
      <c r="ED165" s="20"/>
      <c r="EE165" s="20"/>
      <c r="EF165" s="20"/>
      <c r="EG165" s="20"/>
      <c r="EH165" s="20"/>
      <c r="EI165" s="20"/>
      <c r="EJ165" s="20"/>
      <c r="EK165" s="20"/>
      <c r="EL165" s="20"/>
      <c r="EM165" s="20"/>
      <c r="EN165" s="20"/>
      <c r="EO165" s="20"/>
      <c r="EP165" s="20"/>
      <c r="EQ165" s="20"/>
      <c r="ER165" s="20"/>
      <c r="ES165" s="20"/>
      <c r="ET165" s="20"/>
      <c r="EU165" s="20"/>
      <c r="EV165" s="20"/>
      <c r="EW165" s="20"/>
      <c r="EX165" s="20"/>
      <c r="EY165" s="20"/>
      <c r="EZ165" s="20"/>
      <c r="FA165" s="20"/>
      <c r="FB165" s="20"/>
      <c r="FC165" s="20"/>
      <c r="FD165" s="20"/>
      <c r="FE165" s="20"/>
      <c r="FF165" s="20"/>
      <c r="FG165" s="20"/>
      <c r="FH165" s="20"/>
      <c r="FI165" s="20"/>
      <c r="FJ165" s="20"/>
      <c r="FK165" s="20"/>
      <c r="FL165" s="20"/>
      <c r="FM165" s="20"/>
      <c r="FN165" s="20"/>
      <c r="FO165" s="20"/>
      <c r="FP165" s="20"/>
      <c r="FQ165" s="20"/>
      <c r="FR165" s="20"/>
      <c r="FS165" s="20"/>
      <c r="FT165" s="20"/>
      <c r="FU165" s="20"/>
      <c r="FV165" s="20"/>
      <c r="FW165" s="20"/>
      <c r="FX165" s="20"/>
      <c r="FY165" s="20"/>
      <c r="FZ165" s="20"/>
      <c r="GA165" s="20"/>
      <c r="GB165" s="20"/>
      <c r="GC165" s="20"/>
      <c r="GD165" s="20"/>
      <c r="GE165" s="20"/>
      <c r="GF165" s="20"/>
      <c r="GG165" s="20"/>
      <c r="GH165" s="20"/>
      <c r="GI165" s="20"/>
      <c r="GJ165" s="20"/>
      <c r="GK165" s="20"/>
      <c r="GL165" s="20"/>
      <c r="GM165" s="20"/>
      <c r="GN165" s="20"/>
      <c r="GO165" s="20"/>
      <c r="GP165" s="20"/>
      <c r="GQ165" s="20"/>
      <c r="GR165" s="20"/>
      <c r="GS165" s="20"/>
      <c r="GT165" s="20"/>
      <c r="GU165" s="20"/>
      <c r="GV165" s="20"/>
      <c r="GW165" s="20"/>
      <c r="GX165" s="20"/>
      <c r="GY165" s="20"/>
      <c r="GZ165" s="20"/>
      <c r="HA165" s="20"/>
      <c r="HB165" s="20"/>
      <c r="HC165" s="20"/>
      <c r="HD165" s="20"/>
      <c r="HE165" s="20"/>
      <c r="HF165" s="20"/>
      <c r="HG165" s="20"/>
      <c r="HH165" s="20"/>
      <c r="HI165" s="20"/>
      <c r="HJ165" s="20"/>
      <c r="HK165" s="20"/>
      <c r="HL165" s="20"/>
      <c r="HM165" s="20"/>
      <c r="HN165" s="20"/>
      <c r="HO165" s="20"/>
      <c r="HP165" s="20"/>
      <c r="HQ165" s="20"/>
      <c r="HR165" s="20"/>
      <c r="HS165" s="20"/>
      <c r="HT165" s="20"/>
      <c r="HU165" s="20"/>
      <c r="HV165" s="20"/>
      <c r="HW165" s="20"/>
      <c r="HX165" s="20"/>
      <c r="HY165" s="20"/>
      <c r="HZ165" s="20"/>
      <c r="IA165" s="20"/>
      <c r="IB165" s="20"/>
      <c r="IC165" s="20"/>
      <c r="ID165" s="20"/>
      <c r="IE165" s="20"/>
      <c r="IF165" s="20"/>
      <c r="IG165" s="20"/>
      <c r="IH165" s="20"/>
      <c r="II165" s="20"/>
      <c r="IJ165" s="20"/>
      <c r="IK165" s="20"/>
      <c r="IL165" s="20"/>
      <c r="IM165" s="20"/>
      <c r="IN165" s="20"/>
      <c r="IO165" s="20"/>
      <c r="IP165" s="20"/>
      <c r="IQ165" s="20"/>
      <c r="IR165" s="20"/>
      <c r="IS165" s="20"/>
      <c r="IT165" s="20"/>
      <c r="IU165" s="20"/>
      <c r="IV165" s="20"/>
      <c r="IW165" s="20"/>
      <c r="IX165" s="20"/>
      <c r="IY165" s="20"/>
      <c r="IZ165" s="20"/>
      <c r="JA165" s="20"/>
      <c r="JB165" s="20"/>
      <c r="JC165" s="20"/>
      <c r="JD165" s="20"/>
      <c r="JE165" s="20"/>
      <c r="JF165" s="20"/>
      <c r="JG165" s="20"/>
      <c r="JH165" s="20"/>
      <c r="JI165" s="20"/>
    </row>
    <row r="166" spans="1:269">
      <c r="A166" s="61"/>
      <c r="B166" s="20"/>
      <c r="C166" s="20"/>
      <c r="D166" s="27"/>
      <c r="E166" s="27"/>
      <c r="F166" s="27"/>
      <c r="G166" s="18"/>
      <c r="H166" s="27"/>
      <c r="I166" s="27"/>
      <c r="J166" s="18"/>
      <c r="K166" s="27"/>
      <c r="L166" s="27"/>
      <c r="M166" s="18"/>
      <c r="N166" s="27"/>
      <c r="O166" s="27"/>
      <c r="P166" s="18"/>
      <c r="Q166" s="27"/>
      <c r="R166" s="18"/>
      <c r="S166" s="18"/>
      <c r="T166" s="18"/>
      <c r="U166" s="18"/>
      <c r="V166" s="18"/>
      <c r="W166" s="105"/>
      <c r="X166" s="105"/>
      <c r="Y166" s="18"/>
      <c r="Z166" s="105"/>
      <c r="AA166" s="105"/>
      <c r="AB166" s="18"/>
      <c r="AC166" s="105"/>
      <c r="AD166" s="105"/>
      <c r="AE166" s="18"/>
      <c r="AF166" s="105"/>
      <c r="AG166" s="105"/>
      <c r="AH166" s="105"/>
      <c r="AI166" s="105"/>
      <c r="AJ166" s="105"/>
      <c r="AK166" s="105"/>
      <c r="AL166" s="105"/>
      <c r="AM166" s="18"/>
      <c r="AN166" s="105"/>
      <c r="AO166" s="105"/>
      <c r="AP166" s="105"/>
      <c r="AQ166" s="18"/>
      <c r="AR166" s="105"/>
      <c r="AS166" s="105"/>
      <c r="AT166" s="105"/>
      <c r="AU166" s="18"/>
      <c r="AV166" s="105"/>
      <c r="AW166" s="105"/>
      <c r="AX166" s="18"/>
      <c r="AY166" s="105"/>
      <c r="AZ166" s="105"/>
      <c r="BA166" s="105"/>
      <c r="BB166" s="105"/>
      <c r="BC166" s="18"/>
      <c r="BD166" s="89"/>
      <c r="BE166" s="89"/>
      <c r="BF166" s="89"/>
      <c r="BG166" s="89"/>
      <c r="BH166" s="89"/>
      <c r="BI166" s="20"/>
      <c r="BJ166" s="20"/>
      <c r="BK166" s="20"/>
      <c r="BL166" s="20"/>
      <c r="BM166" s="20"/>
      <c r="BN166" s="20"/>
      <c r="BO166" s="20"/>
      <c r="BP166" s="20"/>
      <c r="BQ166" s="20"/>
      <c r="BR166" s="20"/>
      <c r="BS166" s="20"/>
      <c r="BT166" s="20"/>
      <c r="BU166" s="20"/>
      <c r="BV166" s="20"/>
      <c r="BW166" s="20"/>
      <c r="BX166" s="20"/>
      <c r="BY166" s="20"/>
      <c r="BZ166" s="20"/>
      <c r="CA166" s="20"/>
      <c r="CB166" s="20"/>
      <c r="CC166" s="20"/>
      <c r="CD166" s="20"/>
      <c r="CE166" s="20"/>
      <c r="CF166" s="20"/>
      <c r="CG166" s="20"/>
      <c r="CH166" s="20"/>
      <c r="CI166" s="20"/>
      <c r="CJ166" s="20"/>
      <c r="CK166" s="20"/>
      <c r="CL166" s="20"/>
      <c r="CM166" s="20"/>
      <c r="CN166" s="20"/>
      <c r="CO166" s="20"/>
      <c r="CP166" s="20"/>
      <c r="CQ166" s="20"/>
      <c r="CR166" s="20"/>
      <c r="CS166" s="20"/>
      <c r="CT166" s="20"/>
      <c r="CU166" s="20"/>
      <c r="CV166" s="20"/>
      <c r="CW166" s="20"/>
      <c r="CX166" s="20"/>
      <c r="CY166" s="20"/>
      <c r="CZ166" s="20"/>
      <c r="DA166" s="20"/>
      <c r="DB166" s="20"/>
      <c r="DC166" s="20"/>
      <c r="DD166" s="20"/>
      <c r="DE166" s="20"/>
      <c r="DF166" s="20"/>
      <c r="DG166" s="20"/>
      <c r="DH166" s="20"/>
      <c r="DI166" s="20"/>
      <c r="DJ166" s="20"/>
      <c r="DK166" s="20"/>
      <c r="DL166" s="20"/>
      <c r="DM166" s="20"/>
      <c r="DN166" s="20"/>
      <c r="DO166" s="20"/>
      <c r="DP166" s="20"/>
      <c r="DQ166" s="20"/>
      <c r="DR166" s="20"/>
      <c r="DS166" s="20"/>
      <c r="DT166" s="20"/>
      <c r="DU166" s="20"/>
      <c r="DV166" s="20"/>
      <c r="DW166" s="20"/>
      <c r="DX166" s="20"/>
      <c r="DY166" s="20"/>
      <c r="DZ166" s="20"/>
      <c r="EA166" s="20"/>
      <c r="EB166" s="20"/>
      <c r="EC166" s="20"/>
      <c r="ED166" s="20"/>
      <c r="EE166" s="20"/>
      <c r="EF166" s="20"/>
      <c r="EG166" s="20"/>
      <c r="EH166" s="20"/>
      <c r="EI166" s="20"/>
      <c r="EJ166" s="20"/>
      <c r="EK166" s="20"/>
      <c r="EL166" s="20"/>
      <c r="EM166" s="20"/>
      <c r="EN166" s="20"/>
      <c r="EO166" s="20"/>
      <c r="EP166" s="20"/>
      <c r="EQ166" s="20"/>
      <c r="ER166" s="20"/>
      <c r="ES166" s="20"/>
      <c r="ET166" s="20"/>
      <c r="EU166" s="20"/>
      <c r="EV166" s="20"/>
      <c r="EW166" s="20"/>
      <c r="EX166" s="20"/>
      <c r="EY166" s="20"/>
      <c r="EZ166" s="20"/>
      <c r="FA166" s="20"/>
      <c r="FB166" s="20"/>
      <c r="FC166" s="20"/>
      <c r="FD166" s="20"/>
      <c r="FE166" s="20"/>
      <c r="FF166" s="20"/>
      <c r="FG166" s="20"/>
      <c r="FH166" s="20"/>
      <c r="FI166" s="20"/>
      <c r="FJ166" s="20"/>
      <c r="FK166" s="20"/>
      <c r="FL166" s="20"/>
      <c r="FM166" s="20"/>
      <c r="FN166" s="20"/>
      <c r="FO166" s="20"/>
      <c r="FP166" s="20"/>
      <c r="FQ166" s="20"/>
      <c r="FR166" s="20"/>
      <c r="FS166" s="20"/>
      <c r="FT166" s="20"/>
      <c r="FU166" s="20"/>
      <c r="FV166" s="20"/>
      <c r="FW166" s="20"/>
      <c r="FX166" s="20"/>
      <c r="FY166" s="20"/>
      <c r="FZ166" s="20"/>
      <c r="GA166" s="20"/>
      <c r="GB166" s="20"/>
      <c r="GC166" s="20"/>
      <c r="GD166" s="20"/>
      <c r="GE166" s="20"/>
      <c r="GF166" s="20"/>
      <c r="GG166" s="20"/>
      <c r="GH166" s="20"/>
      <c r="GI166" s="20"/>
      <c r="GJ166" s="20"/>
      <c r="GK166" s="20"/>
      <c r="GL166" s="20"/>
      <c r="GM166" s="20"/>
      <c r="GN166" s="20"/>
      <c r="GO166" s="20"/>
      <c r="GP166" s="20"/>
      <c r="GQ166" s="20"/>
      <c r="GR166" s="20"/>
      <c r="GS166" s="20"/>
      <c r="GT166" s="20"/>
      <c r="GU166" s="20"/>
      <c r="GV166" s="20"/>
      <c r="GW166" s="20"/>
      <c r="GX166" s="20"/>
      <c r="GY166" s="20"/>
      <c r="GZ166" s="20"/>
      <c r="HA166" s="20"/>
      <c r="HB166" s="20"/>
      <c r="HC166" s="20"/>
      <c r="HD166" s="20"/>
      <c r="HE166" s="20"/>
      <c r="HF166" s="20"/>
      <c r="HG166" s="20"/>
      <c r="HH166" s="20"/>
      <c r="HI166" s="20"/>
      <c r="HJ166" s="20"/>
      <c r="HK166" s="20"/>
      <c r="HL166" s="20"/>
      <c r="HM166" s="20"/>
      <c r="HN166" s="20"/>
      <c r="HO166" s="20"/>
      <c r="HP166" s="20"/>
      <c r="HQ166" s="20"/>
      <c r="HR166" s="20"/>
      <c r="HS166" s="20"/>
      <c r="HT166" s="20"/>
      <c r="HU166" s="20"/>
      <c r="HV166" s="20"/>
      <c r="HW166" s="20"/>
      <c r="HX166" s="20"/>
      <c r="HY166" s="20"/>
      <c r="HZ166" s="20"/>
      <c r="IA166" s="20"/>
      <c r="IB166" s="20"/>
      <c r="IC166" s="20"/>
      <c r="ID166" s="20"/>
      <c r="IE166" s="20"/>
      <c r="IF166" s="20"/>
      <c r="IG166" s="20"/>
      <c r="IH166" s="20"/>
      <c r="II166" s="20"/>
      <c r="IJ166" s="20"/>
      <c r="IK166" s="20"/>
      <c r="IL166" s="20"/>
      <c r="IM166" s="20"/>
      <c r="IN166" s="20"/>
      <c r="IO166" s="20"/>
      <c r="IP166" s="20"/>
      <c r="IQ166" s="20"/>
      <c r="IR166" s="20"/>
      <c r="IS166" s="20"/>
      <c r="IT166" s="20"/>
      <c r="IU166" s="20"/>
      <c r="IV166" s="20"/>
      <c r="IW166" s="20"/>
      <c r="IX166" s="20"/>
      <c r="IY166" s="20"/>
      <c r="IZ166" s="20"/>
      <c r="JA166" s="20"/>
      <c r="JB166" s="20"/>
      <c r="JC166" s="20"/>
      <c r="JD166" s="20"/>
      <c r="JE166" s="20"/>
      <c r="JF166" s="20"/>
      <c r="JG166" s="20"/>
      <c r="JH166" s="20"/>
      <c r="JI166" s="20"/>
    </row>
    <row r="167" spans="1:269">
      <c r="A167" s="61" ph="1"/>
      <c r="B167" s="20" ph="1"/>
      <c r="C167" s="20" ph="1"/>
      <c r="D167" s="27" ph="1"/>
      <c r="E167" s="27" ph="1"/>
      <c r="F167" s="27" ph="1"/>
      <c r="G167" s="18" ph="1"/>
      <c r="H167" s="27" ph="1"/>
      <c r="I167" s="27" ph="1"/>
      <c r="J167" s="18" ph="1"/>
      <c r="K167" s="27" ph="1"/>
      <c r="L167" s="27" ph="1"/>
      <c r="M167" s="18" ph="1"/>
      <c r="N167" s="27" ph="1"/>
      <c r="O167" s="27" ph="1"/>
      <c r="P167" s="18" ph="1"/>
      <c r="Q167" s="27" ph="1"/>
      <c r="R167" s="18" ph="1"/>
      <c r="S167" s="18" ph="1"/>
      <c r="T167" s="18" ph="1"/>
      <c r="U167" s="18" ph="1"/>
      <c r="V167" s="18" ph="1"/>
      <c r="W167" s="105" ph="1"/>
      <c r="X167" s="105" ph="1"/>
      <c r="Y167" s="18" ph="1"/>
      <c r="Z167" s="105" ph="1"/>
      <c r="AA167" s="105" ph="1"/>
      <c r="AB167" s="18" ph="1"/>
      <c r="AC167" s="105" ph="1"/>
      <c r="AD167" s="105" ph="1"/>
      <c r="AE167" s="18" ph="1"/>
      <c r="AF167" s="105" ph="1"/>
      <c r="AG167" s="105" ph="1"/>
      <c r="AH167" s="105" ph="1"/>
      <c r="AI167" s="105" ph="1"/>
      <c r="AJ167" s="105" ph="1"/>
      <c r="AK167" s="105" ph="1"/>
      <c r="AL167" s="105" ph="1"/>
      <c r="AM167" s="18" ph="1"/>
      <c r="AN167" s="105" ph="1"/>
      <c r="AO167" s="105" ph="1"/>
      <c r="AP167" s="105" ph="1"/>
      <c r="AQ167" s="18" ph="1"/>
      <c r="AR167" s="105" ph="1"/>
      <c r="AS167" s="105" ph="1"/>
      <c r="AT167" s="105" ph="1"/>
      <c r="AU167" s="18" ph="1"/>
      <c r="AV167" s="105" ph="1"/>
      <c r="AW167" s="105" ph="1"/>
      <c r="AX167" s="18" ph="1"/>
      <c r="AY167" s="105" ph="1"/>
      <c r="AZ167" s="105" ph="1"/>
      <c r="BA167" s="105" ph="1"/>
      <c r="BB167" s="105" ph="1"/>
      <c r="BC167" s="18" ph="1"/>
      <c r="BD167" s="89"/>
      <c r="BE167" s="89"/>
      <c r="BF167" s="89"/>
      <c r="BG167" s="89"/>
      <c r="BH167" s="89"/>
      <c r="BI167" s="20"/>
      <c r="BJ167" s="20"/>
      <c r="BK167" s="20"/>
      <c r="BL167" s="20"/>
      <c r="BM167" s="20"/>
      <c r="BN167" s="20"/>
      <c r="BO167" s="20"/>
      <c r="BP167" s="20"/>
      <c r="BQ167" s="20"/>
      <c r="BR167" s="20"/>
      <c r="BS167" s="20"/>
      <c r="BT167" s="20"/>
      <c r="BU167" s="20"/>
      <c r="BV167" s="20"/>
      <c r="BW167" s="20"/>
      <c r="BX167" s="20"/>
      <c r="BY167" s="20"/>
      <c r="BZ167" s="20"/>
      <c r="CA167" s="20"/>
      <c r="CB167" s="20"/>
      <c r="CC167" s="20"/>
      <c r="CD167" s="20"/>
      <c r="CE167" s="20"/>
      <c r="CF167" s="20"/>
      <c r="CG167" s="20"/>
      <c r="CH167" s="20"/>
      <c r="CI167" s="20"/>
      <c r="CJ167" s="20"/>
      <c r="CK167" s="20"/>
      <c r="CL167" s="20"/>
      <c r="CM167" s="20"/>
      <c r="CN167" s="20"/>
      <c r="CO167" s="20"/>
      <c r="CP167" s="20"/>
      <c r="CQ167" s="20"/>
      <c r="CR167" s="20"/>
      <c r="CS167" s="20"/>
      <c r="CT167" s="20"/>
      <c r="CU167" s="20"/>
      <c r="CV167" s="20"/>
      <c r="CW167" s="20"/>
      <c r="CX167" s="20"/>
      <c r="CY167" s="20"/>
      <c r="CZ167" s="20"/>
      <c r="DA167" s="20"/>
      <c r="DB167" s="20"/>
      <c r="DC167" s="20"/>
      <c r="DD167" s="20"/>
      <c r="DE167" s="20"/>
      <c r="DF167" s="20"/>
      <c r="DG167" s="20"/>
      <c r="DH167" s="20"/>
      <c r="DI167" s="20"/>
      <c r="DJ167" s="20"/>
      <c r="DK167" s="20"/>
      <c r="DL167" s="20"/>
      <c r="DM167" s="20"/>
      <c r="DN167" s="20"/>
      <c r="DO167" s="20"/>
      <c r="DP167" s="20"/>
      <c r="DQ167" s="20"/>
      <c r="DR167" s="20"/>
      <c r="DS167" s="20"/>
      <c r="DT167" s="20"/>
      <c r="DU167" s="20"/>
      <c r="DV167" s="20"/>
      <c r="DW167" s="20"/>
      <c r="DX167" s="20"/>
      <c r="DY167" s="20"/>
      <c r="DZ167" s="20"/>
      <c r="EA167" s="20"/>
      <c r="EB167" s="20"/>
      <c r="EC167" s="20"/>
      <c r="ED167" s="20"/>
      <c r="EE167" s="20"/>
      <c r="EF167" s="20"/>
      <c r="EG167" s="20"/>
      <c r="EH167" s="20"/>
      <c r="EI167" s="20"/>
      <c r="EJ167" s="20"/>
      <c r="EK167" s="20"/>
      <c r="EL167" s="20"/>
      <c r="EM167" s="20"/>
      <c r="EN167" s="20"/>
      <c r="EO167" s="20"/>
      <c r="EP167" s="20"/>
      <c r="EQ167" s="20"/>
      <c r="ER167" s="20"/>
      <c r="ES167" s="20"/>
      <c r="ET167" s="20"/>
      <c r="EU167" s="20"/>
      <c r="EV167" s="20"/>
      <c r="EW167" s="20"/>
      <c r="EX167" s="20"/>
      <c r="EY167" s="20"/>
      <c r="EZ167" s="20"/>
      <c r="FA167" s="20"/>
      <c r="FB167" s="20"/>
      <c r="FC167" s="20"/>
      <c r="FD167" s="20"/>
      <c r="FE167" s="20"/>
      <c r="FF167" s="20"/>
      <c r="FG167" s="20"/>
      <c r="FH167" s="20"/>
      <c r="FI167" s="20"/>
      <c r="FJ167" s="20"/>
      <c r="FK167" s="20"/>
      <c r="FL167" s="20"/>
      <c r="FM167" s="20"/>
      <c r="FN167" s="20"/>
      <c r="FO167" s="20"/>
      <c r="FP167" s="20"/>
      <c r="FQ167" s="20"/>
      <c r="FR167" s="20"/>
      <c r="FS167" s="20"/>
      <c r="FT167" s="20"/>
      <c r="FU167" s="20"/>
      <c r="FV167" s="20"/>
      <c r="FW167" s="20"/>
      <c r="FX167" s="20"/>
      <c r="FY167" s="20"/>
      <c r="FZ167" s="20"/>
      <c r="GA167" s="20"/>
      <c r="GB167" s="20"/>
      <c r="GC167" s="20"/>
      <c r="GD167" s="20"/>
      <c r="GE167" s="20"/>
      <c r="GF167" s="20"/>
      <c r="GG167" s="20"/>
      <c r="GH167" s="20"/>
      <c r="GI167" s="20"/>
      <c r="GJ167" s="20"/>
      <c r="GK167" s="20"/>
      <c r="GL167" s="20"/>
      <c r="GM167" s="20"/>
      <c r="GN167" s="20"/>
      <c r="GO167" s="20"/>
      <c r="GP167" s="20"/>
      <c r="GQ167" s="20"/>
      <c r="GR167" s="20"/>
      <c r="GS167" s="20"/>
      <c r="GT167" s="20"/>
      <c r="GU167" s="20"/>
      <c r="GV167" s="20"/>
      <c r="GW167" s="20"/>
      <c r="GX167" s="20"/>
      <c r="GY167" s="20"/>
      <c r="GZ167" s="20"/>
      <c r="HA167" s="20"/>
      <c r="HB167" s="20"/>
      <c r="HC167" s="20"/>
      <c r="HD167" s="20"/>
      <c r="HE167" s="20"/>
      <c r="HF167" s="20"/>
      <c r="HG167" s="20"/>
      <c r="HH167" s="20"/>
      <c r="HI167" s="20"/>
      <c r="HJ167" s="20"/>
      <c r="HK167" s="20"/>
      <c r="HL167" s="20"/>
      <c r="HM167" s="20"/>
      <c r="HN167" s="20"/>
      <c r="HO167" s="20"/>
      <c r="HP167" s="20"/>
      <c r="HQ167" s="20"/>
      <c r="HR167" s="20"/>
      <c r="HS167" s="20"/>
      <c r="HT167" s="20"/>
      <c r="HU167" s="20"/>
      <c r="HV167" s="20"/>
      <c r="HW167" s="20"/>
      <c r="HX167" s="20"/>
      <c r="HY167" s="20"/>
      <c r="HZ167" s="20"/>
      <c r="IA167" s="20"/>
      <c r="IB167" s="20"/>
      <c r="IC167" s="20"/>
      <c r="ID167" s="20"/>
      <c r="IE167" s="20"/>
      <c r="IF167" s="20"/>
      <c r="IG167" s="20"/>
      <c r="IH167" s="20"/>
      <c r="II167" s="20"/>
      <c r="IJ167" s="20"/>
      <c r="IK167" s="20"/>
      <c r="IL167" s="20"/>
      <c r="IM167" s="20"/>
      <c r="IN167" s="20"/>
      <c r="IO167" s="20"/>
      <c r="IP167" s="20"/>
      <c r="IQ167" s="20"/>
      <c r="IR167" s="20"/>
      <c r="IS167" s="20"/>
      <c r="IT167" s="20"/>
      <c r="IU167" s="20"/>
      <c r="IV167" s="20"/>
      <c r="IW167" s="20"/>
      <c r="IX167" s="20"/>
      <c r="IY167" s="20"/>
      <c r="IZ167" s="20"/>
      <c r="JA167" s="20"/>
      <c r="JB167" s="20"/>
      <c r="JC167" s="20"/>
      <c r="JD167" s="20"/>
      <c r="JE167" s="20"/>
      <c r="JF167" s="20"/>
      <c r="JG167" s="20"/>
      <c r="JH167" s="20"/>
      <c r="JI167" s="20"/>
    </row>
    <row r="168" spans="1:269">
      <c r="A168" s="61" ph="1"/>
      <c r="B168" s="20" ph="1"/>
      <c r="C168" s="20" ph="1"/>
      <c r="D168" s="27" ph="1"/>
      <c r="E168" s="27" ph="1"/>
      <c r="F168" s="27" ph="1"/>
      <c r="G168" s="18" ph="1"/>
      <c r="H168" s="27" ph="1"/>
      <c r="I168" s="27" ph="1"/>
      <c r="J168" s="18" ph="1"/>
      <c r="K168" s="27" ph="1"/>
      <c r="L168" s="27" ph="1"/>
      <c r="M168" s="18" ph="1"/>
      <c r="N168" s="27" ph="1"/>
      <c r="O168" s="27" ph="1"/>
      <c r="P168" s="18" ph="1"/>
      <c r="Q168" s="27" ph="1"/>
      <c r="R168" s="18" ph="1"/>
      <c r="S168" s="18" ph="1"/>
      <c r="T168" s="18" ph="1"/>
      <c r="U168" s="18" ph="1"/>
      <c r="V168" s="18" ph="1"/>
      <c r="W168" s="105" ph="1"/>
      <c r="X168" s="105" ph="1"/>
      <c r="Y168" s="18" ph="1"/>
      <c r="Z168" s="105" ph="1"/>
      <c r="AA168" s="105" ph="1"/>
      <c r="AB168" s="18" ph="1"/>
      <c r="AC168" s="105" ph="1"/>
      <c r="AD168" s="105" ph="1"/>
      <c r="AE168" s="18" ph="1"/>
      <c r="AF168" s="105" ph="1"/>
      <c r="AG168" s="105" ph="1"/>
      <c r="AH168" s="105" ph="1"/>
      <c r="AI168" s="105" ph="1"/>
      <c r="AJ168" s="105" ph="1"/>
      <c r="AK168" s="105" ph="1"/>
      <c r="AL168" s="105" ph="1"/>
      <c r="AM168" s="18" ph="1"/>
      <c r="AN168" s="105" ph="1"/>
      <c r="AO168" s="105" ph="1"/>
      <c r="AP168" s="105" ph="1"/>
      <c r="AQ168" s="18" ph="1"/>
      <c r="AR168" s="105" ph="1"/>
      <c r="AS168" s="105" ph="1"/>
      <c r="AT168" s="105" ph="1"/>
      <c r="AU168" s="18" ph="1"/>
      <c r="AV168" s="105" ph="1"/>
      <c r="AW168" s="105" ph="1"/>
      <c r="AX168" s="18" ph="1"/>
      <c r="AY168" s="105" ph="1"/>
      <c r="AZ168" s="105" ph="1"/>
      <c r="BA168" s="105" ph="1"/>
      <c r="BB168" s="105" ph="1"/>
      <c r="BC168" s="18" ph="1"/>
      <c r="BD168" s="89"/>
      <c r="BE168" s="89"/>
      <c r="BF168" s="89"/>
      <c r="BG168" s="89"/>
      <c r="BH168" s="89"/>
      <c r="BI168" s="20"/>
      <c r="BJ168" s="20"/>
      <c r="BK168" s="20"/>
      <c r="BL168" s="20"/>
      <c r="BM168" s="20"/>
      <c r="BN168" s="20"/>
      <c r="BO168" s="20"/>
      <c r="BP168" s="20"/>
      <c r="BQ168" s="20"/>
      <c r="BR168" s="20"/>
      <c r="BS168" s="20"/>
      <c r="BT168" s="20"/>
      <c r="BU168" s="20"/>
      <c r="BV168" s="20"/>
      <c r="BW168" s="20"/>
      <c r="BX168" s="20"/>
      <c r="BY168" s="20"/>
      <c r="BZ168" s="20"/>
      <c r="CA168" s="20"/>
      <c r="CB168" s="20"/>
      <c r="CC168" s="20"/>
      <c r="CD168" s="20"/>
      <c r="CE168" s="20"/>
      <c r="CF168" s="20"/>
      <c r="CG168" s="20"/>
      <c r="CH168" s="20"/>
      <c r="CI168" s="20"/>
      <c r="CJ168" s="20"/>
      <c r="CK168" s="20"/>
      <c r="CL168" s="20"/>
      <c r="CM168" s="20"/>
      <c r="CN168" s="20"/>
      <c r="CO168" s="20"/>
      <c r="CP168" s="20"/>
      <c r="CQ168" s="20"/>
      <c r="CR168" s="20"/>
      <c r="CS168" s="20"/>
      <c r="CT168" s="20"/>
      <c r="CU168" s="20"/>
      <c r="CV168" s="20"/>
      <c r="CW168" s="20"/>
      <c r="CX168" s="20"/>
      <c r="CY168" s="20"/>
      <c r="CZ168" s="20"/>
      <c r="DA168" s="20"/>
      <c r="DB168" s="20"/>
      <c r="DC168" s="20"/>
      <c r="DD168" s="20"/>
      <c r="DE168" s="20"/>
      <c r="DF168" s="20"/>
      <c r="DG168" s="20"/>
      <c r="DH168" s="20"/>
      <c r="DI168" s="20"/>
      <c r="DJ168" s="20"/>
      <c r="DK168" s="20"/>
      <c r="DL168" s="20"/>
      <c r="DM168" s="20"/>
      <c r="DN168" s="20"/>
      <c r="DO168" s="20"/>
      <c r="DP168" s="20"/>
      <c r="DQ168" s="20"/>
      <c r="DR168" s="20"/>
      <c r="DS168" s="20"/>
      <c r="DT168" s="20"/>
      <c r="DU168" s="20"/>
      <c r="DV168" s="20"/>
      <c r="DW168" s="20"/>
      <c r="DX168" s="20"/>
      <c r="DY168" s="20"/>
      <c r="DZ168" s="20"/>
      <c r="EA168" s="20"/>
      <c r="EB168" s="20"/>
      <c r="EC168" s="20"/>
      <c r="ED168" s="20"/>
      <c r="EE168" s="20"/>
      <c r="EF168" s="20"/>
      <c r="EG168" s="20"/>
      <c r="EH168" s="20"/>
      <c r="EI168" s="20"/>
      <c r="EJ168" s="20"/>
      <c r="EK168" s="20"/>
      <c r="EL168" s="20"/>
      <c r="EM168" s="20"/>
      <c r="EN168" s="20"/>
      <c r="EO168" s="20"/>
      <c r="EP168" s="20"/>
      <c r="EQ168" s="20"/>
      <c r="ER168" s="20"/>
      <c r="ES168" s="20"/>
      <c r="ET168" s="20"/>
      <c r="EU168" s="20"/>
      <c r="EV168" s="20"/>
      <c r="EW168" s="20"/>
      <c r="EX168" s="20"/>
      <c r="EY168" s="20"/>
      <c r="EZ168" s="20"/>
      <c r="FA168" s="20"/>
      <c r="FB168" s="20"/>
      <c r="FC168" s="20"/>
      <c r="FD168" s="20"/>
      <c r="FE168" s="20"/>
      <c r="FF168" s="20"/>
      <c r="FG168" s="20"/>
      <c r="FH168" s="20"/>
      <c r="FI168" s="20"/>
      <c r="FJ168" s="20"/>
      <c r="FK168" s="20"/>
      <c r="FL168" s="20"/>
      <c r="FM168" s="20"/>
      <c r="FN168" s="20"/>
      <c r="FO168" s="20"/>
      <c r="FP168" s="20"/>
      <c r="FQ168" s="20"/>
      <c r="FR168" s="20"/>
      <c r="FS168" s="20"/>
      <c r="FT168" s="20"/>
      <c r="FU168" s="20"/>
      <c r="FV168" s="20"/>
      <c r="FW168" s="20"/>
      <c r="FX168" s="20"/>
      <c r="FY168" s="20"/>
      <c r="FZ168" s="20"/>
      <c r="GA168" s="20"/>
      <c r="GB168" s="20"/>
      <c r="GC168" s="20"/>
      <c r="GD168" s="20"/>
      <c r="GE168" s="20"/>
      <c r="GF168" s="20"/>
      <c r="GG168" s="20"/>
      <c r="GH168" s="20"/>
      <c r="GI168" s="20"/>
      <c r="GJ168" s="20"/>
      <c r="GK168" s="20"/>
      <c r="GL168" s="20"/>
      <c r="GM168" s="20"/>
      <c r="GN168" s="20"/>
      <c r="GO168" s="20"/>
      <c r="GP168" s="20"/>
      <c r="GQ168" s="20"/>
      <c r="GR168" s="20"/>
      <c r="GS168" s="20"/>
      <c r="GT168" s="20"/>
      <c r="GU168" s="20"/>
      <c r="GV168" s="20"/>
      <c r="GW168" s="20"/>
      <c r="GX168" s="20"/>
      <c r="GY168" s="20"/>
      <c r="GZ168" s="20"/>
      <c r="HA168" s="20"/>
      <c r="HB168" s="20"/>
      <c r="HC168" s="20"/>
      <c r="HD168" s="20"/>
      <c r="HE168" s="20"/>
      <c r="HF168" s="20"/>
      <c r="HG168" s="20"/>
      <c r="HH168" s="20"/>
      <c r="HI168" s="20"/>
      <c r="HJ168" s="20"/>
      <c r="HK168" s="20"/>
      <c r="HL168" s="20"/>
      <c r="HM168" s="20"/>
      <c r="HN168" s="20"/>
      <c r="HO168" s="20"/>
      <c r="HP168" s="20"/>
      <c r="HQ168" s="20"/>
      <c r="HR168" s="20"/>
      <c r="HS168" s="20"/>
      <c r="HT168" s="20"/>
      <c r="HU168" s="20"/>
      <c r="HV168" s="20"/>
      <c r="HW168" s="20"/>
      <c r="HX168" s="20"/>
      <c r="HY168" s="20"/>
      <c r="HZ168" s="20"/>
      <c r="IA168" s="20"/>
      <c r="IB168" s="20"/>
      <c r="IC168" s="20"/>
      <c r="ID168" s="20"/>
      <c r="IE168" s="20"/>
      <c r="IF168" s="20"/>
      <c r="IG168" s="20"/>
      <c r="IH168" s="20"/>
      <c r="II168" s="20"/>
      <c r="IJ168" s="20"/>
      <c r="IK168" s="20"/>
      <c r="IL168" s="20"/>
      <c r="IM168" s="20"/>
      <c r="IN168" s="20"/>
      <c r="IO168" s="20"/>
      <c r="IP168" s="20"/>
      <c r="IQ168" s="20"/>
      <c r="IR168" s="20"/>
      <c r="IS168" s="20"/>
      <c r="IT168" s="20"/>
      <c r="IU168" s="20"/>
      <c r="IV168" s="20"/>
      <c r="IW168" s="20"/>
      <c r="IX168" s="20"/>
      <c r="IY168" s="20"/>
      <c r="IZ168" s="20"/>
      <c r="JA168" s="20"/>
      <c r="JB168" s="20"/>
      <c r="JC168" s="20"/>
      <c r="JD168" s="20"/>
      <c r="JE168" s="20"/>
      <c r="JF168" s="20"/>
      <c r="JG168" s="20"/>
      <c r="JH168" s="20"/>
      <c r="JI168" s="20"/>
    </row>
    <row r="169" spans="1:269">
      <c r="A169" s="61" ph="1"/>
      <c r="B169" s="20" ph="1"/>
      <c r="C169" s="20" ph="1"/>
      <c r="D169" s="27" ph="1"/>
      <c r="E169" s="27" ph="1"/>
      <c r="F169" s="27" ph="1"/>
      <c r="G169" s="18" ph="1"/>
      <c r="H169" s="27" ph="1"/>
      <c r="I169" s="27" ph="1"/>
      <c r="J169" s="18" ph="1"/>
      <c r="K169" s="27" ph="1"/>
      <c r="L169" s="27" ph="1"/>
      <c r="M169" s="18" ph="1"/>
      <c r="N169" s="27" ph="1"/>
      <c r="O169" s="27" ph="1"/>
      <c r="P169" s="18" ph="1"/>
      <c r="Q169" s="27" ph="1"/>
      <c r="R169" s="18" ph="1"/>
      <c r="S169" s="18" ph="1"/>
      <c r="T169" s="18" ph="1"/>
      <c r="U169" s="18" ph="1"/>
      <c r="V169" s="18" ph="1"/>
      <c r="W169" s="105" ph="1"/>
      <c r="X169" s="105" ph="1"/>
      <c r="Y169" s="18" ph="1"/>
      <c r="Z169" s="105" ph="1"/>
      <c r="AA169" s="105" ph="1"/>
      <c r="AB169" s="18" ph="1"/>
      <c r="AC169" s="105" ph="1"/>
      <c r="AD169" s="105" ph="1"/>
      <c r="AE169" s="18" ph="1"/>
      <c r="AF169" s="105" ph="1"/>
      <c r="AG169" s="105" ph="1"/>
      <c r="AH169" s="105" ph="1"/>
      <c r="AI169" s="105" ph="1"/>
      <c r="AJ169" s="105" ph="1"/>
      <c r="AK169" s="105" ph="1"/>
      <c r="AL169" s="105" ph="1"/>
      <c r="AM169" s="18" ph="1"/>
      <c r="AN169" s="105" ph="1"/>
      <c r="AO169" s="105" ph="1"/>
      <c r="AP169" s="105" ph="1"/>
      <c r="AQ169" s="18" ph="1"/>
      <c r="AR169" s="105" ph="1"/>
      <c r="AS169" s="105" ph="1"/>
      <c r="AT169" s="105" ph="1"/>
      <c r="AU169" s="18" ph="1"/>
      <c r="AV169" s="105" ph="1"/>
      <c r="AW169" s="105" ph="1"/>
      <c r="AX169" s="18" ph="1"/>
      <c r="AY169" s="105" ph="1"/>
      <c r="AZ169" s="105" ph="1"/>
      <c r="BA169" s="105" ph="1"/>
      <c r="BB169" s="105" ph="1"/>
      <c r="BC169" s="18" ph="1"/>
      <c r="BD169" s="89"/>
      <c r="BE169" s="89"/>
      <c r="BF169" s="89"/>
      <c r="BG169" s="89"/>
      <c r="BH169" s="89"/>
      <c r="BI169" s="20"/>
      <c r="BJ169" s="20"/>
      <c r="BK169" s="20"/>
      <c r="BL169" s="20"/>
      <c r="BM169" s="20"/>
      <c r="BN169" s="20"/>
      <c r="BO169" s="20"/>
      <c r="BP169" s="20"/>
      <c r="BQ169" s="20"/>
      <c r="BR169" s="20"/>
      <c r="BS169" s="20"/>
      <c r="BT169" s="20"/>
      <c r="BU169" s="20"/>
      <c r="BV169" s="20"/>
      <c r="BW169" s="20"/>
      <c r="BX169" s="20"/>
      <c r="BY169" s="20"/>
      <c r="BZ169" s="20"/>
      <c r="CA169" s="20"/>
      <c r="CB169" s="20"/>
      <c r="CC169" s="20"/>
      <c r="CD169" s="20"/>
      <c r="CE169" s="20"/>
      <c r="CF169" s="20"/>
      <c r="CG169" s="20"/>
      <c r="CH169" s="20"/>
      <c r="CI169" s="20"/>
      <c r="CJ169" s="20"/>
      <c r="CK169" s="20"/>
      <c r="CL169" s="20"/>
      <c r="CM169" s="20"/>
      <c r="CN169" s="20"/>
      <c r="CO169" s="20"/>
      <c r="CP169" s="20"/>
      <c r="CQ169" s="20"/>
      <c r="CR169" s="20"/>
      <c r="CS169" s="20"/>
      <c r="CT169" s="20"/>
      <c r="CU169" s="20"/>
      <c r="CV169" s="20"/>
      <c r="CW169" s="20"/>
      <c r="CX169" s="20"/>
      <c r="CY169" s="20"/>
      <c r="CZ169" s="20"/>
      <c r="DA169" s="20"/>
      <c r="DB169" s="20"/>
      <c r="DC169" s="20"/>
      <c r="DD169" s="20"/>
      <c r="DE169" s="20"/>
      <c r="DF169" s="20"/>
      <c r="DG169" s="20"/>
      <c r="DH169" s="20"/>
      <c r="DI169" s="20"/>
      <c r="DJ169" s="20"/>
      <c r="DK169" s="20"/>
      <c r="DL169" s="20"/>
      <c r="DM169" s="20"/>
      <c r="DN169" s="20"/>
      <c r="DO169" s="20"/>
      <c r="DP169" s="20"/>
      <c r="DQ169" s="20"/>
      <c r="DR169" s="20"/>
      <c r="DS169" s="20"/>
      <c r="DT169" s="20"/>
      <c r="DU169" s="20"/>
      <c r="DV169" s="20"/>
      <c r="DW169" s="20"/>
      <c r="DX169" s="20"/>
      <c r="DY169" s="20"/>
      <c r="DZ169" s="20"/>
      <c r="EA169" s="20"/>
      <c r="EB169" s="20"/>
      <c r="EC169" s="20"/>
      <c r="ED169" s="20"/>
      <c r="EE169" s="20"/>
      <c r="EF169" s="20"/>
      <c r="EG169" s="20"/>
      <c r="EH169" s="20"/>
      <c r="EI169" s="20"/>
      <c r="EJ169" s="20"/>
      <c r="EK169" s="20"/>
      <c r="EL169" s="20"/>
      <c r="EM169" s="20"/>
      <c r="EN169" s="20"/>
      <c r="EO169" s="20"/>
      <c r="EP169" s="20"/>
      <c r="EQ169" s="20"/>
      <c r="ER169" s="20"/>
      <c r="ES169" s="20"/>
      <c r="ET169" s="20"/>
      <c r="EU169" s="20"/>
      <c r="EV169" s="20"/>
      <c r="EW169" s="20"/>
      <c r="EX169" s="20"/>
      <c r="EY169" s="20"/>
      <c r="EZ169" s="20"/>
      <c r="FA169" s="20"/>
      <c r="FB169" s="20"/>
      <c r="FC169" s="20"/>
      <c r="FD169" s="20"/>
      <c r="FE169" s="20"/>
      <c r="FF169" s="20"/>
      <c r="FG169" s="20"/>
      <c r="FH169" s="20"/>
      <c r="FI169" s="20"/>
      <c r="FJ169" s="20"/>
      <c r="FK169" s="20"/>
      <c r="FL169" s="20"/>
      <c r="FM169" s="20"/>
      <c r="FN169" s="20"/>
      <c r="FO169" s="20"/>
      <c r="FP169" s="20"/>
      <c r="FQ169" s="20"/>
      <c r="FR169" s="20"/>
      <c r="FS169" s="20"/>
      <c r="FT169" s="20"/>
      <c r="FU169" s="20"/>
      <c r="FV169" s="20"/>
      <c r="FW169" s="20"/>
      <c r="FX169" s="20"/>
      <c r="FY169" s="20"/>
      <c r="FZ169" s="20"/>
      <c r="GA169" s="20"/>
      <c r="GB169" s="20"/>
      <c r="GC169" s="20"/>
      <c r="GD169" s="20"/>
      <c r="GE169" s="20"/>
      <c r="GF169" s="20"/>
      <c r="GG169" s="20"/>
      <c r="GH169" s="20"/>
      <c r="GI169" s="20"/>
      <c r="GJ169" s="20"/>
      <c r="GK169" s="20"/>
      <c r="GL169" s="20"/>
      <c r="GM169" s="20"/>
      <c r="GN169" s="20"/>
      <c r="GO169" s="20"/>
      <c r="GP169" s="20"/>
      <c r="GQ169" s="20"/>
      <c r="GR169" s="20"/>
      <c r="GS169" s="20"/>
      <c r="GT169" s="20"/>
      <c r="GU169" s="20"/>
      <c r="GV169" s="20"/>
      <c r="GW169" s="20"/>
      <c r="GX169" s="20"/>
      <c r="GY169" s="20"/>
      <c r="GZ169" s="20"/>
      <c r="HA169" s="20"/>
      <c r="HB169" s="20"/>
      <c r="HC169" s="20"/>
      <c r="HD169" s="20"/>
      <c r="HE169" s="20"/>
      <c r="HF169" s="20"/>
      <c r="HG169" s="20"/>
      <c r="HH169" s="20"/>
      <c r="HI169" s="20"/>
      <c r="HJ169" s="20"/>
      <c r="HK169" s="20"/>
      <c r="HL169" s="20"/>
      <c r="HM169" s="20"/>
      <c r="HN169" s="20"/>
      <c r="HO169" s="20"/>
      <c r="HP169" s="20"/>
      <c r="HQ169" s="20"/>
      <c r="HR169" s="20"/>
      <c r="HS169" s="20"/>
      <c r="HT169" s="20"/>
      <c r="HU169" s="20"/>
      <c r="HV169" s="20"/>
      <c r="HW169" s="20"/>
      <c r="HX169" s="20"/>
      <c r="HY169" s="20"/>
      <c r="HZ169" s="20"/>
      <c r="IA169" s="20"/>
      <c r="IB169" s="20"/>
      <c r="IC169" s="20"/>
      <c r="ID169" s="20"/>
      <c r="IE169" s="20"/>
      <c r="IF169" s="20"/>
      <c r="IG169" s="20"/>
      <c r="IH169" s="20"/>
      <c r="II169" s="20"/>
      <c r="IJ169" s="20"/>
      <c r="IK169" s="20"/>
      <c r="IL169" s="20"/>
      <c r="IM169" s="20"/>
      <c r="IN169" s="20"/>
      <c r="IO169" s="20"/>
      <c r="IP169" s="20"/>
      <c r="IQ169" s="20"/>
      <c r="IR169" s="20"/>
      <c r="IS169" s="20"/>
      <c r="IT169" s="20"/>
      <c r="IU169" s="20"/>
      <c r="IV169" s="20"/>
      <c r="IW169" s="20"/>
      <c r="IX169" s="20"/>
      <c r="IY169" s="20"/>
      <c r="IZ169" s="20"/>
      <c r="JA169" s="20"/>
      <c r="JB169" s="20"/>
      <c r="JC169" s="20"/>
      <c r="JD169" s="20"/>
      <c r="JE169" s="20"/>
      <c r="JF169" s="20"/>
      <c r="JG169" s="20"/>
      <c r="JH169" s="20"/>
      <c r="JI169" s="20"/>
    </row>
    <row r="170" spans="1:269">
      <c r="A170" s="61"/>
      <c r="B170" s="20"/>
      <c r="C170" s="20"/>
      <c r="D170" s="27"/>
      <c r="E170" s="27"/>
      <c r="F170" s="27"/>
      <c r="G170" s="18"/>
      <c r="H170" s="27"/>
      <c r="I170" s="27"/>
      <c r="J170" s="18"/>
      <c r="K170" s="27"/>
      <c r="L170" s="27"/>
      <c r="M170" s="18"/>
      <c r="N170" s="27"/>
      <c r="O170" s="27"/>
      <c r="P170" s="18"/>
      <c r="Q170" s="27"/>
      <c r="R170" s="18"/>
      <c r="S170" s="18"/>
      <c r="T170" s="18"/>
      <c r="U170" s="18"/>
      <c r="V170" s="18"/>
      <c r="W170" s="105"/>
      <c r="X170" s="105"/>
      <c r="Y170" s="18"/>
      <c r="Z170" s="105"/>
      <c r="AA170" s="105"/>
      <c r="AB170" s="18"/>
      <c r="AC170" s="105"/>
      <c r="AD170" s="105"/>
      <c r="AE170" s="18"/>
      <c r="AF170" s="105"/>
      <c r="AG170" s="105"/>
      <c r="AH170" s="105"/>
      <c r="AI170" s="105"/>
      <c r="AJ170" s="105"/>
      <c r="AK170" s="105"/>
      <c r="AL170" s="105"/>
      <c r="AM170" s="18"/>
      <c r="AN170" s="105"/>
      <c r="AO170" s="105"/>
      <c r="AP170" s="105"/>
      <c r="AQ170" s="18"/>
      <c r="AR170" s="105"/>
      <c r="AS170" s="105"/>
      <c r="AT170" s="105"/>
      <c r="AU170" s="18"/>
      <c r="AV170" s="105"/>
      <c r="AW170" s="105"/>
      <c r="AX170" s="18"/>
      <c r="AY170" s="105"/>
      <c r="AZ170" s="105"/>
      <c r="BA170" s="105"/>
      <c r="BB170" s="105"/>
      <c r="BC170" s="18"/>
      <c r="BD170" s="89"/>
      <c r="BE170" s="89"/>
      <c r="BF170" s="89"/>
      <c r="BG170" s="89"/>
      <c r="BH170" s="89"/>
      <c r="BI170" s="20"/>
      <c r="BJ170" s="20"/>
      <c r="BK170" s="20"/>
      <c r="BL170" s="20"/>
      <c r="BM170" s="20"/>
      <c r="BN170" s="20"/>
      <c r="BO170" s="20"/>
      <c r="BP170" s="20"/>
      <c r="BQ170" s="20"/>
      <c r="BR170" s="20"/>
      <c r="BS170" s="20"/>
      <c r="BT170" s="20"/>
      <c r="BU170" s="20"/>
      <c r="BV170" s="20"/>
      <c r="BW170" s="20"/>
      <c r="BX170" s="20"/>
      <c r="BY170" s="20"/>
      <c r="BZ170" s="20"/>
      <c r="CA170" s="20"/>
      <c r="CB170" s="20"/>
      <c r="CC170" s="20"/>
      <c r="CD170" s="20"/>
      <c r="CE170" s="20"/>
      <c r="CF170" s="20"/>
      <c r="CG170" s="20"/>
      <c r="CH170" s="20"/>
      <c r="CI170" s="20"/>
      <c r="CJ170" s="20"/>
      <c r="CK170" s="20"/>
      <c r="CL170" s="20"/>
      <c r="CM170" s="20"/>
      <c r="CN170" s="20"/>
      <c r="CO170" s="20"/>
      <c r="CP170" s="20"/>
      <c r="CQ170" s="20"/>
      <c r="CR170" s="20"/>
      <c r="CS170" s="20"/>
      <c r="CT170" s="20"/>
      <c r="CU170" s="20"/>
      <c r="CV170" s="20"/>
      <c r="CW170" s="20"/>
      <c r="CX170" s="20"/>
      <c r="CY170" s="20"/>
      <c r="CZ170" s="20"/>
      <c r="DA170" s="20"/>
      <c r="DB170" s="20"/>
      <c r="DC170" s="20"/>
      <c r="DD170" s="20"/>
      <c r="DE170" s="20"/>
      <c r="DF170" s="20"/>
      <c r="DG170" s="20"/>
      <c r="DH170" s="20"/>
      <c r="DI170" s="20"/>
      <c r="DJ170" s="20"/>
      <c r="DK170" s="20"/>
      <c r="DL170" s="20"/>
      <c r="DM170" s="20"/>
      <c r="DN170" s="20"/>
      <c r="DO170" s="20"/>
      <c r="DP170" s="20"/>
      <c r="DQ170" s="20"/>
      <c r="DR170" s="20"/>
      <c r="DS170" s="20"/>
      <c r="DT170" s="20"/>
      <c r="DU170" s="20"/>
      <c r="DV170" s="20"/>
      <c r="DW170" s="20"/>
      <c r="DX170" s="20"/>
      <c r="DY170" s="20"/>
      <c r="DZ170" s="20"/>
      <c r="EA170" s="20"/>
      <c r="EB170" s="20"/>
      <c r="EC170" s="20"/>
      <c r="ED170" s="20"/>
      <c r="EE170" s="20"/>
      <c r="EF170" s="20"/>
      <c r="EG170" s="20"/>
      <c r="EH170" s="20"/>
      <c r="EI170" s="20"/>
      <c r="EJ170" s="20"/>
      <c r="EK170" s="20"/>
      <c r="EL170" s="20"/>
      <c r="EM170" s="20"/>
      <c r="EN170" s="20"/>
      <c r="EO170" s="20"/>
      <c r="EP170" s="20"/>
      <c r="EQ170" s="20"/>
      <c r="ER170" s="20"/>
      <c r="ES170" s="20"/>
      <c r="ET170" s="20"/>
      <c r="EU170" s="20"/>
      <c r="EV170" s="20"/>
      <c r="EW170" s="20"/>
      <c r="EX170" s="20"/>
      <c r="EY170" s="20"/>
      <c r="EZ170" s="20"/>
      <c r="FA170" s="20"/>
      <c r="FB170" s="20"/>
      <c r="FC170" s="20"/>
      <c r="FD170" s="20"/>
      <c r="FE170" s="20"/>
      <c r="FF170" s="20"/>
      <c r="FG170" s="20"/>
      <c r="FH170" s="20"/>
      <c r="FI170" s="20"/>
      <c r="FJ170" s="20"/>
      <c r="FK170" s="20"/>
      <c r="FL170" s="20"/>
      <c r="FM170" s="20"/>
      <c r="FN170" s="20"/>
      <c r="FO170" s="20"/>
      <c r="FP170" s="20"/>
      <c r="FQ170" s="20"/>
      <c r="FR170" s="20"/>
      <c r="FS170" s="20"/>
      <c r="FT170" s="20"/>
      <c r="FU170" s="20"/>
      <c r="FV170" s="20"/>
      <c r="FW170" s="20"/>
      <c r="FX170" s="20"/>
      <c r="FY170" s="20"/>
      <c r="FZ170" s="20"/>
      <c r="GA170" s="20"/>
      <c r="GB170" s="20"/>
      <c r="GC170" s="20"/>
      <c r="GD170" s="20"/>
      <c r="GE170" s="20"/>
      <c r="GF170" s="20"/>
      <c r="GG170" s="20"/>
      <c r="GH170" s="20"/>
      <c r="GI170" s="20"/>
      <c r="GJ170" s="20"/>
      <c r="GK170" s="20"/>
      <c r="GL170" s="20"/>
      <c r="GM170" s="20"/>
      <c r="GN170" s="20"/>
      <c r="GO170" s="20"/>
      <c r="GP170" s="20"/>
      <c r="GQ170" s="20"/>
      <c r="GR170" s="20"/>
      <c r="GS170" s="20"/>
      <c r="GT170" s="20"/>
      <c r="GU170" s="20"/>
      <c r="GV170" s="20"/>
      <c r="GW170" s="20"/>
      <c r="GX170" s="20"/>
      <c r="GY170" s="20"/>
      <c r="GZ170" s="20"/>
      <c r="HA170" s="20"/>
      <c r="HB170" s="20"/>
      <c r="HC170" s="20"/>
      <c r="HD170" s="20"/>
      <c r="HE170" s="20"/>
      <c r="HF170" s="20"/>
      <c r="HG170" s="20"/>
      <c r="HH170" s="20"/>
      <c r="HI170" s="20"/>
      <c r="HJ170" s="20"/>
      <c r="HK170" s="20"/>
      <c r="HL170" s="20"/>
      <c r="HM170" s="20"/>
      <c r="HN170" s="20"/>
      <c r="HO170" s="20"/>
      <c r="HP170" s="20"/>
      <c r="HQ170" s="20"/>
      <c r="HR170" s="20"/>
      <c r="HS170" s="20"/>
      <c r="HT170" s="20"/>
      <c r="HU170" s="20"/>
      <c r="HV170" s="20"/>
      <c r="HW170" s="20"/>
      <c r="HX170" s="20"/>
      <c r="HY170" s="20"/>
      <c r="HZ170" s="20"/>
      <c r="IA170" s="20"/>
      <c r="IB170" s="20"/>
      <c r="IC170" s="20"/>
      <c r="ID170" s="20"/>
      <c r="IE170" s="20"/>
      <c r="IF170" s="20"/>
      <c r="IG170" s="20"/>
      <c r="IH170" s="20"/>
      <c r="II170" s="20"/>
      <c r="IJ170" s="20"/>
      <c r="IK170" s="20"/>
      <c r="IL170" s="20"/>
      <c r="IM170" s="20"/>
      <c r="IN170" s="20"/>
      <c r="IO170" s="20"/>
      <c r="IP170" s="20"/>
      <c r="IQ170" s="20"/>
      <c r="IR170" s="20"/>
      <c r="IS170" s="20"/>
      <c r="IT170" s="20"/>
      <c r="IU170" s="20"/>
      <c r="IV170" s="20"/>
      <c r="IW170" s="20"/>
      <c r="IX170" s="20"/>
      <c r="IY170" s="20"/>
      <c r="IZ170" s="20"/>
      <c r="JA170" s="20"/>
      <c r="JB170" s="20"/>
      <c r="JC170" s="20"/>
      <c r="JD170" s="20"/>
      <c r="JE170" s="20"/>
      <c r="JF170" s="20"/>
      <c r="JG170" s="20"/>
      <c r="JH170" s="20"/>
      <c r="JI170" s="20"/>
    </row>
    <row r="171" spans="1:269">
      <c r="A171" s="61"/>
      <c r="B171" s="20"/>
      <c r="C171" s="20"/>
      <c r="D171" s="27"/>
      <c r="E171" s="27"/>
      <c r="F171" s="27"/>
      <c r="G171" s="18"/>
      <c r="H171" s="27"/>
      <c r="I171" s="27"/>
      <c r="J171" s="18"/>
      <c r="K171" s="27"/>
      <c r="L171" s="27"/>
      <c r="M171" s="18"/>
      <c r="N171" s="27"/>
      <c r="O171" s="27"/>
      <c r="P171" s="18"/>
      <c r="Q171" s="27"/>
      <c r="R171" s="18"/>
      <c r="S171" s="18"/>
      <c r="T171" s="18"/>
      <c r="U171" s="18"/>
      <c r="V171" s="18"/>
      <c r="W171" s="105"/>
      <c r="X171" s="105"/>
      <c r="Y171" s="18"/>
      <c r="Z171" s="105"/>
      <c r="AA171" s="105"/>
      <c r="AB171" s="18"/>
      <c r="AC171" s="105"/>
      <c r="AD171" s="105"/>
      <c r="AE171" s="18"/>
      <c r="AF171" s="105"/>
      <c r="AG171" s="105"/>
      <c r="AH171" s="105"/>
      <c r="AI171" s="105"/>
      <c r="AJ171" s="105"/>
      <c r="AK171" s="105"/>
      <c r="AL171" s="105"/>
      <c r="AM171" s="18"/>
      <c r="AN171" s="105"/>
      <c r="AO171" s="105"/>
      <c r="AP171" s="105"/>
      <c r="AQ171" s="18"/>
      <c r="AR171" s="105"/>
      <c r="AS171" s="105"/>
      <c r="AT171" s="105"/>
      <c r="AU171" s="18"/>
      <c r="AV171" s="105"/>
      <c r="AW171" s="105"/>
      <c r="AX171" s="18"/>
      <c r="AY171" s="105"/>
      <c r="AZ171" s="105"/>
      <c r="BA171" s="105"/>
      <c r="BB171" s="105"/>
      <c r="BC171" s="18"/>
      <c r="BD171" s="89"/>
      <c r="BE171" s="89"/>
      <c r="BF171" s="89"/>
      <c r="BG171" s="89"/>
      <c r="BH171" s="89"/>
      <c r="BI171" s="20"/>
      <c r="BJ171" s="20"/>
      <c r="BK171" s="20"/>
      <c r="BL171" s="20"/>
      <c r="BM171" s="20"/>
      <c r="BN171" s="20"/>
      <c r="BO171" s="20"/>
      <c r="BP171" s="20"/>
      <c r="BQ171" s="20"/>
      <c r="BR171" s="20"/>
      <c r="BS171" s="20"/>
      <c r="BT171" s="20"/>
      <c r="BU171" s="20"/>
      <c r="BV171" s="20"/>
      <c r="BW171" s="20"/>
      <c r="BX171" s="20"/>
      <c r="BY171" s="20"/>
      <c r="BZ171" s="20"/>
      <c r="CA171" s="20"/>
      <c r="CB171" s="20"/>
      <c r="CC171" s="20"/>
      <c r="CD171" s="20"/>
      <c r="CE171" s="20"/>
      <c r="CF171" s="20"/>
      <c r="CG171" s="20"/>
      <c r="CH171" s="20"/>
      <c r="CI171" s="20"/>
      <c r="CJ171" s="20"/>
      <c r="CK171" s="20"/>
      <c r="CL171" s="20"/>
      <c r="CM171" s="20"/>
      <c r="CN171" s="20"/>
      <c r="CO171" s="20"/>
      <c r="CP171" s="20"/>
      <c r="CQ171" s="20"/>
      <c r="CR171" s="20"/>
      <c r="CS171" s="20"/>
      <c r="CT171" s="20"/>
      <c r="CU171" s="20"/>
      <c r="CV171" s="20"/>
      <c r="CW171" s="20"/>
      <c r="CX171" s="20"/>
      <c r="CY171" s="20"/>
      <c r="CZ171" s="20"/>
      <c r="DA171" s="20"/>
      <c r="DB171" s="20"/>
      <c r="DC171" s="20"/>
      <c r="DD171" s="20"/>
      <c r="DE171" s="20"/>
      <c r="DF171" s="20"/>
      <c r="DG171" s="20"/>
      <c r="DH171" s="20"/>
      <c r="DI171" s="20"/>
      <c r="DJ171" s="20"/>
      <c r="DK171" s="20"/>
      <c r="DL171" s="20"/>
      <c r="DM171" s="20"/>
      <c r="DN171" s="20"/>
      <c r="DO171" s="20"/>
      <c r="DP171" s="20"/>
      <c r="DQ171" s="20"/>
      <c r="DR171" s="20"/>
      <c r="DS171" s="20"/>
      <c r="DT171" s="20"/>
      <c r="DU171" s="20"/>
      <c r="DV171" s="20"/>
      <c r="DW171" s="20"/>
      <c r="DX171" s="20"/>
      <c r="DY171" s="20"/>
      <c r="DZ171" s="20"/>
      <c r="EA171" s="20"/>
      <c r="EB171" s="20"/>
      <c r="EC171" s="20"/>
      <c r="ED171" s="20"/>
      <c r="EE171" s="20"/>
      <c r="EF171" s="20"/>
      <c r="EG171" s="20"/>
      <c r="EH171" s="20"/>
      <c r="EI171" s="20"/>
      <c r="EJ171" s="20"/>
      <c r="EK171" s="20"/>
      <c r="EL171" s="20"/>
      <c r="EM171" s="20"/>
      <c r="EN171" s="20"/>
      <c r="EO171" s="20"/>
      <c r="EP171" s="20"/>
      <c r="EQ171" s="20"/>
      <c r="ER171" s="20"/>
      <c r="ES171" s="20"/>
      <c r="ET171" s="20"/>
      <c r="EU171" s="20"/>
      <c r="EV171" s="20"/>
      <c r="EW171" s="20"/>
      <c r="EX171" s="20"/>
      <c r="EY171" s="20"/>
      <c r="EZ171" s="20"/>
      <c r="FA171" s="20"/>
      <c r="FB171" s="20"/>
      <c r="FC171" s="20"/>
      <c r="FD171" s="20"/>
      <c r="FE171" s="20"/>
      <c r="FF171" s="20"/>
      <c r="FG171" s="20"/>
      <c r="FH171" s="20"/>
      <c r="FI171" s="20"/>
      <c r="FJ171" s="20"/>
      <c r="FK171" s="20"/>
      <c r="FL171" s="20"/>
      <c r="FM171" s="20"/>
      <c r="FN171" s="20"/>
      <c r="FO171" s="20"/>
      <c r="FP171" s="20"/>
      <c r="FQ171" s="20"/>
      <c r="FR171" s="20"/>
      <c r="FS171" s="20"/>
      <c r="FT171" s="20"/>
      <c r="FU171" s="20"/>
      <c r="FV171" s="20"/>
      <c r="FW171" s="20"/>
      <c r="FX171" s="20"/>
      <c r="FY171" s="20"/>
      <c r="FZ171" s="20"/>
      <c r="GA171" s="20"/>
      <c r="GB171" s="20"/>
      <c r="GC171" s="20"/>
      <c r="GD171" s="20"/>
      <c r="GE171" s="20"/>
      <c r="GF171" s="20"/>
      <c r="GG171" s="20"/>
      <c r="GH171" s="20"/>
      <c r="GI171" s="20"/>
      <c r="GJ171" s="20"/>
      <c r="GK171" s="20"/>
      <c r="GL171" s="20"/>
      <c r="GM171" s="20"/>
      <c r="GN171" s="20"/>
      <c r="GO171" s="20"/>
      <c r="GP171" s="20"/>
      <c r="GQ171" s="20"/>
      <c r="GR171" s="20"/>
      <c r="GS171" s="20"/>
      <c r="GT171" s="20"/>
      <c r="GU171" s="20"/>
      <c r="GV171" s="20"/>
      <c r="GW171" s="20"/>
      <c r="GX171" s="20"/>
      <c r="GY171" s="20"/>
      <c r="GZ171" s="20"/>
      <c r="HA171" s="20"/>
      <c r="HB171" s="20"/>
      <c r="HC171" s="20"/>
      <c r="HD171" s="20"/>
      <c r="HE171" s="20"/>
      <c r="HF171" s="20"/>
      <c r="HG171" s="20"/>
      <c r="HH171" s="20"/>
      <c r="HI171" s="20"/>
      <c r="HJ171" s="20"/>
      <c r="HK171" s="20"/>
      <c r="HL171" s="20"/>
      <c r="HM171" s="20"/>
      <c r="HN171" s="20"/>
      <c r="HO171" s="20"/>
      <c r="HP171" s="20"/>
      <c r="HQ171" s="20"/>
      <c r="HR171" s="20"/>
      <c r="HS171" s="20"/>
      <c r="HT171" s="20"/>
      <c r="HU171" s="20"/>
      <c r="HV171" s="20"/>
      <c r="HW171" s="20"/>
      <c r="HX171" s="20"/>
      <c r="HY171" s="20"/>
      <c r="HZ171" s="20"/>
      <c r="IA171" s="20"/>
      <c r="IB171" s="20"/>
      <c r="IC171" s="20"/>
      <c r="ID171" s="20"/>
      <c r="IE171" s="20"/>
      <c r="IF171" s="20"/>
      <c r="IG171" s="20"/>
      <c r="IH171" s="20"/>
      <c r="II171" s="20"/>
      <c r="IJ171" s="20"/>
      <c r="IK171" s="20"/>
      <c r="IL171" s="20"/>
      <c r="IM171" s="20"/>
      <c r="IN171" s="20"/>
      <c r="IO171" s="20"/>
      <c r="IP171" s="20"/>
      <c r="IQ171" s="20"/>
      <c r="IR171" s="20"/>
      <c r="IS171" s="20"/>
      <c r="IT171" s="20"/>
      <c r="IU171" s="20"/>
      <c r="IV171" s="20"/>
      <c r="IW171" s="20"/>
      <c r="IX171" s="20"/>
      <c r="IY171" s="20"/>
      <c r="IZ171" s="20"/>
      <c r="JA171" s="20"/>
      <c r="JB171" s="20"/>
      <c r="JC171" s="20"/>
      <c r="JD171" s="20"/>
      <c r="JE171" s="20"/>
      <c r="JF171" s="20"/>
      <c r="JG171" s="20"/>
      <c r="JH171" s="20"/>
      <c r="JI171" s="20"/>
    </row>
    <row r="172" spans="1:269">
      <c r="A172" s="61"/>
      <c r="B172" s="20"/>
      <c r="C172" s="20"/>
      <c r="D172" s="27"/>
      <c r="E172" s="27"/>
      <c r="F172" s="27"/>
      <c r="G172" s="18"/>
      <c r="H172" s="27"/>
      <c r="I172" s="27"/>
      <c r="J172" s="18"/>
      <c r="K172" s="27"/>
      <c r="L172" s="27"/>
      <c r="M172" s="18"/>
      <c r="N172" s="27"/>
      <c r="O172" s="27"/>
      <c r="P172" s="18"/>
      <c r="Q172" s="27"/>
      <c r="R172" s="18"/>
      <c r="S172" s="18"/>
      <c r="T172" s="18"/>
      <c r="U172" s="18"/>
      <c r="V172" s="18"/>
      <c r="W172" s="105"/>
      <c r="X172" s="105"/>
      <c r="Y172" s="18"/>
      <c r="Z172" s="105"/>
      <c r="AA172" s="105"/>
      <c r="AB172" s="18"/>
      <c r="AC172" s="105"/>
      <c r="AD172" s="105"/>
      <c r="AE172" s="18"/>
      <c r="AF172" s="105"/>
      <c r="AG172" s="105"/>
      <c r="AH172" s="105"/>
      <c r="AI172" s="105"/>
      <c r="AJ172" s="105"/>
      <c r="AK172" s="105"/>
      <c r="AL172" s="105"/>
      <c r="AM172" s="18"/>
      <c r="AN172" s="105"/>
      <c r="AO172" s="105"/>
      <c r="AP172" s="105"/>
      <c r="AQ172" s="18"/>
      <c r="AR172" s="105"/>
      <c r="AS172" s="105"/>
      <c r="AT172" s="105"/>
      <c r="AU172" s="18"/>
      <c r="AV172" s="105"/>
      <c r="AW172" s="105"/>
      <c r="AX172" s="18"/>
      <c r="AY172" s="105"/>
      <c r="AZ172" s="105"/>
      <c r="BA172" s="105"/>
      <c r="BB172" s="105"/>
      <c r="BC172" s="18"/>
      <c r="BD172" s="89"/>
      <c r="BE172" s="89"/>
      <c r="BF172" s="89"/>
      <c r="BG172" s="89"/>
      <c r="BH172" s="89"/>
      <c r="BI172" s="20"/>
      <c r="BJ172" s="20"/>
      <c r="BK172" s="20"/>
      <c r="BL172" s="20"/>
      <c r="BM172" s="20"/>
      <c r="BN172" s="20"/>
      <c r="BO172" s="20"/>
      <c r="BP172" s="20"/>
      <c r="BQ172" s="20"/>
      <c r="BR172" s="20"/>
      <c r="BS172" s="20"/>
      <c r="BT172" s="20"/>
      <c r="BU172" s="20"/>
      <c r="BV172" s="20"/>
      <c r="BW172" s="20"/>
      <c r="BX172" s="20"/>
      <c r="BY172" s="20"/>
      <c r="BZ172" s="20"/>
      <c r="CA172" s="20"/>
      <c r="CB172" s="20"/>
      <c r="CC172" s="20"/>
      <c r="CD172" s="20"/>
      <c r="CE172" s="20"/>
      <c r="CF172" s="20"/>
      <c r="CG172" s="20"/>
      <c r="CH172" s="20"/>
      <c r="CI172" s="20"/>
      <c r="CJ172" s="20"/>
      <c r="CK172" s="20"/>
      <c r="CL172" s="20"/>
      <c r="CM172" s="20"/>
      <c r="CN172" s="20"/>
      <c r="CO172" s="20"/>
      <c r="CP172" s="20"/>
      <c r="CQ172" s="20"/>
      <c r="CR172" s="20"/>
      <c r="CS172" s="20"/>
      <c r="CT172" s="20"/>
      <c r="CU172" s="20"/>
      <c r="CV172" s="20"/>
      <c r="CW172" s="20"/>
      <c r="CX172" s="20"/>
      <c r="CY172" s="20"/>
      <c r="CZ172" s="20"/>
      <c r="DA172" s="20"/>
      <c r="DB172" s="20"/>
      <c r="DC172" s="20"/>
      <c r="DD172" s="20"/>
      <c r="DE172" s="20"/>
      <c r="DF172" s="20"/>
      <c r="DG172" s="20"/>
      <c r="DH172" s="20"/>
      <c r="DI172" s="20"/>
      <c r="DJ172" s="20"/>
      <c r="DK172" s="20"/>
      <c r="DL172" s="20"/>
      <c r="DM172" s="20"/>
      <c r="DN172" s="20"/>
      <c r="DO172" s="20"/>
      <c r="DP172" s="20"/>
      <c r="DQ172" s="20"/>
      <c r="DR172" s="20"/>
      <c r="DS172" s="20"/>
      <c r="DT172" s="20"/>
      <c r="DU172" s="20"/>
      <c r="DV172" s="20"/>
      <c r="DW172" s="20"/>
      <c r="DX172" s="20"/>
      <c r="DY172" s="20"/>
      <c r="DZ172" s="20"/>
      <c r="EA172" s="20"/>
      <c r="EB172" s="20"/>
      <c r="EC172" s="20"/>
      <c r="ED172" s="20"/>
      <c r="EE172" s="20"/>
      <c r="EF172" s="20"/>
      <c r="EG172" s="20"/>
      <c r="EH172" s="20"/>
      <c r="EI172" s="20"/>
      <c r="EJ172" s="20"/>
      <c r="EK172" s="20"/>
      <c r="EL172" s="20"/>
      <c r="EM172" s="20"/>
      <c r="EN172" s="20"/>
      <c r="EO172" s="20"/>
      <c r="EP172" s="20"/>
      <c r="EQ172" s="20"/>
      <c r="ER172" s="20"/>
      <c r="ES172" s="20"/>
      <c r="ET172" s="20"/>
      <c r="EU172" s="20"/>
      <c r="EV172" s="20"/>
      <c r="EW172" s="20"/>
      <c r="EX172" s="20"/>
      <c r="EY172" s="20"/>
      <c r="EZ172" s="20"/>
      <c r="FA172" s="20"/>
      <c r="FB172" s="20"/>
      <c r="FC172" s="20"/>
      <c r="FD172" s="20"/>
      <c r="FE172" s="20"/>
      <c r="FF172" s="20"/>
      <c r="FG172" s="20"/>
      <c r="FH172" s="20"/>
      <c r="FI172" s="20"/>
      <c r="FJ172" s="20"/>
      <c r="FK172" s="20"/>
      <c r="FL172" s="20"/>
      <c r="FM172" s="20"/>
      <c r="FN172" s="20"/>
      <c r="FO172" s="20"/>
      <c r="FP172" s="20"/>
      <c r="FQ172" s="20"/>
      <c r="FR172" s="20"/>
      <c r="FS172" s="20"/>
      <c r="FT172" s="20"/>
      <c r="FU172" s="20"/>
      <c r="FV172" s="20"/>
      <c r="FW172" s="20"/>
      <c r="FX172" s="20"/>
      <c r="FY172" s="20"/>
      <c r="FZ172" s="20"/>
      <c r="GA172" s="20"/>
      <c r="GB172" s="20"/>
      <c r="GC172" s="20"/>
      <c r="GD172" s="20"/>
      <c r="GE172" s="20"/>
      <c r="GF172" s="20"/>
      <c r="GG172" s="20"/>
      <c r="GH172" s="20"/>
      <c r="GI172" s="20"/>
      <c r="GJ172" s="20"/>
      <c r="GK172" s="20"/>
      <c r="GL172" s="20"/>
      <c r="GM172" s="20"/>
      <c r="GN172" s="20"/>
      <c r="GO172" s="20"/>
      <c r="GP172" s="20"/>
      <c r="GQ172" s="20"/>
      <c r="GR172" s="20"/>
      <c r="GS172" s="20"/>
      <c r="GT172" s="20"/>
      <c r="GU172" s="20"/>
      <c r="GV172" s="20"/>
      <c r="GW172" s="20"/>
      <c r="GX172" s="20"/>
      <c r="GY172" s="20"/>
      <c r="GZ172" s="20"/>
      <c r="HA172" s="20"/>
      <c r="HB172" s="20"/>
      <c r="HC172" s="20"/>
      <c r="HD172" s="20"/>
      <c r="HE172" s="20"/>
      <c r="HF172" s="20"/>
      <c r="HG172" s="20"/>
      <c r="HH172" s="20"/>
      <c r="HI172" s="20"/>
      <c r="HJ172" s="20"/>
      <c r="HK172" s="20"/>
      <c r="HL172" s="20"/>
      <c r="HM172" s="20"/>
      <c r="HN172" s="20"/>
      <c r="HO172" s="20"/>
      <c r="HP172" s="20"/>
      <c r="HQ172" s="20"/>
      <c r="HR172" s="20"/>
      <c r="HS172" s="20"/>
      <c r="HT172" s="20"/>
      <c r="HU172" s="20"/>
      <c r="HV172" s="20"/>
      <c r="HW172" s="20"/>
      <c r="HX172" s="20"/>
      <c r="HY172" s="20"/>
      <c r="HZ172" s="20"/>
      <c r="IA172" s="20"/>
      <c r="IB172" s="20"/>
      <c r="IC172" s="20"/>
      <c r="ID172" s="20"/>
      <c r="IE172" s="20"/>
      <c r="IF172" s="20"/>
      <c r="IG172" s="20"/>
      <c r="IH172" s="20"/>
      <c r="II172" s="20"/>
      <c r="IJ172" s="20"/>
      <c r="IK172" s="20"/>
      <c r="IL172" s="20"/>
      <c r="IM172" s="20"/>
      <c r="IN172" s="20"/>
      <c r="IO172" s="20"/>
      <c r="IP172" s="20"/>
      <c r="IQ172" s="20"/>
      <c r="IR172" s="20"/>
      <c r="IS172" s="20"/>
      <c r="IT172" s="20"/>
      <c r="IU172" s="20"/>
      <c r="IV172" s="20"/>
      <c r="IW172" s="20"/>
      <c r="IX172" s="20"/>
      <c r="IY172" s="20"/>
      <c r="IZ172" s="20"/>
      <c r="JA172" s="20"/>
      <c r="JB172" s="20"/>
      <c r="JC172" s="20"/>
      <c r="JD172" s="20"/>
      <c r="JE172" s="20"/>
      <c r="JF172" s="20"/>
      <c r="JG172" s="20"/>
      <c r="JH172" s="20"/>
      <c r="JI172" s="20"/>
    </row>
    <row r="173" spans="1:269">
      <c r="A173" s="61"/>
      <c r="B173" s="20"/>
      <c r="C173" s="20"/>
      <c r="D173" s="27"/>
      <c r="E173" s="27"/>
      <c r="F173" s="27"/>
      <c r="G173" s="18"/>
      <c r="H173" s="27"/>
      <c r="I173" s="27"/>
      <c r="J173" s="18"/>
      <c r="K173" s="27"/>
      <c r="L173" s="27"/>
      <c r="M173" s="18"/>
      <c r="N173" s="27"/>
      <c r="O173" s="27"/>
      <c r="P173" s="18"/>
      <c r="Q173" s="27"/>
      <c r="R173" s="18"/>
      <c r="S173" s="18"/>
      <c r="T173" s="18"/>
      <c r="U173" s="18"/>
      <c r="V173" s="18"/>
      <c r="W173" s="105"/>
      <c r="X173" s="105"/>
      <c r="Y173" s="18"/>
      <c r="Z173" s="105"/>
      <c r="AA173" s="105"/>
      <c r="AB173" s="18"/>
      <c r="AC173" s="105"/>
      <c r="AD173" s="105"/>
      <c r="AE173" s="18"/>
      <c r="AF173" s="105"/>
      <c r="AG173" s="105"/>
      <c r="AH173" s="105"/>
      <c r="AI173" s="105"/>
      <c r="AJ173" s="105"/>
      <c r="AK173" s="105"/>
      <c r="AL173" s="105"/>
      <c r="AM173" s="18"/>
      <c r="AN173" s="105"/>
      <c r="AO173" s="105"/>
      <c r="AP173" s="105"/>
      <c r="AQ173" s="18"/>
      <c r="AR173" s="105"/>
      <c r="AS173" s="105"/>
      <c r="AT173" s="105"/>
      <c r="AU173" s="18"/>
      <c r="AV173" s="105"/>
      <c r="AW173" s="105"/>
      <c r="AX173" s="18"/>
      <c r="AY173" s="105"/>
      <c r="AZ173" s="105"/>
      <c r="BA173" s="105"/>
      <c r="BB173" s="105"/>
      <c r="BC173" s="18"/>
      <c r="BD173" s="89"/>
      <c r="BE173" s="89"/>
      <c r="BF173" s="89"/>
      <c r="BG173" s="89"/>
      <c r="BH173" s="89"/>
      <c r="BI173" s="20"/>
      <c r="BJ173" s="20"/>
      <c r="BK173" s="20"/>
      <c r="BL173" s="20"/>
      <c r="BM173" s="20"/>
      <c r="BN173" s="20"/>
      <c r="BO173" s="20"/>
      <c r="BP173" s="20"/>
      <c r="BQ173" s="20"/>
      <c r="BR173" s="20"/>
      <c r="BS173" s="20"/>
      <c r="BT173" s="20"/>
      <c r="BU173" s="20"/>
      <c r="BV173" s="20"/>
      <c r="BW173" s="20"/>
      <c r="BX173" s="20"/>
      <c r="BY173" s="20"/>
      <c r="BZ173" s="20"/>
      <c r="CA173" s="20"/>
      <c r="CB173" s="20"/>
      <c r="CC173" s="20"/>
      <c r="CD173" s="20"/>
      <c r="CE173" s="20"/>
      <c r="CF173" s="20"/>
      <c r="CG173" s="20"/>
      <c r="CH173" s="20"/>
      <c r="CI173" s="20"/>
      <c r="CJ173" s="20"/>
      <c r="CK173" s="20"/>
      <c r="CL173" s="20"/>
      <c r="CM173" s="20"/>
      <c r="CN173" s="20"/>
      <c r="CO173" s="20"/>
      <c r="CP173" s="20"/>
      <c r="CQ173" s="20"/>
      <c r="CR173" s="20"/>
      <c r="CS173" s="20"/>
      <c r="CT173" s="20"/>
      <c r="CU173" s="20"/>
      <c r="CV173" s="20"/>
      <c r="CW173" s="20"/>
      <c r="CX173" s="20"/>
      <c r="CY173" s="20"/>
      <c r="CZ173" s="20"/>
      <c r="DA173" s="20"/>
      <c r="DB173" s="20"/>
      <c r="DC173" s="20"/>
      <c r="DD173" s="20"/>
      <c r="DE173" s="20"/>
      <c r="DF173" s="20"/>
      <c r="DG173" s="20"/>
      <c r="DH173" s="20"/>
      <c r="DI173" s="20"/>
      <c r="DJ173" s="20"/>
      <c r="DK173" s="20"/>
      <c r="DL173" s="20"/>
      <c r="DM173" s="20"/>
      <c r="DN173" s="20"/>
      <c r="DO173" s="20"/>
      <c r="DP173" s="20"/>
      <c r="DQ173" s="20"/>
      <c r="DR173" s="20"/>
      <c r="DS173" s="20"/>
      <c r="DT173" s="20"/>
      <c r="DU173" s="20"/>
      <c r="DV173" s="20"/>
      <c r="DW173" s="20"/>
      <c r="DX173" s="20"/>
      <c r="DY173" s="20"/>
      <c r="DZ173" s="20"/>
      <c r="EA173" s="20"/>
      <c r="EB173" s="20"/>
      <c r="EC173" s="20"/>
      <c r="ED173" s="20"/>
      <c r="EE173" s="20"/>
      <c r="EF173" s="20"/>
      <c r="EG173" s="20"/>
      <c r="EH173" s="20"/>
      <c r="EI173" s="20"/>
      <c r="EJ173" s="20"/>
      <c r="EK173" s="20"/>
      <c r="EL173" s="20"/>
      <c r="EM173" s="20"/>
      <c r="EN173" s="20"/>
      <c r="EO173" s="20"/>
      <c r="EP173" s="20"/>
      <c r="EQ173" s="20"/>
      <c r="ER173" s="20"/>
      <c r="ES173" s="20"/>
      <c r="ET173" s="20"/>
      <c r="EU173" s="20"/>
      <c r="EV173" s="20"/>
      <c r="EW173" s="20"/>
      <c r="EX173" s="20"/>
      <c r="EY173" s="20"/>
      <c r="EZ173" s="20"/>
      <c r="FA173" s="20"/>
      <c r="FB173" s="20"/>
      <c r="FC173" s="20"/>
      <c r="FD173" s="20"/>
      <c r="FE173" s="20"/>
      <c r="FF173" s="20"/>
      <c r="FG173" s="20"/>
      <c r="FH173" s="20"/>
      <c r="FI173" s="20"/>
      <c r="FJ173" s="20"/>
      <c r="FK173" s="20"/>
      <c r="FL173" s="20"/>
      <c r="FM173" s="20"/>
      <c r="FN173" s="20"/>
      <c r="FO173" s="20"/>
      <c r="FP173" s="20"/>
      <c r="FQ173" s="20"/>
      <c r="FR173" s="20"/>
      <c r="FS173" s="20"/>
      <c r="FT173" s="20"/>
      <c r="FU173" s="20"/>
      <c r="FV173" s="20"/>
      <c r="FW173" s="20"/>
      <c r="FX173" s="20"/>
      <c r="FY173" s="20"/>
      <c r="FZ173" s="20"/>
      <c r="GA173" s="20"/>
      <c r="GB173" s="20"/>
      <c r="GC173" s="20"/>
      <c r="GD173" s="20"/>
      <c r="GE173" s="20"/>
      <c r="GF173" s="20"/>
      <c r="GG173" s="20"/>
      <c r="GH173" s="20"/>
      <c r="GI173" s="20"/>
      <c r="GJ173" s="20"/>
      <c r="GK173" s="20"/>
      <c r="GL173" s="20"/>
      <c r="GM173" s="20"/>
      <c r="GN173" s="20"/>
      <c r="GO173" s="20"/>
      <c r="GP173" s="20"/>
      <c r="GQ173" s="20"/>
      <c r="GR173" s="20"/>
      <c r="GS173" s="20"/>
      <c r="GT173" s="20"/>
      <c r="GU173" s="20"/>
      <c r="GV173" s="20"/>
      <c r="GW173" s="20"/>
      <c r="GX173" s="20"/>
      <c r="GY173" s="20"/>
      <c r="GZ173" s="20"/>
      <c r="HA173" s="20"/>
      <c r="HB173" s="20"/>
      <c r="HC173" s="20"/>
      <c r="HD173" s="20"/>
      <c r="HE173" s="20"/>
      <c r="HF173" s="20"/>
      <c r="HG173" s="20"/>
      <c r="HH173" s="20"/>
      <c r="HI173" s="20"/>
      <c r="HJ173" s="20"/>
      <c r="HK173" s="20"/>
      <c r="HL173" s="20"/>
      <c r="HM173" s="20"/>
      <c r="HN173" s="20"/>
      <c r="HO173" s="20"/>
      <c r="HP173" s="20"/>
      <c r="HQ173" s="20"/>
      <c r="HR173" s="20"/>
      <c r="HS173" s="20"/>
      <c r="HT173" s="20"/>
      <c r="HU173" s="20"/>
      <c r="HV173" s="20"/>
      <c r="HW173" s="20"/>
      <c r="HX173" s="20"/>
      <c r="HY173" s="20"/>
      <c r="HZ173" s="20"/>
      <c r="IA173" s="20"/>
      <c r="IB173" s="20"/>
      <c r="IC173" s="20"/>
      <c r="ID173" s="20"/>
      <c r="IE173" s="20"/>
      <c r="IF173" s="20"/>
      <c r="IG173" s="20"/>
      <c r="IH173" s="20"/>
      <c r="II173" s="20"/>
      <c r="IJ173" s="20"/>
      <c r="IK173" s="20"/>
      <c r="IL173" s="20"/>
      <c r="IM173" s="20"/>
      <c r="IN173" s="20"/>
      <c r="IO173" s="20"/>
      <c r="IP173" s="20"/>
      <c r="IQ173" s="20"/>
      <c r="IR173" s="20"/>
      <c r="IS173" s="20"/>
      <c r="IT173" s="20"/>
      <c r="IU173" s="20"/>
      <c r="IV173" s="20"/>
      <c r="IW173" s="20"/>
      <c r="IX173" s="20"/>
      <c r="IY173" s="20"/>
      <c r="IZ173" s="20"/>
      <c r="JA173" s="20"/>
      <c r="JB173" s="20"/>
      <c r="JC173" s="20"/>
      <c r="JD173" s="20"/>
      <c r="JE173" s="20"/>
      <c r="JF173" s="20"/>
      <c r="JG173" s="20"/>
      <c r="JH173" s="20"/>
      <c r="JI173" s="20"/>
    </row>
    <row r="174" spans="1:269">
      <c r="A174" s="61"/>
      <c r="B174" s="20"/>
      <c r="C174" s="20"/>
      <c r="D174" s="27"/>
      <c r="E174" s="27"/>
      <c r="F174" s="27"/>
      <c r="G174" s="18"/>
      <c r="H174" s="27"/>
      <c r="I174" s="27"/>
      <c r="J174" s="18"/>
      <c r="K174" s="27"/>
      <c r="L174" s="27"/>
      <c r="M174" s="18"/>
      <c r="N174" s="27"/>
      <c r="O174" s="27"/>
      <c r="P174" s="18"/>
      <c r="Q174" s="27"/>
      <c r="R174" s="18"/>
      <c r="S174" s="18"/>
      <c r="T174" s="18"/>
      <c r="U174" s="18"/>
      <c r="V174" s="18"/>
      <c r="W174" s="105"/>
      <c r="X174" s="105"/>
      <c r="Y174" s="18"/>
      <c r="Z174" s="105"/>
      <c r="AA174" s="105"/>
      <c r="AB174" s="18"/>
      <c r="AC174" s="105"/>
      <c r="AD174" s="105"/>
      <c r="AE174" s="18"/>
      <c r="AF174" s="105"/>
      <c r="AG174" s="105"/>
      <c r="AH174" s="105"/>
      <c r="AI174" s="105"/>
      <c r="AJ174" s="105"/>
      <c r="AK174" s="105"/>
      <c r="AL174" s="105"/>
      <c r="AM174" s="18"/>
      <c r="AN174" s="105"/>
      <c r="AO174" s="105"/>
      <c r="AP174" s="105"/>
      <c r="AQ174" s="18"/>
      <c r="AR174" s="105"/>
      <c r="AS174" s="105"/>
      <c r="AT174" s="105"/>
      <c r="AU174" s="18"/>
      <c r="AV174" s="105"/>
      <c r="AW174" s="105"/>
      <c r="AX174" s="18"/>
      <c r="AY174" s="105"/>
      <c r="AZ174" s="105"/>
      <c r="BA174" s="105"/>
      <c r="BB174" s="105"/>
      <c r="BC174" s="18"/>
      <c r="BD174" s="89"/>
      <c r="BE174" s="89"/>
      <c r="BF174" s="89"/>
      <c r="BG174" s="89"/>
      <c r="BH174" s="89"/>
      <c r="BI174" s="20"/>
      <c r="BJ174" s="20"/>
      <c r="BK174" s="20"/>
      <c r="BL174" s="20"/>
      <c r="BM174" s="20"/>
      <c r="BN174" s="20"/>
      <c r="BO174" s="20"/>
      <c r="BP174" s="20"/>
      <c r="BQ174" s="20"/>
      <c r="BR174" s="20"/>
      <c r="BS174" s="20"/>
      <c r="BT174" s="20"/>
      <c r="BU174" s="20"/>
      <c r="BV174" s="20"/>
      <c r="BW174" s="20"/>
      <c r="BX174" s="20"/>
      <c r="BY174" s="20"/>
      <c r="BZ174" s="20"/>
      <c r="CA174" s="20"/>
      <c r="CB174" s="20"/>
      <c r="CC174" s="20"/>
      <c r="CD174" s="20"/>
      <c r="CE174" s="20"/>
      <c r="CF174" s="20"/>
      <c r="CG174" s="20"/>
      <c r="CH174" s="20"/>
      <c r="CI174" s="20"/>
      <c r="CJ174" s="20"/>
      <c r="CK174" s="20"/>
      <c r="CL174" s="20"/>
      <c r="CM174" s="20"/>
      <c r="CN174" s="20"/>
      <c r="CO174" s="20"/>
      <c r="CP174" s="20"/>
      <c r="CQ174" s="20"/>
      <c r="CR174" s="20"/>
      <c r="CS174" s="20"/>
      <c r="CT174" s="20"/>
      <c r="CU174" s="20"/>
      <c r="CV174" s="20"/>
      <c r="CW174" s="20"/>
      <c r="CX174" s="20"/>
      <c r="CY174" s="20"/>
      <c r="CZ174" s="20"/>
      <c r="DA174" s="20"/>
      <c r="DB174" s="20"/>
      <c r="DC174" s="20"/>
      <c r="DD174" s="20"/>
      <c r="DE174" s="20"/>
      <c r="DF174" s="20"/>
      <c r="DG174" s="20"/>
      <c r="DH174" s="20"/>
      <c r="DI174" s="20"/>
      <c r="DJ174" s="20"/>
      <c r="DK174" s="20"/>
      <c r="DL174" s="20"/>
      <c r="DM174" s="20"/>
      <c r="DN174" s="20"/>
      <c r="DO174" s="20"/>
      <c r="DP174" s="20"/>
      <c r="DQ174" s="20"/>
      <c r="DR174" s="20"/>
      <c r="DS174" s="20"/>
      <c r="DT174" s="20"/>
      <c r="DU174" s="20"/>
      <c r="DV174" s="20"/>
      <c r="DW174" s="20"/>
      <c r="DX174" s="20"/>
      <c r="DY174" s="20"/>
      <c r="DZ174" s="20"/>
      <c r="EA174" s="20"/>
      <c r="EB174" s="20"/>
      <c r="EC174" s="20"/>
      <c r="ED174" s="20"/>
      <c r="EE174" s="20"/>
      <c r="EF174" s="20"/>
      <c r="EG174" s="20"/>
      <c r="EH174" s="20"/>
      <c r="EI174" s="20"/>
      <c r="EJ174" s="20"/>
      <c r="EK174" s="20"/>
      <c r="EL174" s="20"/>
      <c r="EM174" s="20"/>
      <c r="EN174" s="20"/>
      <c r="EO174" s="20"/>
      <c r="EP174" s="20"/>
      <c r="EQ174" s="20"/>
      <c r="ER174" s="20"/>
      <c r="ES174" s="20"/>
      <c r="ET174" s="20"/>
      <c r="EU174" s="20"/>
      <c r="EV174" s="20"/>
      <c r="EW174" s="20"/>
      <c r="EX174" s="20"/>
      <c r="EY174" s="20"/>
      <c r="EZ174" s="20"/>
      <c r="FA174" s="20"/>
      <c r="FB174" s="20"/>
      <c r="FC174" s="20"/>
      <c r="FD174" s="20"/>
      <c r="FE174" s="20"/>
      <c r="FF174" s="20"/>
      <c r="FG174" s="20"/>
      <c r="FH174" s="20"/>
      <c r="FI174" s="20"/>
      <c r="FJ174" s="20"/>
      <c r="FK174" s="20"/>
      <c r="FL174" s="20"/>
      <c r="FM174" s="20"/>
      <c r="FN174" s="20"/>
      <c r="FO174" s="20"/>
      <c r="FP174" s="20"/>
      <c r="FQ174" s="20"/>
      <c r="FR174" s="20"/>
      <c r="FS174" s="20"/>
      <c r="FT174" s="20"/>
      <c r="FU174" s="20"/>
      <c r="FV174" s="20"/>
      <c r="FW174" s="20"/>
      <c r="FX174" s="20"/>
      <c r="FY174" s="20"/>
      <c r="FZ174" s="20"/>
      <c r="GA174" s="20"/>
      <c r="GB174" s="20"/>
      <c r="GC174" s="20"/>
      <c r="GD174" s="20"/>
      <c r="GE174" s="20"/>
      <c r="GF174" s="20"/>
      <c r="GG174" s="20"/>
      <c r="GH174" s="20"/>
      <c r="GI174" s="20"/>
      <c r="GJ174" s="20"/>
      <c r="GK174" s="20"/>
      <c r="GL174" s="20"/>
      <c r="GM174" s="20"/>
      <c r="GN174" s="20"/>
      <c r="GO174" s="20"/>
      <c r="GP174" s="20"/>
      <c r="GQ174" s="20"/>
      <c r="GR174" s="20"/>
      <c r="GS174" s="20"/>
      <c r="GT174" s="20"/>
      <c r="GU174" s="20"/>
      <c r="GV174" s="20"/>
      <c r="GW174" s="20"/>
      <c r="GX174" s="20"/>
      <c r="GY174" s="20"/>
      <c r="GZ174" s="20"/>
      <c r="HA174" s="20"/>
      <c r="HB174" s="20"/>
      <c r="HC174" s="20"/>
      <c r="HD174" s="20"/>
      <c r="HE174" s="20"/>
      <c r="HF174" s="20"/>
      <c r="HG174" s="20"/>
      <c r="HH174" s="20"/>
      <c r="HI174" s="20"/>
      <c r="HJ174" s="20"/>
      <c r="HK174" s="20"/>
      <c r="HL174" s="20"/>
      <c r="HM174" s="20"/>
      <c r="HN174" s="20"/>
      <c r="HO174" s="20"/>
      <c r="HP174" s="20"/>
      <c r="HQ174" s="20"/>
      <c r="HR174" s="20"/>
      <c r="HS174" s="20"/>
      <c r="HT174" s="20"/>
      <c r="HU174" s="20"/>
      <c r="HV174" s="20"/>
      <c r="HW174" s="20"/>
      <c r="HX174" s="20"/>
      <c r="HY174" s="20"/>
      <c r="HZ174" s="20"/>
      <c r="IA174" s="20"/>
      <c r="IB174" s="20"/>
      <c r="IC174" s="20"/>
      <c r="ID174" s="20"/>
      <c r="IE174" s="20"/>
      <c r="IF174" s="20"/>
      <c r="IG174" s="20"/>
      <c r="IH174" s="20"/>
      <c r="II174" s="20"/>
      <c r="IJ174" s="20"/>
      <c r="IK174" s="20"/>
      <c r="IL174" s="20"/>
      <c r="IM174" s="20"/>
      <c r="IN174" s="20"/>
      <c r="IO174" s="20"/>
      <c r="IP174" s="20"/>
      <c r="IQ174" s="20"/>
      <c r="IR174" s="20"/>
      <c r="IS174" s="20"/>
      <c r="IT174" s="20"/>
      <c r="IU174" s="20"/>
      <c r="IV174" s="20"/>
      <c r="IW174" s="20"/>
      <c r="IX174" s="20"/>
      <c r="IY174" s="20"/>
      <c r="IZ174" s="20"/>
      <c r="JA174" s="20"/>
      <c r="JB174" s="20"/>
      <c r="JC174" s="20"/>
      <c r="JD174" s="20"/>
      <c r="JE174" s="20"/>
      <c r="JF174" s="20"/>
      <c r="JG174" s="20"/>
      <c r="JH174" s="20"/>
      <c r="JI174" s="20"/>
    </row>
    <row r="175" spans="1:269">
      <c r="A175" s="61"/>
      <c r="B175" s="20"/>
      <c r="C175" s="20"/>
      <c r="D175" s="27"/>
      <c r="E175" s="27"/>
      <c r="F175" s="27"/>
      <c r="G175" s="18"/>
      <c r="H175" s="27"/>
      <c r="I175" s="27"/>
      <c r="J175" s="18"/>
      <c r="K175" s="27"/>
      <c r="L175" s="27"/>
      <c r="M175" s="18"/>
      <c r="N175" s="27"/>
      <c r="O175" s="27"/>
      <c r="P175" s="18"/>
      <c r="Q175" s="27"/>
      <c r="R175" s="18"/>
      <c r="S175" s="18"/>
      <c r="T175" s="18"/>
      <c r="U175" s="18"/>
      <c r="V175" s="18"/>
      <c r="W175" s="105"/>
      <c r="X175" s="105"/>
      <c r="Y175" s="18"/>
      <c r="Z175" s="105"/>
      <c r="AA175" s="105"/>
      <c r="AB175" s="18"/>
      <c r="AC175" s="105"/>
      <c r="AD175" s="105"/>
      <c r="AE175" s="18"/>
      <c r="AF175" s="105"/>
      <c r="AG175" s="105"/>
      <c r="AH175" s="105"/>
      <c r="AI175" s="105"/>
      <c r="AJ175" s="105"/>
      <c r="AK175" s="105"/>
      <c r="AL175" s="105"/>
      <c r="AM175" s="18"/>
      <c r="AN175" s="105"/>
      <c r="AO175" s="105"/>
      <c r="AP175" s="105"/>
      <c r="AQ175" s="18"/>
      <c r="AR175" s="105"/>
      <c r="AS175" s="105"/>
      <c r="AT175" s="105"/>
      <c r="AU175" s="18"/>
      <c r="AV175" s="105"/>
      <c r="AW175" s="105"/>
      <c r="AX175" s="18"/>
      <c r="AY175" s="105"/>
      <c r="AZ175" s="105"/>
      <c r="BA175" s="105"/>
      <c r="BB175" s="105"/>
      <c r="BC175" s="18"/>
      <c r="BD175" s="89"/>
      <c r="BE175" s="89"/>
      <c r="BF175" s="89"/>
      <c r="BG175" s="89"/>
      <c r="BH175" s="89"/>
      <c r="BI175" s="20"/>
      <c r="BJ175" s="20"/>
      <c r="BK175" s="20"/>
      <c r="BL175" s="20"/>
      <c r="BM175" s="20"/>
      <c r="BN175" s="20"/>
      <c r="BO175" s="20"/>
      <c r="BP175" s="20"/>
      <c r="BQ175" s="20"/>
      <c r="BR175" s="20"/>
      <c r="BS175" s="20"/>
      <c r="BT175" s="20"/>
      <c r="BU175" s="20"/>
      <c r="BV175" s="20"/>
      <c r="BW175" s="20"/>
      <c r="BX175" s="20"/>
      <c r="BY175" s="20"/>
      <c r="BZ175" s="20"/>
      <c r="CA175" s="20"/>
      <c r="CB175" s="20"/>
      <c r="CC175" s="20"/>
      <c r="CD175" s="20"/>
      <c r="CE175" s="20"/>
      <c r="CF175" s="20"/>
      <c r="CG175" s="20"/>
      <c r="CH175" s="20"/>
      <c r="CI175" s="20"/>
      <c r="CJ175" s="20"/>
      <c r="CK175" s="20"/>
      <c r="CL175" s="20"/>
      <c r="CM175" s="20"/>
      <c r="CN175" s="20"/>
      <c r="CO175" s="20"/>
      <c r="CP175" s="20"/>
      <c r="CQ175" s="20"/>
      <c r="CR175" s="20"/>
      <c r="CS175" s="20"/>
      <c r="CT175" s="20"/>
      <c r="CU175" s="20"/>
      <c r="CV175" s="20"/>
      <c r="CW175" s="20"/>
      <c r="CX175" s="20"/>
      <c r="CY175" s="20"/>
      <c r="CZ175" s="20"/>
      <c r="DA175" s="20"/>
      <c r="DB175" s="20"/>
      <c r="DC175" s="20"/>
      <c r="DD175" s="20"/>
      <c r="DE175" s="20"/>
      <c r="DF175" s="20"/>
      <c r="DG175" s="20"/>
      <c r="DH175" s="20"/>
      <c r="DI175" s="20"/>
      <c r="DJ175" s="20"/>
      <c r="DK175" s="20"/>
      <c r="DL175" s="20"/>
      <c r="DM175" s="20"/>
      <c r="DN175" s="20"/>
      <c r="DO175" s="20"/>
      <c r="DP175" s="20"/>
      <c r="DQ175" s="20"/>
      <c r="DR175" s="20"/>
      <c r="DS175" s="20"/>
      <c r="DT175" s="20"/>
      <c r="DU175" s="20"/>
      <c r="DV175" s="20"/>
      <c r="DW175" s="20"/>
      <c r="DX175" s="20"/>
      <c r="DY175" s="20"/>
      <c r="DZ175" s="20"/>
      <c r="EA175" s="20"/>
      <c r="EB175" s="20"/>
      <c r="EC175" s="20"/>
      <c r="ED175" s="20"/>
      <c r="EE175" s="20"/>
      <c r="EF175" s="20"/>
      <c r="EG175" s="20"/>
      <c r="EH175" s="20"/>
      <c r="EI175" s="20"/>
      <c r="EJ175" s="20"/>
      <c r="EK175" s="20"/>
      <c r="EL175" s="20"/>
      <c r="EM175" s="20"/>
      <c r="EN175" s="20"/>
      <c r="EO175" s="20"/>
      <c r="EP175" s="20"/>
      <c r="EQ175" s="20"/>
      <c r="ER175" s="20"/>
      <c r="ES175" s="20"/>
      <c r="ET175" s="20"/>
      <c r="EU175" s="20"/>
      <c r="EV175" s="20"/>
      <c r="EW175" s="20"/>
      <c r="EX175" s="20"/>
      <c r="EY175" s="20"/>
      <c r="EZ175" s="20"/>
      <c r="FA175" s="20"/>
      <c r="FB175" s="20"/>
      <c r="FC175" s="20"/>
      <c r="FD175" s="20"/>
      <c r="FE175" s="20"/>
      <c r="FF175" s="20"/>
      <c r="FG175" s="20"/>
      <c r="FH175" s="20"/>
      <c r="FI175" s="20"/>
      <c r="FJ175" s="20"/>
      <c r="FK175" s="20"/>
      <c r="FL175" s="20"/>
      <c r="FM175" s="20"/>
      <c r="FN175" s="20"/>
      <c r="FO175" s="20"/>
      <c r="FP175" s="20"/>
      <c r="FQ175" s="20"/>
      <c r="FR175" s="20"/>
      <c r="FS175" s="20"/>
      <c r="FT175" s="20"/>
      <c r="FU175" s="20"/>
      <c r="FV175" s="20"/>
      <c r="FW175" s="20"/>
      <c r="FX175" s="20"/>
      <c r="FY175" s="20"/>
      <c r="FZ175" s="20"/>
      <c r="GA175" s="20"/>
      <c r="GB175" s="20"/>
      <c r="GC175" s="20"/>
      <c r="GD175" s="20"/>
      <c r="GE175" s="20"/>
      <c r="GF175" s="20"/>
      <c r="GG175" s="20"/>
      <c r="GH175" s="20"/>
      <c r="GI175" s="20"/>
      <c r="GJ175" s="20"/>
      <c r="GK175" s="20"/>
      <c r="GL175" s="20"/>
      <c r="GM175" s="20"/>
      <c r="GN175" s="20"/>
      <c r="GO175" s="20"/>
      <c r="GP175" s="20"/>
      <c r="GQ175" s="20"/>
      <c r="GR175" s="20"/>
      <c r="GS175" s="20"/>
      <c r="GT175" s="20"/>
      <c r="GU175" s="20"/>
      <c r="GV175" s="20"/>
      <c r="GW175" s="20"/>
      <c r="GX175" s="20"/>
      <c r="GY175" s="20"/>
      <c r="GZ175" s="20"/>
      <c r="HA175" s="20"/>
      <c r="HB175" s="20"/>
      <c r="HC175" s="20"/>
      <c r="HD175" s="20"/>
      <c r="HE175" s="20"/>
      <c r="HF175" s="20"/>
      <c r="HG175" s="20"/>
      <c r="HH175" s="20"/>
      <c r="HI175" s="20"/>
      <c r="HJ175" s="20"/>
      <c r="HK175" s="20"/>
      <c r="HL175" s="20"/>
      <c r="HM175" s="20"/>
      <c r="HN175" s="20"/>
      <c r="HO175" s="20"/>
      <c r="HP175" s="20"/>
      <c r="HQ175" s="20"/>
      <c r="HR175" s="20"/>
      <c r="HS175" s="20"/>
      <c r="HT175" s="20"/>
      <c r="HU175" s="20"/>
      <c r="HV175" s="20"/>
      <c r="HW175" s="20"/>
      <c r="HX175" s="20"/>
      <c r="HY175" s="20"/>
      <c r="HZ175" s="20"/>
      <c r="IA175" s="20"/>
      <c r="IB175" s="20"/>
      <c r="IC175" s="20"/>
      <c r="ID175" s="20"/>
      <c r="IE175" s="20"/>
      <c r="IF175" s="20"/>
      <c r="IG175" s="20"/>
      <c r="IH175" s="20"/>
      <c r="II175" s="20"/>
      <c r="IJ175" s="20"/>
      <c r="IK175" s="20"/>
      <c r="IL175" s="20"/>
      <c r="IM175" s="20"/>
      <c r="IN175" s="20"/>
      <c r="IO175" s="20"/>
      <c r="IP175" s="20"/>
      <c r="IQ175" s="20"/>
      <c r="IR175" s="20"/>
      <c r="IS175" s="20"/>
      <c r="IT175" s="20"/>
      <c r="IU175" s="20"/>
      <c r="IV175" s="20"/>
      <c r="IW175" s="20"/>
      <c r="IX175" s="20"/>
      <c r="IY175" s="20"/>
      <c r="IZ175" s="20"/>
      <c r="JA175" s="20"/>
      <c r="JB175" s="20"/>
      <c r="JC175" s="20"/>
      <c r="JD175" s="20"/>
      <c r="JE175" s="20"/>
      <c r="JF175" s="20"/>
      <c r="JG175" s="20"/>
      <c r="JH175" s="20"/>
      <c r="JI175" s="20"/>
    </row>
    <row r="176" spans="1:269">
      <c r="A176" s="61"/>
      <c r="B176" s="20"/>
      <c r="C176" s="20"/>
      <c r="D176" s="27"/>
      <c r="E176" s="27"/>
      <c r="F176" s="27"/>
      <c r="G176" s="18"/>
      <c r="H176" s="27"/>
      <c r="I176" s="27"/>
      <c r="J176" s="18"/>
      <c r="K176" s="27"/>
      <c r="L176" s="27"/>
      <c r="M176" s="18"/>
      <c r="N176" s="27"/>
      <c r="O176" s="27"/>
      <c r="P176" s="18"/>
      <c r="Q176" s="27"/>
      <c r="R176" s="18"/>
      <c r="S176" s="18"/>
      <c r="T176" s="18"/>
      <c r="U176" s="18"/>
      <c r="V176" s="18"/>
      <c r="W176" s="105"/>
      <c r="X176" s="105"/>
      <c r="Y176" s="18"/>
      <c r="Z176" s="105"/>
      <c r="AA176" s="105"/>
      <c r="AB176" s="18"/>
      <c r="AC176" s="105"/>
      <c r="AD176" s="105"/>
      <c r="AE176" s="18"/>
      <c r="AF176" s="105"/>
      <c r="AG176" s="105"/>
      <c r="AH176" s="105"/>
      <c r="AI176" s="105"/>
      <c r="AJ176" s="105"/>
      <c r="AK176" s="105"/>
      <c r="AL176" s="105"/>
      <c r="AM176" s="18"/>
      <c r="AN176" s="105"/>
      <c r="AO176" s="105"/>
      <c r="AP176" s="105"/>
      <c r="AQ176" s="18"/>
      <c r="AR176" s="105"/>
      <c r="AS176" s="105"/>
      <c r="AT176" s="105"/>
      <c r="AU176" s="18"/>
      <c r="AV176" s="105"/>
      <c r="AW176" s="105"/>
      <c r="AX176" s="18"/>
      <c r="AY176" s="105"/>
      <c r="AZ176" s="105"/>
      <c r="BA176" s="105"/>
      <c r="BB176" s="105"/>
      <c r="BC176" s="18"/>
      <c r="BD176" s="89"/>
      <c r="BE176" s="89"/>
      <c r="BF176" s="89"/>
      <c r="BG176" s="89"/>
      <c r="BH176" s="89"/>
      <c r="BI176" s="20"/>
      <c r="BJ176" s="20"/>
      <c r="BK176" s="20"/>
      <c r="BL176" s="20"/>
      <c r="BM176" s="20"/>
      <c r="BN176" s="20"/>
      <c r="BO176" s="20"/>
      <c r="BP176" s="20"/>
      <c r="BQ176" s="20"/>
      <c r="BR176" s="20"/>
      <c r="BS176" s="20"/>
      <c r="BT176" s="20"/>
      <c r="BU176" s="20"/>
      <c r="BV176" s="20"/>
      <c r="BW176" s="20"/>
      <c r="BX176" s="20"/>
      <c r="BY176" s="20"/>
      <c r="BZ176" s="20"/>
      <c r="CA176" s="20"/>
      <c r="CB176" s="20"/>
      <c r="CC176" s="20"/>
      <c r="CD176" s="20"/>
      <c r="CE176" s="20"/>
      <c r="CF176" s="20"/>
      <c r="CG176" s="20"/>
      <c r="CH176" s="20"/>
      <c r="CI176" s="20"/>
      <c r="CJ176" s="20"/>
      <c r="CK176" s="20"/>
      <c r="CL176" s="20"/>
      <c r="CM176" s="20"/>
      <c r="CN176" s="20"/>
      <c r="CO176" s="20"/>
      <c r="CP176" s="20"/>
      <c r="CQ176" s="20"/>
      <c r="CR176" s="20"/>
      <c r="CS176" s="20"/>
      <c r="CT176" s="20"/>
      <c r="CU176" s="20"/>
      <c r="CV176" s="20"/>
      <c r="CW176" s="20"/>
      <c r="CX176" s="20"/>
      <c r="CY176" s="20"/>
      <c r="CZ176" s="20"/>
      <c r="DA176" s="20"/>
      <c r="DB176" s="20"/>
      <c r="DC176" s="20"/>
      <c r="DD176" s="20"/>
      <c r="DE176" s="20"/>
      <c r="DF176" s="20"/>
      <c r="DG176" s="20"/>
      <c r="DH176" s="20"/>
      <c r="DI176" s="20"/>
      <c r="DJ176" s="20"/>
      <c r="DK176" s="20"/>
      <c r="DL176" s="20"/>
      <c r="DM176" s="20"/>
      <c r="DN176" s="20"/>
      <c r="DO176" s="20"/>
      <c r="DP176" s="20"/>
      <c r="DQ176" s="20"/>
      <c r="DR176" s="20"/>
      <c r="DS176" s="20"/>
      <c r="DT176" s="20"/>
      <c r="DU176" s="20"/>
      <c r="DV176" s="20"/>
      <c r="DW176" s="20"/>
      <c r="DX176" s="20"/>
      <c r="DY176" s="20"/>
      <c r="DZ176" s="20"/>
      <c r="EA176" s="20"/>
      <c r="EB176" s="20"/>
      <c r="EC176" s="20"/>
      <c r="ED176" s="20"/>
      <c r="EE176" s="20"/>
      <c r="EF176" s="20"/>
      <c r="EG176" s="20"/>
      <c r="EH176" s="20"/>
      <c r="EI176" s="20"/>
      <c r="EJ176" s="20"/>
      <c r="EK176" s="20"/>
      <c r="EL176" s="20"/>
      <c r="EM176" s="20"/>
      <c r="EN176" s="20"/>
      <c r="EO176" s="20"/>
      <c r="EP176" s="20"/>
      <c r="EQ176" s="20"/>
      <c r="ER176" s="20"/>
      <c r="ES176" s="20"/>
      <c r="ET176" s="20"/>
      <c r="EU176" s="20"/>
      <c r="EV176" s="20"/>
      <c r="EW176" s="20"/>
      <c r="EX176" s="20"/>
      <c r="EY176" s="20"/>
      <c r="EZ176" s="20"/>
      <c r="FA176" s="20"/>
      <c r="FB176" s="20"/>
      <c r="FC176" s="20"/>
      <c r="FD176" s="20"/>
      <c r="FE176" s="20"/>
      <c r="FF176" s="20"/>
      <c r="FG176" s="20"/>
      <c r="FH176" s="20"/>
      <c r="FI176" s="20"/>
      <c r="FJ176" s="20"/>
      <c r="FK176" s="20"/>
      <c r="FL176" s="20"/>
      <c r="FM176" s="20"/>
      <c r="FN176" s="20"/>
      <c r="FO176" s="20"/>
      <c r="FP176" s="20"/>
      <c r="FQ176" s="20"/>
      <c r="FR176" s="20"/>
      <c r="FS176" s="20"/>
      <c r="FT176" s="20"/>
      <c r="FU176" s="20"/>
      <c r="FV176" s="20"/>
      <c r="FW176" s="20"/>
      <c r="FX176" s="20"/>
      <c r="FY176" s="20"/>
      <c r="FZ176" s="20"/>
      <c r="GA176" s="20"/>
      <c r="GB176" s="20"/>
      <c r="GC176" s="20"/>
      <c r="GD176" s="20"/>
      <c r="GE176" s="20"/>
      <c r="GF176" s="20"/>
      <c r="GG176" s="20"/>
      <c r="GH176" s="20"/>
      <c r="GI176" s="20"/>
      <c r="GJ176" s="20"/>
      <c r="GK176" s="20"/>
      <c r="GL176" s="20"/>
      <c r="GM176" s="20"/>
      <c r="GN176" s="20"/>
      <c r="GO176" s="20"/>
      <c r="GP176" s="20"/>
      <c r="GQ176" s="20"/>
      <c r="GR176" s="20"/>
      <c r="GS176" s="20"/>
      <c r="GT176" s="20"/>
      <c r="GU176" s="20"/>
      <c r="GV176" s="20"/>
      <c r="GW176" s="20"/>
      <c r="GX176" s="20"/>
      <c r="GY176" s="20"/>
      <c r="GZ176" s="20"/>
      <c r="HA176" s="20"/>
      <c r="HB176" s="20"/>
      <c r="HC176" s="20"/>
      <c r="HD176" s="20"/>
      <c r="HE176" s="20"/>
      <c r="HF176" s="20"/>
      <c r="HG176" s="20"/>
      <c r="HH176" s="20"/>
      <c r="HI176" s="20"/>
      <c r="HJ176" s="20"/>
      <c r="HK176" s="20"/>
      <c r="HL176" s="20"/>
      <c r="HM176" s="20"/>
      <c r="HN176" s="20"/>
      <c r="HO176" s="20"/>
      <c r="HP176" s="20"/>
      <c r="HQ176" s="20"/>
      <c r="HR176" s="20"/>
      <c r="HS176" s="20"/>
      <c r="HT176" s="20"/>
      <c r="HU176" s="20"/>
      <c r="HV176" s="20"/>
      <c r="HW176" s="20"/>
      <c r="HX176" s="20"/>
      <c r="HY176" s="20"/>
      <c r="HZ176" s="20"/>
      <c r="IA176" s="20"/>
      <c r="IB176" s="20"/>
      <c r="IC176" s="20"/>
      <c r="ID176" s="20"/>
      <c r="IE176" s="20"/>
      <c r="IF176" s="20"/>
      <c r="IG176" s="20"/>
      <c r="IH176" s="20"/>
      <c r="II176" s="20"/>
      <c r="IJ176" s="20"/>
      <c r="IK176" s="20"/>
      <c r="IL176" s="20"/>
      <c r="IM176" s="20"/>
      <c r="IN176" s="20"/>
      <c r="IO176" s="20"/>
      <c r="IP176" s="20"/>
      <c r="IQ176" s="20"/>
      <c r="IR176" s="20"/>
      <c r="IS176" s="20"/>
      <c r="IT176" s="20"/>
      <c r="IU176" s="20"/>
      <c r="IV176" s="20"/>
      <c r="IW176" s="20"/>
      <c r="IX176" s="20"/>
      <c r="IY176" s="20"/>
      <c r="IZ176" s="20"/>
      <c r="JA176" s="20"/>
      <c r="JB176" s="20"/>
      <c r="JC176" s="20"/>
      <c r="JD176" s="20"/>
      <c r="JE176" s="20"/>
      <c r="JF176" s="20"/>
      <c r="JG176" s="20"/>
      <c r="JH176" s="20"/>
      <c r="JI176" s="20"/>
    </row>
    <row r="177" spans="1:269">
      <c r="A177" s="61" ph="1"/>
      <c r="B177" s="20" ph="1"/>
      <c r="C177" s="20" ph="1"/>
      <c r="D177" s="27" ph="1"/>
      <c r="E177" s="27" ph="1"/>
      <c r="F177" s="27" ph="1"/>
      <c r="G177" s="18" ph="1"/>
      <c r="H177" s="27" ph="1"/>
      <c r="I177" s="27" ph="1"/>
      <c r="J177" s="18" ph="1"/>
      <c r="K177" s="27" ph="1"/>
      <c r="L177" s="27" ph="1"/>
      <c r="M177" s="18" ph="1"/>
      <c r="N177" s="27" ph="1"/>
      <c r="O177" s="27" ph="1"/>
      <c r="P177" s="18" ph="1"/>
      <c r="Q177" s="27" ph="1"/>
      <c r="R177" s="18" ph="1"/>
      <c r="S177" s="18" ph="1"/>
      <c r="T177" s="18" ph="1"/>
      <c r="U177" s="18" ph="1"/>
      <c r="V177" s="18" ph="1"/>
      <c r="W177" s="105" ph="1"/>
      <c r="X177" s="105" ph="1"/>
      <c r="Y177" s="18" ph="1"/>
      <c r="Z177" s="105" ph="1"/>
      <c r="AA177" s="105" ph="1"/>
      <c r="AB177" s="18" ph="1"/>
      <c r="AC177" s="105" ph="1"/>
      <c r="AD177" s="105" ph="1"/>
      <c r="AE177" s="18" ph="1"/>
      <c r="AF177" s="105" ph="1"/>
      <c r="AG177" s="105" ph="1"/>
      <c r="AH177" s="105" ph="1"/>
      <c r="AI177" s="105" ph="1"/>
      <c r="AJ177" s="105" ph="1"/>
      <c r="AK177" s="105" ph="1"/>
      <c r="AL177" s="105" ph="1"/>
      <c r="AM177" s="18" ph="1"/>
      <c r="AN177" s="105" ph="1"/>
      <c r="AO177" s="105" ph="1"/>
      <c r="AP177" s="105" ph="1"/>
      <c r="AQ177" s="18" ph="1"/>
      <c r="AR177" s="105" ph="1"/>
      <c r="AS177" s="105" ph="1"/>
      <c r="AT177" s="105" ph="1"/>
      <c r="AU177" s="18" ph="1"/>
      <c r="AV177" s="105" ph="1"/>
      <c r="AW177" s="105" ph="1"/>
      <c r="AX177" s="18" ph="1"/>
      <c r="AY177" s="105" ph="1"/>
      <c r="AZ177" s="105" ph="1"/>
      <c r="BA177" s="105" ph="1"/>
      <c r="BB177" s="105" ph="1"/>
      <c r="BC177" s="18" ph="1"/>
      <c r="BD177" s="89"/>
      <c r="BE177" s="89"/>
      <c r="BF177" s="89"/>
      <c r="BG177" s="89"/>
      <c r="BH177" s="89"/>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c r="CN177" s="20"/>
      <c r="CO177" s="20"/>
      <c r="CP177" s="20"/>
      <c r="CQ177" s="20"/>
      <c r="CR177" s="20"/>
      <c r="CS177" s="20"/>
      <c r="CT177" s="20"/>
      <c r="CU177" s="20"/>
      <c r="CV177" s="20"/>
      <c r="CW177" s="20"/>
      <c r="CX177" s="20"/>
      <c r="CY177" s="20"/>
      <c r="CZ177" s="20"/>
      <c r="DA177" s="20"/>
      <c r="DB177" s="20"/>
      <c r="DC177" s="20"/>
      <c r="DD177" s="20"/>
      <c r="DE177" s="20"/>
      <c r="DF177" s="20"/>
      <c r="DG177" s="20"/>
      <c r="DH177" s="20"/>
      <c r="DI177" s="20"/>
      <c r="DJ177" s="20"/>
      <c r="DK177" s="20"/>
      <c r="DL177" s="20"/>
      <c r="DM177" s="20"/>
      <c r="DN177" s="20"/>
      <c r="DO177" s="20"/>
      <c r="DP177" s="20"/>
      <c r="DQ177" s="20"/>
      <c r="DR177" s="20"/>
      <c r="DS177" s="20"/>
      <c r="DT177" s="20"/>
      <c r="DU177" s="20"/>
      <c r="DV177" s="20"/>
      <c r="DW177" s="20"/>
      <c r="DX177" s="20"/>
      <c r="DY177" s="20"/>
      <c r="DZ177" s="20"/>
      <c r="EA177" s="20"/>
      <c r="EB177" s="20"/>
      <c r="EC177" s="20"/>
      <c r="ED177" s="20"/>
      <c r="EE177" s="20"/>
      <c r="EF177" s="20"/>
      <c r="EG177" s="20"/>
      <c r="EH177" s="20"/>
      <c r="EI177" s="20"/>
      <c r="EJ177" s="20"/>
      <c r="EK177" s="20"/>
      <c r="EL177" s="20"/>
      <c r="EM177" s="20"/>
      <c r="EN177" s="20"/>
      <c r="EO177" s="20"/>
      <c r="EP177" s="20"/>
      <c r="EQ177" s="20"/>
      <c r="ER177" s="20"/>
      <c r="ES177" s="20"/>
      <c r="ET177" s="20"/>
      <c r="EU177" s="20"/>
      <c r="EV177" s="20"/>
      <c r="EW177" s="20"/>
      <c r="EX177" s="20"/>
      <c r="EY177" s="20"/>
      <c r="EZ177" s="20"/>
      <c r="FA177" s="20"/>
      <c r="FB177" s="20"/>
      <c r="FC177" s="20"/>
      <c r="FD177" s="20"/>
      <c r="FE177" s="20"/>
      <c r="FF177" s="20"/>
      <c r="FG177" s="20"/>
      <c r="FH177" s="20"/>
      <c r="FI177" s="20"/>
      <c r="FJ177" s="20"/>
      <c r="FK177" s="20"/>
      <c r="FL177" s="20"/>
      <c r="FM177" s="20"/>
      <c r="FN177" s="20"/>
      <c r="FO177" s="20"/>
      <c r="FP177" s="20"/>
      <c r="FQ177" s="20"/>
      <c r="FR177" s="20"/>
      <c r="FS177" s="20"/>
      <c r="FT177" s="20"/>
      <c r="FU177" s="20"/>
      <c r="FV177" s="20"/>
      <c r="FW177" s="20"/>
      <c r="FX177" s="20"/>
      <c r="FY177" s="20"/>
      <c r="FZ177" s="20"/>
      <c r="GA177" s="20"/>
      <c r="GB177" s="20"/>
      <c r="GC177" s="20"/>
      <c r="GD177" s="20"/>
      <c r="GE177" s="20"/>
      <c r="GF177" s="20"/>
      <c r="GG177" s="20"/>
      <c r="GH177" s="20"/>
      <c r="GI177" s="20"/>
      <c r="GJ177" s="20"/>
      <c r="GK177" s="20"/>
      <c r="GL177" s="20"/>
      <c r="GM177" s="20"/>
      <c r="GN177" s="20"/>
      <c r="GO177" s="20"/>
      <c r="GP177" s="20"/>
      <c r="GQ177" s="20"/>
      <c r="GR177" s="20"/>
      <c r="GS177" s="20"/>
      <c r="GT177" s="20"/>
      <c r="GU177" s="20"/>
      <c r="GV177" s="20"/>
      <c r="GW177" s="20"/>
      <c r="GX177" s="20"/>
      <c r="GY177" s="20"/>
      <c r="GZ177" s="20"/>
      <c r="HA177" s="20"/>
      <c r="HB177" s="20"/>
      <c r="HC177" s="20"/>
      <c r="HD177" s="20"/>
      <c r="HE177" s="20"/>
      <c r="HF177" s="20"/>
      <c r="HG177" s="20"/>
      <c r="HH177" s="20"/>
      <c r="HI177" s="20"/>
      <c r="HJ177" s="20"/>
      <c r="HK177" s="20"/>
      <c r="HL177" s="20"/>
      <c r="HM177" s="20"/>
      <c r="HN177" s="20"/>
      <c r="HO177" s="20"/>
      <c r="HP177" s="20"/>
      <c r="HQ177" s="20"/>
      <c r="HR177" s="20"/>
      <c r="HS177" s="20"/>
      <c r="HT177" s="20"/>
      <c r="HU177" s="20"/>
      <c r="HV177" s="20"/>
      <c r="HW177" s="20"/>
      <c r="HX177" s="20"/>
      <c r="HY177" s="20"/>
      <c r="HZ177" s="20"/>
      <c r="IA177" s="20"/>
      <c r="IB177" s="20"/>
      <c r="IC177" s="20"/>
      <c r="ID177" s="20"/>
      <c r="IE177" s="20"/>
      <c r="IF177" s="20"/>
      <c r="IG177" s="20"/>
      <c r="IH177" s="20"/>
      <c r="II177" s="20"/>
      <c r="IJ177" s="20"/>
      <c r="IK177" s="20"/>
      <c r="IL177" s="20"/>
      <c r="IM177" s="20"/>
      <c r="IN177" s="20"/>
      <c r="IO177" s="20"/>
      <c r="IP177" s="20"/>
      <c r="IQ177" s="20"/>
      <c r="IR177" s="20"/>
      <c r="IS177" s="20"/>
      <c r="IT177" s="20"/>
      <c r="IU177" s="20"/>
      <c r="IV177" s="20"/>
      <c r="IW177" s="20"/>
      <c r="IX177" s="20"/>
      <c r="IY177" s="20"/>
      <c r="IZ177" s="20"/>
      <c r="JA177" s="20"/>
      <c r="JB177" s="20"/>
      <c r="JC177" s="20"/>
      <c r="JD177" s="20"/>
      <c r="JE177" s="20"/>
      <c r="JF177" s="20"/>
      <c r="JG177" s="20"/>
      <c r="JH177" s="20"/>
      <c r="JI177" s="20"/>
    </row>
    <row r="178" spans="1:269">
      <c r="A178" s="61"/>
      <c r="B178" s="20"/>
      <c r="C178" s="20"/>
      <c r="D178" s="27"/>
      <c r="E178" s="27"/>
      <c r="F178" s="27"/>
      <c r="G178" s="18"/>
      <c r="H178" s="27"/>
      <c r="I178" s="27"/>
      <c r="J178" s="18"/>
      <c r="K178" s="27"/>
      <c r="L178" s="27"/>
      <c r="M178" s="18"/>
      <c r="N178" s="27"/>
      <c r="O178" s="27"/>
      <c r="P178" s="18"/>
      <c r="Q178" s="27"/>
      <c r="R178" s="18"/>
      <c r="S178" s="18"/>
      <c r="T178" s="18"/>
      <c r="U178" s="18"/>
      <c r="V178" s="18"/>
      <c r="W178" s="105"/>
      <c r="X178" s="105"/>
      <c r="Y178" s="18"/>
      <c r="Z178" s="105"/>
      <c r="AA178" s="105"/>
      <c r="AB178" s="18"/>
      <c r="AC178" s="105"/>
      <c r="AD178" s="105"/>
      <c r="AE178" s="18"/>
      <c r="AF178" s="105"/>
      <c r="AG178" s="105"/>
      <c r="AH178" s="105"/>
      <c r="AI178" s="105"/>
      <c r="AJ178" s="105"/>
      <c r="AK178" s="105"/>
      <c r="AL178" s="105"/>
      <c r="AM178" s="18"/>
      <c r="AN178" s="105"/>
      <c r="AO178" s="105"/>
      <c r="AP178" s="105"/>
      <c r="AQ178" s="18"/>
      <c r="AR178" s="105"/>
      <c r="AS178" s="105"/>
      <c r="AT178" s="105"/>
      <c r="AU178" s="18"/>
      <c r="AV178" s="105"/>
      <c r="AW178" s="105"/>
      <c r="AX178" s="18"/>
      <c r="AY178" s="105"/>
      <c r="AZ178" s="105"/>
      <c r="BA178" s="105"/>
      <c r="BB178" s="105"/>
      <c r="BC178" s="18"/>
      <c r="BD178" s="89"/>
      <c r="BE178" s="89"/>
      <c r="BF178" s="89"/>
      <c r="BG178" s="89"/>
      <c r="BH178" s="89"/>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c r="CN178" s="20"/>
      <c r="CO178" s="20"/>
      <c r="CP178" s="20"/>
      <c r="CQ178" s="20"/>
      <c r="CR178" s="20"/>
      <c r="CS178" s="20"/>
      <c r="CT178" s="20"/>
      <c r="CU178" s="20"/>
      <c r="CV178" s="20"/>
      <c r="CW178" s="20"/>
      <c r="CX178" s="20"/>
      <c r="CY178" s="20"/>
      <c r="CZ178" s="20"/>
      <c r="DA178" s="20"/>
      <c r="DB178" s="20"/>
      <c r="DC178" s="20"/>
      <c r="DD178" s="20"/>
      <c r="DE178" s="20"/>
      <c r="DF178" s="20"/>
      <c r="DG178" s="20"/>
      <c r="DH178" s="20"/>
      <c r="DI178" s="20"/>
      <c r="DJ178" s="20"/>
      <c r="DK178" s="20"/>
      <c r="DL178" s="20"/>
      <c r="DM178" s="20"/>
      <c r="DN178" s="20"/>
      <c r="DO178" s="20"/>
      <c r="DP178" s="20"/>
      <c r="DQ178" s="20"/>
      <c r="DR178" s="20"/>
      <c r="DS178" s="20"/>
      <c r="DT178" s="20"/>
      <c r="DU178" s="20"/>
      <c r="DV178" s="20"/>
      <c r="DW178" s="20"/>
      <c r="DX178" s="20"/>
      <c r="DY178" s="20"/>
      <c r="DZ178" s="20"/>
      <c r="EA178" s="20"/>
      <c r="EB178" s="20"/>
      <c r="EC178" s="20"/>
      <c r="ED178" s="20"/>
      <c r="EE178" s="20"/>
      <c r="EF178" s="20"/>
      <c r="EG178" s="20"/>
      <c r="EH178" s="20"/>
      <c r="EI178" s="20"/>
      <c r="EJ178" s="20"/>
      <c r="EK178" s="20"/>
      <c r="EL178" s="20"/>
      <c r="EM178" s="20"/>
      <c r="EN178" s="20"/>
      <c r="EO178" s="20"/>
      <c r="EP178" s="20"/>
      <c r="EQ178" s="20"/>
      <c r="ER178" s="20"/>
      <c r="ES178" s="20"/>
      <c r="ET178" s="20"/>
      <c r="EU178" s="20"/>
      <c r="EV178" s="20"/>
      <c r="EW178" s="20"/>
      <c r="EX178" s="20"/>
      <c r="EY178" s="20"/>
      <c r="EZ178" s="20"/>
      <c r="FA178" s="20"/>
      <c r="FB178" s="20"/>
      <c r="FC178" s="20"/>
      <c r="FD178" s="20"/>
      <c r="FE178" s="20"/>
      <c r="FF178" s="20"/>
      <c r="FG178" s="20"/>
      <c r="FH178" s="20"/>
      <c r="FI178" s="20"/>
      <c r="FJ178" s="20"/>
      <c r="FK178" s="20"/>
      <c r="FL178" s="20"/>
      <c r="FM178" s="20"/>
      <c r="FN178" s="20"/>
      <c r="FO178" s="20"/>
      <c r="FP178" s="20"/>
      <c r="FQ178" s="20"/>
      <c r="FR178" s="20"/>
      <c r="FS178" s="20"/>
      <c r="FT178" s="20"/>
      <c r="FU178" s="20"/>
      <c r="FV178" s="20"/>
      <c r="FW178" s="20"/>
      <c r="FX178" s="20"/>
      <c r="FY178" s="20"/>
      <c r="FZ178" s="20"/>
      <c r="GA178" s="20"/>
      <c r="GB178" s="20"/>
      <c r="GC178" s="20"/>
      <c r="GD178" s="20"/>
      <c r="GE178" s="20"/>
      <c r="GF178" s="20"/>
      <c r="GG178" s="20"/>
      <c r="GH178" s="20"/>
      <c r="GI178" s="20"/>
      <c r="GJ178" s="20"/>
      <c r="GK178" s="20"/>
      <c r="GL178" s="20"/>
      <c r="GM178" s="20"/>
      <c r="GN178" s="20"/>
      <c r="GO178" s="20"/>
      <c r="GP178" s="20"/>
      <c r="GQ178" s="20"/>
      <c r="GR178" s="20"/>
      <c r="GS178" s="20"/>
      <c r="GT178" s="20"/>
      <c r="GU178" s="20"/>
      <c r="GV178" s="20"/>
      <c r="GW178" s="20"/>
      <c r="GX178" s="20"/>
      <c r="GY178" s="20"/>
      <c r="GZ178" s="20"/>
      <c r="HA178" s="20"/>
      <c r="HB178" s="20"/>
      <c r="HC178" s="20"/>
      <c r="HD178" s="20"/>
      <c r="HE178" s="20"/>
      <c r="HF178" s="20"/>
      <c r="HG178" s="20"/>
      <c r="HH178" s="20"/>
      <c r="HI178" s="20"/>
      <c r="HJ178" s="20"/>
      <c r="HK178" s="20"/>
      <c r="HL178" s="20"/>
      <c r="HM178" s="20"/>
      <c r="HN178" s="20"/>
      <c r="HO178" s="20"/>
      <c r="HP178" s="20"/>
      <c r="HQ178" s="20"/>
      <c r="HR178" s="20"/>
      <c r="HS178" s="20"/>
      <c r="HT178" s="20"/>
      <c r="HU178" s="20"/>
      <c r="HV178" s="20"/>
      <c r="HW178" s="20"/>
      <c r="HX178" s="20"/>
      <c r="HY178" s="20"/>
      <c r="HZ178" s="20"/>
      <c r="IA178" s="20"/>
      <c r="IB178" s="20"/>
      <c r="IC178" s="20"/>
      <c r="ID178" s="20"/>
      <c r="IE178" s="20"/>
      <c r="IF178" s="20"/>
      <c r="IG178" s="20"/>
      <c r="IH178" s="20"/>
      <c r="II178" s="20"/>
      <c r="IJ178" s="20"/>
      <c r="IK178" s="20"/>
      <c r="IL178" s="20"/>
      <c r="IM178" s="20"/>
      <c r="IN178" s="20"/>
      <c r="IO178" s="20"/>
      <c r="IP178" s="20"/>
      <c r="IQ178" s="20"/>
      <c r="IR178" s="20"/>
      <c r="IS178" s="20"/>
      <c r="IT178" s="20"/>
      <c r="IU178" s="20"/>
      <c r="IV178" s="20"/>
      <c r="IW178" s="20"/>
      <c r="IX178" s="20"/>
      <c r="IY178" s="20"/>
      <c r="IZ178" s="20"/>
      <c r="JA178" s="20"/>
      <c r="JB178" s="20"/>
      <c r="JC178" s="20"/>
      <c r="JD178" s="20"/>
      <c r="JE178" s="20"/>
      <c r="JF178" s="20"/>
      <c r="JG178" s="20"/>
      <c r="JH178" s="20"/>
      <c r="JI178" s="20"/>
    </row>
    <row r="179" spans="1:269">
      <c r="A179" s="61"/>
      <c r="B179" s="20"/>
      <c r="C179" s="20"/>
      <c r="D179" s="27"/>
      <c r="E179" s="27"/>
      <c r="F179" s="27"/>
      <c r="G179" s="18"/>
      <c r="H179" s="27"/>
      <c r="I179" s="27"/>
      <c r="J179" s="18"/>
      <c r="K179" s="27"/>
      <c r="L179" s="27"/>
      <c r="M179" s="18"/>
      <c r="N179" s="27"/>
      <c r="O179" s="27"/>
      <c r="P179" s="18"/>
      <c r="Q179" s="27"/>
      <c r="R179" s="18"/>
      <c r="S179" s="18"/>
      <c r="T179" s="18"/>
      <c r="U179" s="18"/>
      <c r="V179" s="18"/>
      <c r="W179" s="105"/>
      <c r="X179" s="105"/>
      <c r="Y179" s="18"/>
      <c r="Z179" s="105"/>
      <c r="AA179" s="105"/>
      <c r="AB179" s="18"/>
      <c r="AC179" s="105"/>
      <c r="AD179" s="105"/>
      <c r="AE179" s="18"/>
      <c r="AF179" s="105"/>
      <c r="AG179" s="105"/>
      <c r="AH179" s="105"/>
      <c r="AI179" s="105"/>
      <c r="AJ179" s="105"/>
      <c r="AK179" s="105"/>
      <c r="AL179" s="105"/>
      <c r="AM179" s="18"/>
      <c r="AN179" s="105"/>
      <c r="AO179" s="105"/>
      <c r="AP179" s="105"/>
      <c r="AQ179" s="18"/>
      <c r="AR179" s="105"/>
      <c r="AS179" s="105"/>
      <c r="AT179" s="105"/>
      <c r="AU179" s="18"/>
      <c r="AV179" s="105"/>
      <c r="AW179" s="105"/>
      <c r="AX179" s="18"/>
      <c r="AY179" s="105"/>
      <c r="AZ179" s="105"/>
      <c r="BA179" s="105"/>
      <c r="BB179" s="105"/>
      <c r="BC179" s="18"/>
      <c r="BD179" s="89"/>
      <c r="BE179" s="89"/>
      <c r="BF179" s="89"/>
      <c r="BG179" s="89"/>
      <c r="BH179" s="89"/>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c r="CN179" s="20"/>
      <c r="CO179" s="20"/>
      <c r="CP179" s="20"/>
      <c r="CQ179" s="20"/>
      <c r="CR179" s="20"/>
      <c r="CS179" s="20"/>
      <c r="CT179" s="20"/>
      <c r="CU179" s="20"/>
      <c r="CV179" s="20"/>
      <c r="CW179" s="20"/>
      <c r="CX179" s="20"/>
      <c r="CY179" s="20"/>
      <c r="CZ179" s="20"/>
      <c r="DA179" s="20"/>
      <c r="DB179" s="20"/>
      <c r="DC179" s="20"/>
      <c r="DD179" s="20"/>
      <c r="DE179" s="20"/>
      <c r="DF179" s="20"/>
      <c r="DG179" s="20"/>
      <c r="DH179" s="20"/>
      <c r="DI179" s="20"/>
      <c r="DJ179" s="20"/>
      <c r="DK179" s="20"/>
      <c r="DL179" s="20"/>
      <c r="DM179" s="20"/>
      <c r="DN179" s="20"/>
      <c r="DO179" s="20"/>
      <c r="DP179" s="20"/>
      <c r="DQ179" s="20"/>
      <c r="DR179" s="20"/>
      <c r="DS179" s="20"/>
      <c r="DT179" s="20"/>
      <c r="DU179" s="20"/>
      <c r="DV179" s="20"/>
      <c r="DW179" s="20"/>
      <c r="DX179" s="20"/>
      <c r="DY179" s="20"/>
      <c r="DZ179" s="20"/>
      <c r="EA179" s="20"/>
      <c r="EB179" s="20"/>
      <c r="EC179" s="20"/>
      <c r="ED179" s="20"/>
      <c r="EE179" s="20"/>
      <c r="EF179" s="20"/>
      <c r="EG179" s="20"/>
      <c r="EH179" s="20"/>
      <c r="EI179" s="20"/>
      <c r="EJ179" s="20"/>
      <c r="EK179" s="20"/>
      <c r="EL179" s="20"/>
      <c r="EM179" s="20"/>
      <c r="EN179" s="20"/>
      <c r="EO179" s="20"/>
      <c r="EP179" s="20"/>
      <c r="EQ179" s="20"/>
      <c r="ER179" s="20"/>
      <c r="ES179" s="20"/>
      <c r="ET179" s="20"/>
      <c r="EU179" s="20"/>
      <c r="EV179" s="20"/>
      <c r="EW179" s="20"/>
      <c r="EX179" s="20"/>
      <c r="EY179" s="20"/>
      <c r="EZ179" s="20"/>
      <c r="FA179" s="20"/>
      <c r="FB179" s="20"/>
      <c r="FC179" s="20"/>
      <c r="FD179" s="20"/>
      <c r="FE179" s="20"/>
      <c r="FF179" s="20"/>
      <c r="FG179" s="20"/>
      <c r="FH179" s="20"/>
      <c r="FI179" s="20"/>
      <c r="FJ179" s="20"/>
      <c r="FK179" s="20"/>
      <c r="FL179" s="20"/>
      <c r="FM179" s="20"/>
      <c r="FN179" s="20"/>
      <c r="FO179" s="20"/>
      <c r="FP179" s="20"/>
      <c r="FQ179" s="20"/>
      <c r="FR179" s="20"/>
      <c r="FS179" s="20"/>
      <c r="FT179" s="20"/>
      <c r="FU179" s="20"/>
      <c r="FV179" s="20"/>
      <c r="FW179" s="20"/>
      <c r="FX179" s="20"/>
      <c r="FY179" s="20"/>
      <c r="FZ179" s="20"/>
      <c r="GA179" s="20"/>
      <c r="GB179" s="20"/>
      <c r="GC179" s="20"/>
      <c r="GD179" s="20"/>
      <c r="GE179" s="20"/>
      <c r="GF179" s="20"/>
      <c r="GG179" s="20"/>
      <c r="GH179" s="20"/>
      <c r="GI179" s="20"/>
      <c r="GJ179" s="20"/>
      <c r="GK179" s="20"/>
      <c r="GL179" s="20"/>
      <c r="GM179" s="20"/>
      <c r="GN179" s="20"/>
      <c r="GO179" s="20"/>
      <c r="GP179" s="20"/>
      <c r="GQ179" s="20"/>
      <c r="GR179" s="20"/>
      <c r="GS179" s="20"/>
      <c r="GT179" s="20"/>
      <c r="GU179" s="20"/>
      <c r="GV179" s="20"/>
      <c r="GW179" s="20"/>
      <c r="GX179" s="20"/>
      <c r="GY179" s="20"/>
      <c r="GZ179" s="20"/>
      <c r="HA179" s="20"/>
      <c r="HB179" s="20"/>
      <c r="HC179" s="20"/>
      <c r="HD179" s="20"/>
      <c r="HE179" s="20"/>
      <c r="HF179" s="20"/>
      <c r="HG179" s="20"/>
      <c r="HH179" s="20"/>
      <c r="HI179" s="20"/>
      <c r="HJ179" s="20"/>
      <c r="HK179" s="20"/>
      <c r="HL179" s="20"/>
      <c r="HM179" s="20"/>
      <c r="HN179" s="20"/>
      <c r="HO179" s="20"/>
      <c r="HP179" s="20"/>
      <c r="HQ179" s="20"/>
      <c r="HR179" s="20"/>
      <c r="HS179" s="20"/>
      <c r="HT179" s="20"/>
      <c r="HU179" s="20"/>
      <c r="HV179" s="20"/>
      <c r="HW179" s="20"/>
      <c r="HX179" s="20"/>
      <c r="HY179" s="20"/>
      <c r="HZ179" s="20"/>
      <c r="IA179" s="20"/>
      <c r="IB179" s="20"/>
      <c r="IC179" s="20"/>
      <c r="ID179" s="20"/>
      <c r="IE179" s="20"/>
      <c r="IF179" s="20"/>
      <c r="IG179" s="20"/>
      <c r="IH179" s="20"/>
      <c r="II179" s="20"/>
      <c r="IJ179" s="20"/>
      <c r="IK179" s="20"/>
      <c r="IL179" s="20"/>
      <c r="IM179" s="20"/>
      <c r="IN179" s="20"/>
      <c r="IO179" s="20"/>
      <c r="IP179" s="20"/>
      <c r="IQ179" s="20"/>
      <c r="IR179" s="20"/>
      <c r="IS179" s="20"/>
      <c r="IT179" s="20"/>
      <c r="IU179" s="20"/>
      <c r="IV179" s="20"/>
      <c r="IW179" s="20"/>
      <c r="IX179" s="20"/>
      <c r="IY179" s="20"/>
      <c r="IZ179" s="20"/>
      <c r="JA179" s="20"/>
      <c r="JB179" s="20"/>
      <c r="JC179" s="20"/>
      <c r="JD179" s="20"/>
      <c r="JE179" s="20"/>
      <c r="JF179" s="20"/>
      <c r="JG179" s="20"/>
      <c r="JH179" s="20"/>
      <c r="JI179" s="20"/>
    </row>
    <row r="180" spans="1:269">
      <c r="A180" s="61"/>
      <c r="B180" s="20"/>
      <c r="C180" s="20"/>
      <c r="D180" s="27"/>
      <c r="E180" s="27"/>
      <c r="F180" s="27"/>
      <c r="G180" s="18"/>
      <c r="H180" s="27"/>
      <c r="I180" s="27"/>
      <c r="J180" s="18"/>
      <c r="K180" s="27"/>
      <c r="L180" s="27"/>
      <c r="M180" s="18"/>
      <c r="N180" s="27"/>
      <c r="O180" s="27"/>
      <c r="P180" s="18"/>
      <c r="Q180" s="27"/>
      <c r="R180" s="18"/>
      <c r="S180" s="18"/>
      <c r="T180" s="18"/>
      <c r="U180" s="18"/>
      <c r="V180" s="18"/>
      <c r="W180" s="105"/>
      <c r="X180" s="105"/>
      <c r="Y180" s="18"/>
      <c r="Z180" s="105"/>
      <c r="AA180" s="105"/>
      <c r="AB180" s="18"/>
      <c r="AC180" s="105"/>
      <c r="AD180" s="105"/>
      <c r="AE180" s="18"/>
      <c r="AF180" s="105"/>
      <c r="AG180" s="105"/>
      <c r="AH180" s="105"/>
      <c r="AI180" s="105"/>
      <c r="AJ180" s="105"/>
      <c r="AK180" s="105"/>
      <c r="AL180" s="105"/>
      <c r="AM180" s="18"/>
      <c r="AN180" s="105"/>
      <c r="AO180" s="105"/>
      <c r="AP180" s="105"/>
      <c r="AQ180" s="18"/>
      <c r="AR180" s="105"/>
      <c r="AS180" s="105"/>
      <c r="AT180" s="105"/>
      <c r="AU180" s="18"/>
      <c r="AV180" s="105"/>
      <c r="AW180" s="105"/>
      <c r="AX180" s="18"/>
      <c r="AY180" s="105"/>
      <c r="AZ180" s="105"/>
      <c r="BA180" s="105"/>
      <c r="BB180" s="105"/>
      <c r="BC180" s="18"/>
      <c r="BD180" s="89"/>
      <c r="BE180" s="89"/>
      <c r="BF180" s="89"/>
      <c r="BG180" s="89"/>
      <c r="BH180" s="89"/>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c r="CN180" s="20"/>
      <c r="CO180" s="20"/>
      <c r="CP180" s="20"/>
      <c r="CQ180" s="20"/>
      <c r="CR180" s="20"/>
      <c r="CS180" s="20"/>
      <c r="CT180" s="20"/>
      <c r="CU180" s="20"/>
      <c r="CV180" s="20"/>
      <c r="CW180" s="20"/>
      <c r="CX180" s="20"/>
      <c r="CY180" s="20"/>
      <c r="CZ180" s="20"/>
      <c r="DA180" s="20"/>
      <c r="DB180" s="20"/>
      <c r="DC180" s="20"/>
      <c r="DD180" s="20"/>
      <c r="DE180" s="20"/>
      <c r="DF180" s="20"/>
      <c r="DG180" s="20"/>
      <c r="DH180" s="20"/>
      <c r="DI180" s="20"/>
      <c r="DJ180" s="20"/>
      <c r="DK180" s="20"/>
      <c r="DL180" s="20"/>
      <c r="DM180" s="20"/>
      <c r="DN180" s="20"/>
      <c r="DO180" s="20"/>
      <c r="DP180" s="20"/>
      <c r="DQ180" s="20"/>
      <c r="DR180" s="20"/>
      <c r="DS180" s="20"/>
      <c r="DT180" s="20"/>
      <c r="DU180" s="20"/>
      <c r="DV180" s="20"/>
      <c r="DW180" s="20"/>
      <c r="DX180" s="20"/>
      <c r="DY180" s="20"/>
      <c r="DZ180" s="20"/>
      <c r="EA180" s="20"/>
      <c r="EB180" s="20"/>
      <c r="EC180" s="20"/>
      <c r="ED180" s="20"/>
      <c r="EE180" s="20"/>
      <c r="EF180" s="20"/>
      <c r="EG180" s="20"/>
      <c r="EH180" s="20"/>
      <c r="EI180" s="20"/>
      <c r="EJ180" s="20"/>
      <c r="EK180" s="20"/>
      <c r="EL180" s="20"/>
      <c r="EM180" s="20"/>
      <c r="EN180" s="20"/>
      <c r="EO180" s="20"/>
      <c r="EP180" s="20"/>
      <c r="EQ180" s="20"/>
      <c r="ER180" s="20"/>
      <c r="ES180" s="20"/>
      <c r="ET180" s="20"/>
      <c r="EU180" s="20"/>
      <c r="EV180" s="20"/>
      <c r="EW180" s="20"/>
      <c r="EX180" s="20"/>
      <c r="EY180" s="20"/>
      <c r="EZ180" s="20"/>
      <c r="FA180" s="20"/>
      <c r="FB180" s="20"/>
      <c r="FC180" s="20"/>
      <c r="FD180" s="20"/>
      <c r="FE180" s="20"/>
      <c r="FF180" s="20"/>
      <c r="FG180" s="20"/>
      <c r="FH180" s="20"/>
      <c r="FI180" s="20"/>
      <c r="FJ180" s="20"/>
      <c r="FK180" s="20"/>
      <c r="FL180" s="20"/>
      <c r="FM180" s="20"/>
      <c r="FN180" s="20"/>
      <c r="FO180" s="20"/>
      <c r="FP180" s="20"/>
      <c r="FQ180" s="20"/>
      <c r="FR180" s="20"/>
      <c r="FS180" s="20"/>
      <c r="FT180" s="20"/>
      <c r="FU180" s="20"/>
      <c r="FV180" s="20"/>
      <c r="FW180" s="20"/>
      <c r="FX180" s="20"/>
      <c r="FY180" s="20"/>
      <c r="FZ180" s="20"/>
      <c r="GA180" s="20"/>
      <c r="GB180" s="20"/>
      <c r="GC180" s="20"/>
      <c r="GD180" s="20"/>
      <c r="GE180" s="20"/>
      <c r="GF180" s="20"/>
      <c r="GG180" s="20"/>
      <c r="GH180" s="20"/>
      <c r="GI180" s="20"/>
      <c r="GJ180" s="20"/>
      <c r="GK180" s="20"/>
      <c r="GL180" s="20"/>
      <c r="GM180" s="20"/>
      <c r="GN180" s="20"/>
      <c r="GO180" s="20"/>
      <c r="GP180" s="20"/>
      <c r="GQ180" s="20"/>
      <c r="GR180" s="20"/>
      <c r="GS180" s="20"/>
      <c r="GT180" s="20"/>
      <c r="GU180" s="20"/>
      <c r="GV180" s="20"/>
      <c r="GW180" s="20"/>
      <c r="GX180" s="20"/>
      <c r="GY180" s="20"/>
      <c r="GZ180" s="20"/>
      <c r="HA180" s="20"/>
      <c r="HB180" s="20"/>
      <c r="HC180" s="20"/>
      <c r="HD180" s="20"/>
      <c r="HE180" s="20"/>
      <c r="HF180" s="20"/>
      <c r="HG180" s="20"/>
      <c r="HH180" s="20"/>
      <c r="HI180" s="20"/>
      <c r="HJ180" s="20"/>
      <c r="HK180" s="20"/>
      <c r="HL180" s="20"/>
      <c r="HM180" s="20"/>
      <c r="HN180" s="20"/>
      <c r="HO180" s="20"/>
      <c r="HP180" s="20"/>
      <c r="HQ180" s="20"/>
      <c r="HR180" s="20"/>
      <c r="HS180" s="20"/>
      <c r="HT180" s="20"/>
      <c r="HU180" s="20"/>
      <c r="HV180" s="20"/>
      <c r="HW180" s="20"/>
      <c r="HX180" s="20"/>
      <c r="HY180" s="20"/>
      <c r="HZ180" s="20"/>
      <c r="IA180" s="20"/>
      <c r="IB180" s="20"/>
      <c r="IC180" s="20"/>
      <c r="ID180" s="20"/>
      <c r="IE180" s="20"/>
      <c r="IF180" s="20"/>
      <c r="IG180" s="20"/>
      <c r="IH180" s="20"/>
      <c r="II180" s="20"/>
      <c r="IJ180" s="20"/>
      <c r="IK180" s="20"/>
      <c r="IL180" s="20"/>
      <c r="IM180" s="20"/>
      <c r="IN180" s="20"/>
      <c r="IO180" s="20"/>
      <c r="IP180" s="20"/>
      <c r="IQ180" s="20"/>
      <c r="IR180" s="20"/>
      <c r="IS180" s="20"/>
      <c r="IT180" s="20"/>
      <c r="IU180" s="20"/>
      <c r="IV180" s="20"/>
      <c r="IW180" s="20"/>
      <c r="IX180" s="20"/>
      <c r="IY180" s="20"/>
      <c r="IZ180" s="20"/>
      <c r="JA180" s="20"/>
      <c r="JB180" s="20"/>
      <c r="JC180" s="20"/>
      <c r="JD180" s="20"/>
      <c r="JE180" s="20"/>
      <c r="JF180" s="20"/>
      <c r="JG180" s="20"/>
      <c r="JH180" s="20"/>
      <c r="JI180" s="20"/>
    </row>
    <row r="181" spans="1:269">
      <c r="A181" s="61"/>
      <c r="B181" s="20"/>
      <c r="C181" s="20"/>
      <c r="D181" s="27"/>
      <c r="E181" s="27"/>
      <c r="F181" s="27"/>
      <c r="G181" s="18"/>
      <c r="H181" s="27"/>
      <c r="I181" s="27"/>
      <c r="J181" s="18"/>
      <c r="K181" s="27"/>
      <c r="L181" s="27"/>
      <c r="M181" s="18"/>
      <c r="N181" s="27"/>
      <c r="O181" s="27"/>
      <c r="P181" s="18"/>
      <c r="Q181" s="27"/>
      <c r="R181" s="18"/>
      <c r="S181" s="18"/>
      <c r="T181" s="18"/>
      <c r="U181" s="18"/>
      <c r="V181" s="18"/>
      <c r="W181" s="105"/>
      <c r="X181" s="105"/>
      <c r="Y181" s="18"/>
      <c r="Z181" s="105"/>
      <c r="AA181" s="105"/>
      <c r="AB181" s="18"/>
      <c r="AC181" s="105"/>
      <c r="AD181" s="105"/>
      <c r="AE181" s="18"/>
      <c r="AF181" s="105"/>
      <c r="AG181" s="105"/>
      <c r="AH181" s="105"/>
      <c r="AI181" s="105"/>
      <c r="AJ181" s="105"/>
      <c r="AK181" s="105"/>
      <c r="AL181" s="105"/>
      <c r="AM181" s="18"/>
      <c r="AN181" s="105"/>
      <c r="AO181" s="105"/>
      <c r="AP181" s="105"/>
      <c r="AQ181" s="18"/>
      <c r="AR181" s="105"/>
      <c r="AS181" s="105"/>
      <c r="AT181" s="105"/>
      <c r="AU181" s="18"/>
      <c r="AV181" s="105"/>
      <c r="AW181" s="105"/>
      <c r="AX181" s="18"/>
      <c r="AY181" s="105"/>
      <c r="AZ181" s="105"/>
      <c r="BA181" s="105"/>
      <c r="BB181" s="105"/>
      <c r="BC181" s="18"/>
      <c r="BD181" s="89"/>
      <c r="BE181" s="89"/>
      <c r="BF181" s="89"/>
      <c r="BG181" s="89"/>
      <c r="BH181" s="89"/>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c r="CN181" s="20"/>
      <c r="CO181" s="20"/>
      <c r="CP181" s="20"/>
      <c r="CQ181" s="20"/>
      <c r="CR181" s="20"/>
      <c r="CS181" s="20"/>
      <c r="CT181" s="20"/>
      <c r="CU181" s="20"/>
      <c r="CV181" s="20"/>
      <c r="CW181" s="20"/>
      <c r="CX181" s="20"/>
      <c r="CY181" s="20"/>
      <c r="CZ181" s="20"/>
      <c r="DA181" s="20"/>
      <c r="DB181" s="20"/>
      <c r="DC181" s="20"/>
      <c r="DD181" s="20"/>
      <c r="DE181" s="20"/>
      <c r="DF181" s="20"/>
      <c r="DG181" s="20"/>
      <c r="DH181" s="20"/>
      <c r="DI181" s="20"/>
      <c r="DJ181" s="20"/>
      <c r="DK181" s="20"/>
      <c r="DL181" s="20"/>
      <c r="DM181" s="20"/>
      <c r="DN181" s="20"/>
      <c r="DO181" s="20"/>
      <c r="DP181" s="20"/>
      <c r="DQ181" s="20"/>
      <c r="DR181" s="20"/>
      <c r="DS181" s="20"/>
      <c r="DT181" s="20"/>
      <c r="DU181" s="20"/>
      <c r="DV181" s="20"/>
      <c r="DW181" s="20"/>
      <c r="DX181" s="20"/>
      <c r="DY181" s="20"/>
      <c r="DZ181" s="20"/>
      <c r="EA181" s="20"/>
      <c r="EB181" s="20"/>
      <c r="EC181" s="20"/>
      <c r="ED181" s="20"/>
      <c r="EE181" s="20"/>
      <c r="EF181" s="20"/>
      <c r="EG181" s="20"/>
      <c r="EH181" s="20"/>
      <c r="EI181" s="20"/>
      <c r="EJ181" s="20"/>
      <c r="EK181" s="20"/>
      <c r="EL181" s="20"/>
      <c r="EM181" s="20"/>
      <c r="EN181" s="20"/>
      <c r="EO181" s="20"/>
      <c r="EP181" s="20"/>
      <c r="EQ181" s="20"/>
      <c r="ER181" s="20"/>
      <c r="ES181" s="20"/>
      <c r="ET181" s="20"/>
      <c r="EU181" s="20"/>
      <c r="EV181" s="20"/>
      <c r="EW181" s="20"/>
      <c r="EX181" s="20"/>
      <c r="EY181" s="20"/>
      <c r="EZ181" s="20"/>
      <c r="FA181" s="20"/>
      <c r="FB181" s="20"/>
      <c r="FC181" s="20"/>
      <c r="FD181" s="20"/>
      <c r="FE181" s="20"/>
      <c r="FF181" s="20"/>
      <c r="FG181" s="20"/>
      <c r="FH181" s="20"/>
      <c r="FI181" s="20"/>
      <c r="FJ181" s="20"/>
      <c r="FK181" s="20"/>
      <c r="FL181" s="20"/>
      <c r="FM181" s="20"/>
      <c r="FN181" s="20"/>
      <c r="FO181" s="20"/>
      <c r="FP181" s="20"/>
      <c r="FQ181" s="20"/>
      <c r="FR181" s="20"/>
      <c r="FS181" s="20"/>
      <c r="FT181" s="20"/>
      <c r="FU181" s="20"/>
      <c r="FV181" s="20"/>
      <c r="FW181" s="20"/>
      <c r="FX181" s="20"/>
      <c r="FY181" s="20"/>
      <c r="FZ181" s="20"/>
      <c r="GA181" s="20"/>
      <c r="GB181" s="20"/>
      <c r="GC181" s="20"/>
      <c r="GD181" s="20"/>
      <c r="GE181" s="20"/>
      <c r="GF181" s="20"/>
      <c r="GG181" s="20"/>
      <c r="GH181" s="20"/>
      <c r="GI181" s="20"/>
      <c r="GJ181" s="20"/>
      <c r="GK181" s="20"/>
      <c r="GL181" s="20"/>
      <c r="GM181" s="20"/>
      <c r="GN181" s="20"/>
      <c r="GO181" s="20"/>
      <c r="GP181" s="20"/>
      <c r="GQ181" s="20"/>
      <c r="GR181" s="20"/>
      <c r="GS181" s="20"/>
      <c r="GT181" s="20"/>
      <c r="GU181" s="20"/>
      <c r="GV181" s="20"/>
      <c r="GW181" s="20"/>
      <c r="GX181" s="20"/>
      <c r="GY181" s="20"/>
      <c r="GZ181" s="20"/>
      <c r="HA181" s="20"/>
      <c r="HB181" s="20"/>
      <c r="HC181" s="20"/>
      <c r="HD181" s="20"/>
      <c r="HE181" s="20"/>
      <c r="HF181" s="20"/>
      <c r="HG181" s="20"/>
      <c r="HH181" s="20"/>
      <c r="HI181" s="20"/>
      <c r="HJ181" s="20"/>
      <c r="HK181" s="20"/>
      <c r="HL181" s="20"/>
      <c r="HM181" s="20"/>
      <c r="HN181" s="20"/>
      <c r="HO181" s="20"/>
      <c r="HP181" s="20"/>
      <c r="HQ181" s="20"/>
      <c r="HR181" s="20"/>
      <c r="HS181" s="20"/>
      <c r="HT181" s="20"/>
      <c r="HU181" s="20"/>
      <c r="HV181" s="20"/>
      <c r="HW181" s="20"/>
      <c r="HX181" s="20"/>
      <c r="HY181" s="20"/>
      <c r="HZ181" s="20"/>
      <c r="IA181" s="20"/>
      <c r="IB181" s="20"/>
      <c r="IC181" s="20"/>
      <c r="ID181" s="20"/>
      <c r="IE181" s="20"/>
      <c r="IF181" s="20"/>
      <c r="IG181" s="20"/>
      <c r="IH181" s="20"/>
      <c r="II181" s="20"/>
      <c r="IJ181" s="20"/>
      <c r="IK181" s="20"/>
      <c r="IL181" s="20"/>
      <c r="IM181" s="20"/>
      <c r="IN181" s="20"/>
      <c r="IO181" s="20"/>
      <c r="IP181" s="20"/>
      <c r="IQ181" s="20"/>
      <c r="IR181" s="20"/>
      <c r="IS181" s="20"/>
      <c r="IT181" s="20"/>
      <c r="IU181" s="20"/>
      <c r="IV181" s="20"/>
      <c r="IW181" s="20"/>
      <c r="IX181" s="20"/>
      <c r="IY181" s="20"/>
      <c r="IZ181" s="20"/>
      <c r="JA181" s="20"/>
      <c r="JB181" s="20"/>
      <c r="JC181" s="20"/>
      <c r="JD181" s="20"/>
      <c r="JE181" s="20"/>
      <c r="JF181" s="20"/>
      <c r="JG181" s="20"/>
      <c r="JH181" s="20"/>
      <c r="JI181" s="20"/>
    </row>
    <row r="182" spans="1:269">
      <c r="A182" s="61"/>
      <c r="B182" s="20"/>
      <c r="C182" s="20"/>
      <c r="D182" s="27"/>
      <c r="E182" s="27"/>
      <c r="F182" s="27"/>
      <c r="G182" s="18"/>
      <c r="H182" s="27"/>
      <c r="I182" s="27"/>
      <c r="J182" s="18"/>
      <c r="K182" s="27"/>
      <c r="L182" s="27"/>
      <c r="M182" s="18"/>
      <c r="N182" s="27"/>
      <c r="O182" s="27"/>
      <c r="P182" s="18"/>
      <c r="Q182" s="27"/>
      <c r="R182" s="18"/>
      <c r="S182" s="18"/>
      <c r="T182" s="18"/>
      <c r="U182" s="18"/>
      <c r="V182" s="18"/>
      <c r="W182" s="105"/>
      <c r="X182" s="105"/>
      <c r="Y182" s="18"/>
      <c r="Z182" s="105"/>
      <c r="AA182" s="105"/>
      <c r="AB182" s="18"/>
      <c r="AC182" s="105"/>
      <c r="AD182" s="105"/>
      <c r="AE182" s="18"/>
      <c r="AF182" s="105"/>
      <c r="AG182" s="105"/>
      <c r="AH182" s="105"/>
      <c r="AI182" s="105"/>
      <c r="AJ182" s="105"/>
      <c r="AK182" s="105"/>
      <c r="AL182" s="105"/>
      <c r="AM182" s="18"/>
      <c r="AN182" s="105"/>
      <c r="AO182" s="105"/>
      <c r="AP182" s="105"/>
      <c r="AQ182" s="18"/>
      <c r="AR182" s="105"/>
      <c r="AS182" s="105"/>
      <c r="AT182" s="105"/>
      <c r="AU182" s="18"/>
      <c r="AV182" s="105"/>
      <c r="AW182" s="105"/>
      <c r="AX182" s="18"/>
      <c r="AY182" s="105"/>
      <c r="AZ182" s="105"/>
      <c r="BA182" s="105"/>
      <c r="BB182" s="105"/>
      <c r="BC182" s="18"/>
      <c r="BD182" s="89"/>
      <c r="BE182" s="89"/>
      <c r="BF182" s="89"/>
      <c r="BG182" s="89"/>
      <c r="BH182" s="89"/>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c r="CN182" s="20"/>
      <c r="CO182" s="20"/>
      <c r="CP182" s="20"/>
      <c r="CQ182" s="20"/>
      <c r="CR182" s="20"/>
      <c r="CS182" s="20"/>
      <c r="CT182" s="20"/>
      <c r="CU182" s="20"/>
      <c r="CV182" s="20"/>
      <c r="CW182" s="20"/>
      <c r="CX182" s="20"/>
      <c r="CY182" s="20"/>
      <c r="CZ182" s="20"/>
      <c r="DA182" s="20"/>
      <c r="DB182" s="20"/>
      <c r="DC182" s="20"/>
      <c r="DD182" s="20"/>
      <c r="DE182" s="20"/>
      <c r="DF182" s="20"/>
      <c r="DG182" s="20"/>
      <c r="DH182" s="20"/>
      <c r="DI182" s="20"/>
      <c r="DJ182" s="20"/>
      <c r="DK182" s="20"/>
      <c r="DL182" s="20"/>
      <c r="DM182" s="20"/>
      <c r="DN182" s="20"/>
      <c r="DO182" s="20"/>
      <c r="DP182" s="20"/>
      <c r="DQ182" s="20"/>
      <c r="DR182" s="20"/>
      <c r="DS182" s="20"/>
      <c r="DT182" s="20"/>
      <c r="DU182" s="20"/>
      <c r="DV182" s="20"/>
      <c r="DW182" s="20"/>
      <c r="DX182" s="20"/>
      <c r="DY182" s="20"/>
      <c r="DZ182" s="20"/>
      <c r="EA182" s="20"/>
      <c r="EB182" s="20"/>
      <c r="EC182" s="20"/>
      <c r="ED182" s="20"/>
      <c r="EE182" s="20"/>
      <c r="EF182" s="20"/>
      <c r="EG182" s="20"/>
      <c r="EH182" s="20"/>
      <c r="EI182" s="20"/>
      <c r="EJ182" s="20"/>
      <c r="EK182" s="20"/>
      <c r="EL182" s="20"/>
      <c r="EM182" s="20"/>
      <c r="EN182" s="20"/>
      <c r="EO182" s="20"/>
      <c r="EP182" s="20"/>
      <c r="EQ182" s="20"/>
      <c r="ER182" s="20"/>
      <c r="ES182" s="20"/>
      <c r="ET182" s="20"/>
      <c r="EU182" s="20"/>
      <c r="EV182" s="20"/>
      <c r="EW182" s="20"/>
      <c r="EX182" s="20"/>
      <c r="EY182" s="20"/>
      <c r="EZ182" s="20"/>
      <c r="FA182" s="20"/>
      <c r="FB182" s="20"/>
      <c r="FC182" s="20"/>
      <c r="FD182" s="20"/>
      <c r="FE182" s="20"/>
      <c r="FF182" s="20"/>
      <c r="FG182" s="20"/>
      <c r="FH182" s="20"/>
      <c r="FI182" s="20"/>
      <c r="FJ182" s="20"/>
      <c r="FK182" s="20"/>
      <c r="FL182" s="20"/>
      <c r="FM182" s="20"/>
      <c r="FN182" s="20"/>
      <c r="FO182" s="20"/>
      <c r="FP182" s="20"/>
      <c r="FQ182" s="20"/>
      <c r="FR182" s="20"/>
      <c r="FS182" s="20"/>
      <c r="FT182" s="20"/>
      <c r="FU182" s="20"/>
      <c r="FV182" s="20"/>
      <c r="FW182" s="20"/>
      <c r="FX182" s="20"/>
      <c r="FY182" s="20"/>
      <c r="FZ182" s="20"/>
      <c r="GA182" s="20"/>
      <c r="GB182" s="20"/>
      <c r="GC182" s="20"/>
      <c r="GD182" s="20"/>
      <c r="GE182" s="20"/>
      <c r="GF182" s="20"/>
      <c r="GG182" s="20"/>
      <c r="GH182" s="20"/>
      <c r="GI182" s="20"/>
      <c r="GJ182" s="20"/>
      <c r="GK182" s="20"/>
      <c r="GL182" s="20"/>
      <c r="GM182" s="20"/>
      <c r="GN182" s="20"/>
      <c r="GO182" s="20"/>
      <c r="GP182" s="20"/>
      <c r="GQ182" s="20"/>
      <c r="GR182" s="20"/>
      <c r="GS182" s="20"/>
      <c r="GT182" s="20"/>
      <c r="GU182" s="20"/>
      <c r="GV182" s="20"/>
      <c r="GW182" s="20"/>
      <c r="GX182" s="20"/>
      <c r="GY182" s="20"/>
      <c r="GZ182" s="20"/>
      <c r="HA182" s="20"/>
      <c r="HB182" s="20"/>
      <c r="HC182" s="20"/>
      <c r="HD182" s="20"/>
      <c r="HE182" s="20"/>
      <c r="HF182" s="20"/>
      <c r="HG182" s="20"/>
      <c r="HH182" s="20"/>
      <c r="HI182" s="20"/>
      <c r="HJ182" s="20"/>
      <c r="HK182" s="20"/>
      <c r="HL182" s="20"/>
      <c r="HM182" s="20"/>
      <c r="HN182" s="20"/>
      <c r="HO182" s="20"/>
      <c r="HP182" s="20"/>
      <c r="HQ182" s="20"/>
      <c r="HR182" s="20"/>
      <c r="HS182" s="20"/>
      <c r="HT182" s="20"/>
      <c r="HU182" s="20"/>
      <c r="HV182" s="20"/>
      <c r="HW182" s="20"/>
      <c r="HX182" s="20"/>
      <c r="HY182" s="20"/>
      <c r="HZ182" s="20"/>
      <c r="IA182" s="20"/>
      <c r="IB182" s="20"/>
      <c r="IC182" s="20"/>
      <c r="ID182" s="20"/>
      <c r="IE182" s="20"/>
      <c r="IF182" s="20"/>
      <c r="IG182" s="20"/>
      <c r="IH182" s="20"/>
      <c r="II182" s="20"/>
      <c r="IJ182" s="20"/>
      <c r="IK182" s="20"/>
      <c r="IL182" s="20"/>
      <c r="IM182" s="20"/>
      <c r="IN182" s="20"/>
      <c r="IO182" s="20"/>
      <c r="IP182" s="20"/>
      <c r="IQ182" s="20"/>
      <c r="IR182" s="20"/>
      <c r="IS182" s="20"/>
      <c r="IT182" s="20"/>
      <c r="IU182" s="20"/>
      <c r="IV182" s="20"/>
      <c r="IW182" s="20"/>
      <c r="IX182" s="20"/>
      <c r="IY182" s="20"/>
      <c r="IZ182" s="20"/>
      <c r="JA182" s="20"/>
      <c r="JB182" s="20"/>
      <c r="JC182" s="20"/>
      <c r="JD182" s="20"/>
      <c r="JE182" s="20"/>
      <c r="JF182" s="20"/>
      <c r="JG182" s="20"/>
      <c r="JH182" s="20"/>
      <c r="JI182" s="20"/>
    </row>
    <row r="183" spans="1:269">
      <c r="A183" s="61"/>
      <c r="B183" s="20"/>
      <c r="C183" s="20"/>
      <c r="D183" s="27"/>
      <c r="E183" s="27"/>
      <c r="F183" s="27"/>
      <c r="G183" s="18"/>
      <c r="H183" s="27"/>
      <c r="I183" s="27"/>
      <c r="J183" s="18"/>
      <c r="K183" s="27"/>
      <c r="L183" s="27"/>
      <c r="M183" s="18"/>
      <c r="N183" s="27"/>
      <c r="O183" s="27"/>
      <c r="P183" s="18"/>
      <c r="Q183" s="27"/>
      <c r="R183" s="18"/>
      <c r="S183" s="18"/>
      <c r="T183" s="18"/>
      <c r="U183" s="18"/>
      <c r="V183" s="18"/>
      <c r="W183" s="105"/>
      <c r="X183" s="105"/>
      <c r="Y183" s="18"/>
      <c r="Z183" s="105"/>
      <c r="AA183" s="105"/>
      <c r="AB183" s="18"/>
      <c r="AC183" s="105"/>
      <c r="AD183" s="105"/>
      <c r="AE183" s="18"/>
      <c r="AF183" s="105"/>
      <c r="AG183" s="105"/>
      <c r="AH183" s="105"/>
      <c r="AI183" s="105"/>
      <c r="AJ183" s="105"/>
      <c r="AK183" s="105"/>
      <c r="AL183" s="105"/>
      <c r="AM183" s="18"/>
      <c r="AN183" s="105"/>
      <c r="AO183" s="105"/>
      <c r="AP183" s="105"/>
      <c r="AQ183" s="18"/>
      <c r="AR183" s="105"/>
      <c r="AS183" s="105"/>
      <c r="AT183" s="105"/>
      <c r="AU183" s="18"/>
      <c r="AV183" s="105"/>
      <c r="AW183" s="105"/>
      <c r="AX183" s="18"/>
      <c r="AY183" s="105"/>
      <c r="AZ183" s="105"/>
      <c r="BA183" s="105"/>
      <c r="BB183" s="105"/>
      <c r="BC183" s="18"/>
      <c r="BD183" s="89"/>
      <c r="BE183" s="89"/>
      <c r="BF183" s="89"/>
      <c r="BG183" s="89"/>
      <c r="BH183" s="89"/>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c r="CN183" s="20"/>
      <c r="CO183" s="20"/>
      <c r="CP183" s="20"/>
      <c r="CQ183" s="20"/>
      <c r="CR183" s="20"/>
      <c r="CS183" s="20"/>
      <c r="CT183" s="20"/>
      <c r="CU183" s="20"/>
      <c r="CV183" s="20"/>
      <c r="CW183" s="20"/>
      <c r="CX183" s="20"/>
      <c r="CY183" s="20"/>
      <c r="CZ183" s="20"/>
      <c r="DA183" s="20"/>
      <c r="DB183" s="20"/>
      <c r="DC183" s="20"/>
      <c r="DD183" s="20"/>
      <c r="DE183" s="20"/>
      <c r="DF183" s="20"/>
      <c r="DG183" s="20"/>
      <c r="DH183" s="20"/>
      <c r="DI183" s="20"/>
      <c r="DJ183" s="20"/>
      <c r="DK183" s="20"/>
      <c r="DL183" s="20"/>
      <c r="DM183" s="20"/>
      <c r="DN183" s="20"/>
      <c r="DO183" s="20"/>
      <c r="DP183" s="20"/>
      <c r="DQ183" s="20"/>
      <c r="DR183" s="20"/>
      <c r="DS183" s="20"/>
      <c r="DT183" s="20"/>
      <c r="DU183" s="20"/>
      <c r="DV183" s="20"/>
      <c r="DW183" s="20"/>
      <c r="DX183" s="20"/>
      <c r="DY183" s="20"/>
      <c r="DZ183" s="20"/>
      <c r="EA183" s="20"/>
      <c r="EB183" s="20"/>
      <c r="EC183" s="20"/>
      <c r="ED183" s="20"/>
      <c r="EE183" s="20"/>
      <c r="EF183" s="20"/>
      <c r="EG183" s="20"/>
      <c r="EH183" s="20"/>
      <c r="EI183" s="20"/>
      <c r="EJ183" s="20"/>
      <c r="EK183" s="20"/>
      <c r="EL183" s="20"/>
      <c r="EM183" s="20"/>
      <c r="EN183" s="20"/>
      <c r="EO183" s="20"/>
      <c r="EP183" s="20"/>
      <c r="EQ183" s="20"/>
      <c r="ER183" s="20"/>
      <c r="ES183" s="20"/>
      <c r="ET183" s="20"/>
      <c r="EU183" s="20"/>
      <c r="EV183" s="20"/>
      <c r="EW183" s="20"/>
      <c r="EX183" s="20"/>
      <c r="EY183" s="20"/>
      <c r="EZ183" s="20"/>
      <c r="FA183" s="20"/>
      <c r="FB183" s="20"/>
      <c r="FC183" s="20"/>
      <c r="FD183" s="20"/>
      <c r="FE183" s="20"/>
      <c r="FF183" s="20"/>
      <c r="FG183" s="20"/>
      <c r="FH183" s="20"/>
      <c r="FI183" s="20"/>
      <c r="FJ183" s="20"/>
      <c r="FK183" s="20"/>
      <c r="FL183" s="20"/>
      <c r="FM183" s="20"/>
      <c r="FN183" s="20"/>
      <c r="FO183" s="20"/>
      <c r="FP183" s="20"/>
      <c r="FQ183" s="20"/>
      <c r="FR183" s="20"/>
      <c r="FS183" s="20"/>
      <c r="FT183" s="20"/>
      <c r="FU183" s="20"/>
      <c r="FV183" s="20"/>
      <c r="FW183" s="20"/>
      <c r="FX183" s="20"/>
      <c r="FY183" s="20"/>
      <c r="FZ183" s="20"/>
      <c r="GA183" s="20"/>
      <c r="GB183" s="20"/>
      <c r="GC183" s="20"/>
      <c r="GD183" s="20"/>
      <c r="GE183" s="20"/>
      <c r="GF183" s="20"/>
      <c r="GG183" s="20"/>
      <c r="GH183" s="20"/>
      <c r="GI183" s="20"/>
      <c r="GJ183" s="20"/>
      <c r="GK183" s="20"/>
      <c r="GL183" s="20"/>
      <c r="GM183" s="20"/>
      <c r="GN183" s="20"/>
      <c r="GO183" s="20"/>
      <c r="GP183" s="20"/>
      <c r="GQ183" s="20"/>
      <c r="GR183" s="20"/>
      <c r="GS183" s="20"/>
      <c r="GT183" s="20"/>
      <c r="GU183" s="20"/>
      <c r="GV183" s="20"/>
      <c r="GW183" s="20"/>
      <c r="GX183" s="20"/>
      <c r="GY183" s="20"/>
      <c r="GZ183" s="20"/>
      <c r="HA183" s="20"/>
      <c r="HB183" s="20"/>
      <c r="HC183" s="20"/>
      <c r="HD183" s="20"/>
      <c r="HE183" s="20"/>
      <c r="HF183" s="20"/>
      <c r="HG183" s="20"/>
      <c r="HH183" s="20"/>
      <c r="HI183" s="20"/>
      <c r="HJ183" s="20"/>
      <c r="HK183" s="20"/>
      <c r="HL183" s="20"/>
      <c r="HM183" s="20"/>
      <c r="HN183" s="20"/>
      <c r="HO183" s="20"/>
      <c r="HP183" s="20"/>
      <c r="HQ183" s="20"/>
      <c r="HR183" s="20"/>
      <c r="HS183" s="20"/>
      <c r="HT183" s="20"/>
      <c r="HU183" s="20"/>
      <c r="HV183" s="20"/>
      <c r="HW183" s="20"/>
      <c r="HX183" s="20"/>
      <c r="HY183" s="20"/>
      <c r="HZ183" s="20"/>
      <c r="IA183" s="20"/>
      <c r="IB183" s="20"/>
      <c r="IC183" s="20"/>
      <c r="ID183" s="20"/>
      <c r="IE183" s="20"/>
      <c r="IF183" s="20"/>
      <c r="IG183" s="20"/>
      <c r="IH183" s="20"/>
      <c r="II183" s="20"/>
      <c r="IJ183" s="20"/>
      <c r="IK183" s="20"/>
      <c r="IL183" s="20"/>
      <c r="IM183" s="20"/>
      <c r="IN183" s="20"/>
      <c r="IO183" s="20"/>
      <c r="IP183" s="20"/>
      <c r="IQ183" s="20"/>
      <c r="IR183" s="20"/>
      <c r="IS183" s="20"/>
      <c r="IT183" s="20"/>
      <c r="IU183" s="20"/>
      <c r="IV183" s="20"/>
      <c r="IW183" s="20"/>
      <c r="IX183" s="20"/>
      <c r="IY183" s="20"/>
      <c r="IZ183" s="20"/>
      <c r="JA183" s="20"/>
      <c r="JB183" s="20"/>
      <c r="JC183" s="20"/>
      <c r="JD183" s="20"/>
      <c r="JE183" s="20"/>
      <c r="JF183" s="20"/>
      <c r="JG183" s="20"/>
      <c r="JH183" s="20"/>
      <c r="JI183" s="20"/>
    </row>
    <row r="184" spans="1:269">
      <c r="A184" s="61"/>
      <c r="B184" s="20"/>
      <c r="C184" s="20"/>
      <c r="D184" s="27"/>
      <c r="E184" s="27"/>
      <c r="F184" s="27"/>
      <c r="G184" s="18"/>
      <c r="H184" s="27"/>
      <c r="I184" s="27"/>
      <c r="J184" s="18"/>
      <c r="K184" s="27"/>
      <c r="L184" s="27"/>
      <c r="M184" s="18"/>
      <c r="N184" s="27"/>
      <c r="O184" s="27"/>
      <c r="P184" s="18"/>
      <c r="Q184" s="27"/>
      <c r="R184" s="18"/>
      <c r="S184" s="18"/>
      <c r="T184" s="18"/>
      <c r="U184" s="18"/>
      <c r="V184" s="18"/>
      <c r="W184" s="105"/>
      <c r="X184" s="105"/>
      <c r="Y184" s="18"/>
      <c r="Z184" s="105"/>
      <c r="AA184" s="105"/>
      <c r="AB184" s="18"/>
      <c r="AC184" s="105"/>
      <c r="AD184" s="105"/>
      <c r="AE184" s="18"/>
      <c r="AF184" s="105"/>
      <c r="AG184" s="105"/>
      <c r="AH184" s="105"/>
      <c r="AI184" s="105"/>
      <c r="AJ184" s="105"/>
      <c r="AK184" s="105"/>
      <c r="AL184" s="105"/>
      <c r="AM184" s="18"/>
      <c r="AN184" s="105"/>
      <c r="AO184" s="105"/>
      <c r="AP184" s="105"/>
      <c r="AQ184" s="18"/>
      <c r="AR184" s="105"/>
      <c r="AS184" s="105"/>
      <c r="AT184" s="105"/>
      <c r="AU184" s="18"/>
      <c r="AV184" s="105"/>
      <c r="AW184" s="105"/>
      <c r="AX184" s="18"/>
      <c r="AY184" s="105"/>
      <c r="AZ184" s="105"/>
      <c r="BA184" s="105"/>
      <c r="BB184" s="105"/>
      <c r="BC184" s="18"/>
      <c r="BD184" s="89"/>
      <c r="BE184" s="89"/>
      <c r="BF184" s="89"/>
      <c r="BG184" s="89"/>
      <c r="BH184" s="89"/>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c r="CN184" s="20"/>
      <c r="CO184" s="20"/>
      <c r="CP184" s="20"/>
      <c r="CQ184" s="20"/>
      <c r="CR184" s="20"/>
      <c r="CS184" s="20"/>
      <c r="CT184" s="20"/>
      <c r="CU184" s="20"/>
      <c r="CV184" s="20"/>
      <c r="CW184" s="20"/>
      <c r="CX184" s="20"/>
      <c r="CY184" s="20"/>
      <c r="CZ184" s="20"/>
      <c r="DA184" s="20"/>
      <c r="DB184" s="20"/>
      <c r="DC184" s="20"/>
      <c r="DD184" s="20"/>
      <c r="DE184" s="20"/>
      <c r="DF184" s="20"/>
      <c r="DG184" s="20"/>
      <c r="DH184" s="20"/>
      <c r="DI184" s="20"/>
      <c r="DJ184" s="20"/>
      <c r="DK184" s="20"/>
      <c r="DL184" s="20"/>
      <c r="DM184" s="20"/>
      <c r="DN184" s="20"/>
      <c r="DO184" s="20"/>
      <c r="DP184" s="20"/>
      <c r="DQ184" s="20"/>
      <c r="DR184" s="20"/>
      <c r="DS184" s="20"/>
      <c r="DT184" s="20"/>
      <c r="DU184" s="20"/>
      <c r="DV184" s="20"/>
      <c r="DW184" s="20"/>
      <c r="DX184" s="20"/>
      <c r="DY184" s="20"/>
      <c r="DZ184" s="20"/>
      <c r="EA184" s="20"/>
      <c r="EB184" s="20"/>
      <c r="EC184" s="20"/>
      <c r="ED184" s="20"/>
      <c r="EE184" s="20"/>
      <c r="EF184" s="20"/>
      <c r="EG184" s="20"/>
      <c r="EH184" s="20"/>
      <c r="EI184" s="20"/>
      <c r="EJ184" s="20"/>
      <c r="EK184" s="20"/>
      <c r="EL184" s="20"/>
      <c r="EM184" s="20"/>
      <c r="EN184" s="20"/>
      <c r="EO184" s="20"/>
      <c r="EP184" s="20"/>
      <c r="EQ184" s="20"/>
      <c r="ER184" s="20"/>
      <c r="ES184" s="20"/>
      <c r="ET184" s="20"/>
      <c r="EU184" s="20"/>
      <c r="EV184" s="20"/>
      <c r="EW184" s="20"/>
      <c r="EX184" s="20"/>
      <c r="EY184" s="20"/>
      <c r="EZ184" s="20"/>
      <c r="FA184" s="20"/>
      <c r="FB184" s="20"/>
      <c r="FC184" s="20"/>
      <c r="FD184" s="20"/>
      <c r="FE184" s="20"/>
      <c r="FF184" s="20"/>
      <c r="FG184" s="20"/>
      <c r="FH184" s="20"/>
      <c r="FI184" s="20"/>
      <c r="FJ184" s="20"/>
      <c r="FK184" s="20"/>
      <c r="FL184" s="20"/>
      <c r="FM184" s="20"/>
      <c r="FN184" s="20"/>
      <c r="FO184" s="20"/>
      <c r="FP184" s="20"/>
      <c r="FQ184" s="20"/>
      <c r="FR184" s="20"/>
      <c r="FS184" s="20"/>
      <c r="FT184" s="20"/>
      <c r="FU184" s="20"/>
      <c r="FV184" s="20"/>
      <c r="FW184" s="20"/>
      <c r="FX184" s="20"/>
      <c r="FY184" s="20"/>
      <c r="FZ184" s="20"/>
      <c r="GA184" s="20"/>
      <c r="GB184" s="20"/>
      <c r="GC184" s="20"/>
      <c r="GD184" s="20"/>
      <c r="GE184" s="20"/>
      <c r="GF184" s="20"/>
      <c r="GG184" s="20"/>
      <c r="GH184" s="20"/>
      <c r="GI184" s="20"/>
      <c r="GJ184" s="20"/>
      <c r="GK184" s="20"/>
      <c r="GL184" s="20"/>
      <c r="GM184" s="20"/>
      <c r="GN184" s="20"/>
      <c r="GO184" s="20"/>
      <c r="GP184" s="20"/>
      <c r="GQ184" s="20"/>
      <c r="GR184" s="20"/>
      <c r="GS184" s="20"/>
      <c r="GT184" s="20"/>
      <c r="GU184" s="20"/>
      <c r="GV184" s="20"/>
      <c r="GW184" s="20"/>
      <c r="GX184" s="20"/>
      <c r="GY184" s="20"/>
      <c r="GZ184" s="20"/>
      <c r="HA184" s="20"/>
      <c r="HB184" s="20"/>
      <c r="HC184" s="20"/>
      <c r="HD184" s="20"/>
      <c r="HE184" s="20"/>
      <c r="HF184" s="20"/>
      <c r="HG184" s="20"/>
      <c r="HH184" s="20"/>
      <c r="HI184" s="20"/>
      <c r="HJ184" s="20"/>
      <c r="HK184" s="20"/>
      <c r="HL184" s="20"/>
      <c r="HM184" s="20"/>
      <c r="HN184" s="20"/>
      <c r="HO184" s="20"/>
      <c r="HP184" s="20"/>
      <c r="HQ184" s="20"/>
      <c r="HR184" s="20"/>
      <c r="HS184" s="20"/>
      <c r="HT184" s="20"/>
      <c r="HU184" s="20"/>
      <c r="HV184" s="20"/>
      <c r="HW184" s="20"/>
      <c r="HX184" s="20"/>
      <c r="HY184" s="20"/>
      <c r="HZ184" s="20"/>
      <c r="IA184" s="20"/>
      <c r="IB184" s="20"/>
      <c r="IC184" s="20"/>
      <c r="ID184" s="20"/>
      <c r="IE184" s="20"/>
      <c r="IF184" s="20"/>
      <c r="IG184" s="20"/>
      <c r="IH184" s="20"/>
      <c r="II184" s="20"/>
      <c r="IJ184" s="20"/>
      <c r="IK184" s="20"/>
      <c r="IL184" s="20"/>
      <c r="IM184" s="20"/>
      <c r="IN184" s="20"/>
      <c r="IO184" s="20"/>
      <c r="IP184" s="20"/>
      <c r="IQ184" s="20"/>
      <c r="IR184" s="20"/>
      <c r="IS184" s="20"/>
      <c r="IT184" s="20"/>
      <c r="IU184" s="20"/>
      <c r="IV184" s="20"/>
      <c r="IW184" s="20"/>
      <c r="IX184" s="20"/>
      <c r="IY184" s="20"/>
      <c r="IZ184" s="20"/>
      <c r="JA184" s="20"/>
      <c r="JB184" s="20"/>
      <c r="JC184" s="20"/>
      <c r="JD184" s="20"/>
      <c r="JE184" s="20"/>
      <c r="JF184" s="20"/>
      <c r="JG184" s="20"/>
      <c r="JH184" s="20"/>
      <c r="JI184" s="20"/>
    </row>
    <row r="185" spans="1:269">
      <c r="A185" s="61"/>
      <c r="B185" s="20"/>
      <c r="C185" s="20"/>
      <c r="D185" s="27"/>
      <c r="E185" s="27"/>
      <c r="F185" s="27"/>
      <c r="G185" s="18"/>
      <c r="H185" s="27"/>
      <c r="I185" s="27"/>
      <c r="J185" s="18"/>
      <c r="K185" s="27"/>
      <c r="L185" s="27"/>
      <c r="M185" s="18"/>
      <c r="N185" s="27"/>
      <c r="O185" s="27"/>
      <c r="P185" s="18"/>
      <c r="Q185" s="27"/>
      <c r="R185" s="18"/>
      <c r="S185" s="18"/>
      <c r="T185" s="18"/>
      <c r="U185" s="18"/>
      <c r="V185" s="18"/>
      <c r="W185" s="105"/>
      <c r="X185" s="105"/>
      <c r="Y185" s="18"/>
      <c r="Z185" s="105"/>
      <c r="AA185" s="105"/>
      <c r="AB185" s="18"/>
      <c r="AC185" s="105"/>
      <c r="AD185" s="105"/>
      <c r="AE185" s="18"/>
      <c r="AF185" s="105"/>
      <c r="AG185" s="105"/>
      <c r="AH185" s="105"/>
      <c r="AI185" s="105"/>
      <c r="AJ185" s="105"/>
      <c r="AK185" s="105"/>
      <c r="AL185" s="105"/>
      <c r="AM185" s="18"/>
      <c r="AN185" s="105"/>
      <c r="AO185" s="105"/>
      <c r="AP185" s="105"/>
      <c r="AQ185" s="18"/>
      <c r="AR185" s="105"/>
      <c r="AS185" s="105"/>
      <c r="AT185" s="105"/>
      <c r="AU185" s="18"/>
      <c r="AV185" s="105"/>
      <c r="AW185" s="105"/>
      <c r="AX185" s="18"/>
      <c r="AY185" s="105"/>
      <c r="AZ185" s="105"/>
      <c r="BA185" s="105"/>
      <c r="BB185" s="105"/>
      <c r="BC185" s="18"/>
      <c r="BD185" s="89"/>
      <c r="BE185" s="89"/>
      <c r="BF185" s="89"/>
      <c r="BG185" s="89"/>
      <c r="BH185" s="89"/>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c r="CN185" s="20"/>
      <c r="CO185" s="20"/>
      <c r="CP185" s="20"/>
      <c r="CQ185" s="20"/>
      <c r="CR185" s="20"/>
      <c r="CS185" s="20"/>
      <c r="CT185" s="20"/>
      <c r="CU185" s="20"/>
      <c r="CV185" s="20"/>
      <c r="CW185" s="20"/>
      <c r="CX185" s="20"/>
      <c r="CY185" s="20"/>
      <c r="CZ185" s="20"/>
      <c r="DA185" s="20"/>
      <c r="DB185" s="20"/>
      <c r="DC185" s="20"/>
      <c r="DD185" s="20"/>
      <c r="DE185" s="20"/>
      <c r="DF185" s="20"/>
      <c r="DG185" s="20"/>
      <c r="DH185" s="20"/>
      <c r="DI185" s="20"/>
      <c r="DJ185" s="20"/>
      <c r="DK185" s="20"/>
      <c r="DL185" s="20"/>
      <c r="DM185" s="20"/>
      <c r="DN185" s="20"/>
      <c r="DO185" s="20"/>
      <c r="DP185" s="20"/>
      <c r="DQ185" s="20"/>
      <c r="DR185" s="20"/>
      <c r="DS185" s="20"/>
      <c r="DT185" s="20"/>
      <c r="DU185" s="20"/>
      <c r="DV185" s="20"/>
      <c r="DW185" s="20"/>
      <c r="DX185" s="20"/>
      <c r="DY185" s="20"/>
      <c r="DZ185" s="20"/>
      <c r="EA185" s="20"/>
      <c r="EB185" s="20"/>
      <c r="EC185" s="20"/>
      <c r="ED185" s="20"/>
      <c r="EE185" s="20"/>
      <c r="EF185" s="20"/>
      <c r="EG185" s="20"/>
      <c r="EH185" s="20"/>
      <c r="EI185" s="20"/>
      <c r="EJ185" s="20"/>
      <c r="EK185" s="20"/>
      <c r="EL185" s="20"/>
      <c r="EM185" s="20"/>
      <c r="EN185" s="20"/>
      <c r="EO185" s="20"/>
      <c r="EP185" s="20"/>
      <c r="EQ185" s="20"/>
      <c r="ER185" s="20"/>
      <c r="ES185" s="20"/>
      <c r="ET185" s="20"/>
      <c r="EU185" s="20"/>
      <c r="EV185" s="20"/>
      <c r="EW185" s="20"/>
      <c r="EX185" s="20"/>
      <c r="EY185" s="20"/>
      <c r="EZ185" s="20"/>
      <c r="FA185" s="20"/>
      <c r="FB185" s="20"/>
      <c r="FC185" s="20"/>
      <c r="FD185" s="20"/>
      <c r="FE185" s="20"/>
      <c r="FF185" s="20"/>
      <c r="FG185" s="20"/>
      <c r="FH185" s="20"/>
      <c r="FI185" s="20"/>
      <c r="FJ185" s="20"/>
      <c r="FK185" s="20"/>
      <c r="FL185" s="20"/>
      <c r="FM185" s="20"/>
      <c r="FN185" s="20"/>
      <c r="FO185" s="20"/>
      <c r="FP185" s="20"/>
      <c r="FQ185" s="20"/>
      <c r="FR185" s="20"/>
      <c r="FS185" s="20"/>
      <c r="FT185" s="20"/>
      <c r="FU185" s="20"/>
      <c r="FV185" s="20"/>
      <c r="FW185" s="20"/>
      <c r="FX185" s="20"/>
      <c r="FY185" s="20"/>
      <c r="FZ185" s="20"/>
      <c r="GA185" s="20"/>
      <c r="GB185" s="20"/>
      <c r="GC185" s="20"/>
      <c r="GD185" s="20"/>
      <c r="GE185" s="20"/>
      <c r="GF185" s="20"/>
      <c r="GG185" s="20"/>
      <c r="GH185" s="20"/>
      <c r="GI185" s="20"/>
      <c r="GJ185" s="20"/>
      <c r="GK185" s="20"/>
      <c r="GL185" s="20"/>
      <c r="GM185" s="20"/>
      <c r="GN185" s="20"/>
      <c r="GO185" s="20"/>
      <c r="GP185" s="20"/>
      <c r="GQ185" s="20"/>
      <c r="GR185" s="20"/>
      <c r="GS185" s="20"/>
      <c r="GT185" s="20"/>
      <c r="GU185" s="20"/>
      <c r="GV185" s="20"/>
      <c r="GW185" s="20"/>
      <c r="GX185" s="20"/>
      <c r="GY185" s="20"/>
      <c r="GZ185" s="20"/>
      <c r="HA185" s="20"/>
      <c r="HB185" s="20"/>
      <c r="HC185" s="20"/>
      <c r="HD185" s="20"/>
      <c r="HE185" s="20"/>
      <c r="HF185" s="20"/>
      <c r="HG185" s="20"/>
      <c r="HH185" s="20"/>
      <c r="HI185" s="20"/>
      <c r="HJ185" s="20"/>
      <c r="HK185" s="20"/>
      <c r="HL185" s="20"/>
      <c r="HM185" s="20"/>
      <c r="HN185" s="20"/>
      <c r="HO185" s="20"/>
      <c r="HP185" s="20"/>
      <c r="HQ185" s="20"/>
      <c r="HR185" s="20"/>
      <c r="HS185" s="20"/>
      <c r="HT185" s="20"/>
      <c r="HU185" s="20"/>
      <c r="HV185" s="20"/>
      <c r="HW185" s="20"/>
      <c r="HX185" s="20"/>
      <c r="HY185" s="20"/>
      <c r="HZ185" s="20"/>
      <c r="IA185" s="20"/>
      <c r="IB185" s="20"/>
      <c r="IC185" s="20"/>
      <c r="ID185" s="20"/>
      <c r="IE185" s="20"/>
      <c r="IF185" s="20"/>
      <c r="IG185" s="20"/>
      <c r="IH185" s="20"/>
      <c r="II185" s="20"/>
      <c r="IJ185" s="20"/>
      <c r="IK185" s="20"/>
      <c r="IL185" s="20"/>
      <c r="IM185" s="20"/>
      <c r="IN185" s="20"/>
      <c r="IO185" s="20"/>
      <c r="IP185" s="20"/>
      <c r="IQ185" s="20"/>
      <c r="IR185" s="20"/>
      <c r="IS185" s="20"/>
      <c r="IT185" s="20"/>
      <c r="IU185" s="20"/>
      <c r="IV185" s="20"/>
      <c r="IW185" s="20"/>
      <c r="IX185" s="20"/>
      <c r="IY185" s="20"/>
      <c r="IZ185" s="20"/>
      <c r="JA185" s="20"/>
      <c r="JB185" s="20"/>
      <c r="JC185" s="20"/>
      <c r="JD185" s="20"/>
      <c r="JE185" s="20"/>
      <c r="JF185" s="20"/>
      <c r="JG185" s="20"/>
      <c r="JH185" s="20"/>
      <c r="JI185" s="20"/>
    </row>
    <row r="186" spans="1:269">
      <c r="A186" s="61" ph="1"/>
      <c r="B186" s="20" ph="1"/>
      <c r="C186" s="20" ph="1"/>
      <c r="D186" s="27" ph="1"/>
      <c r="E186" s="27" ph="1"/>
      <c r="F186" s="27" ph="1"/>
      <c r="G186" s="18" ph="1"/>
      <c r="H186" s="27" ph="1"/>
      <c r="I186" s="27" ph="1"/>
      <c r="J186" s="18" ph="1"/>
      <c r="K186" s="27" ph="1"/>
      <c r="L186" s="27" ph="1"/>
      <c r="M186" s="18" ph="1"/>
      <c r="N186" s="27" ph="1"/>
      <c r="O186" s="27" ph="1"/>
      <c r="P186" s="18" ph="1"/>
      <c r="Q186" s="27" ph="1"/>
      <c r="R186" s="18" ph="1"/>
      <c r="S186" s="18" ph="1"/>
      <c r="T186" s="18" ph="1"/>
      <c r="U186" s="18" ph="1"/>
      <c r="V186" s="18" ph="1"/>
      <c r="W186" s="105" ph="1"/>
      <c r="X186" s="105" ph="1"/>
      <c r="Y186" s="18" ph="1"/>
      <c r="Z186" s="105" ph="1"/>
      <c r="AA186" s="105" ph="1"/>
      <c r="AB186" s="18" ph="1"/>
      <c r="AC186" s="105" ph="1"/>
      <c r="AD186" s="105" ph="1"/>
      <c r="AE186" s="18" ph="1"/>
      <c r="AF186" s="105" ph="1"/>
      <c r="AG186" s="105" ph="1"/>
      <c r="AH186" s="105" ph="1"/>
      <c r="AI186" s="105" ph="1"/>
      <c r="AJ186" s="105" ph="1"/>
      <c r="AK186" s="105" ph="1"/>
      <c r="AL186" s="105" ph="1"/>
      <c r="AM186" s="18" ph="1"/>
      <c r="AN186" s="105" ph="1"/>
      <c r="AO186" s="105" ph="1"/>
      <c r="AP186" s="105" ph="1"/>
      <c r="AQ186" s="18" ph="1"/>
      <c r="AR186" s="105" ph="1"/>
      <c r="AS186" s="105" ph="1"/>
      <c r="AT186" s="105" ph="1"/>
      <c r="AU186" s="18" ph="1"/>
      <c r="AV186" s="105" ph="1"/>
      <c r="AW186" s="105" ph="1"/>
      <c r="AX186" s="18" ph="1"/>
      <c r="AY186" s="105" ph="1"/>
      <c r="AZ186" s="105" ph="1"/>
      <c r="BA186" s="105" ph="1"/>
      <c r="BB186" s="105" ph="1"/>
      <c r="BC186" s="18" ph="1"/>
      <c r="BD186" s="89"/>
      <c r="BE186" s="89"/>
      <c r="BF186" s="89"/>
      <c r="BG186" s="89"/>
      <c r="BH186" s="89"/>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c r="CN186" s="20"/>
      <c r="CO186" s="20"/>
      <c r="CP186" s="20"/>
      <c r="CQ186" s="20"/>
      <c r="CR186" s="20"/>
      <c r="CS186" s="20"/>
      <c r="CT186" s="20"/>
      <c r="CU186" s="20"/>
      <c r="CV186" s="20"/>
      <c r="CW186" s="20"/>
      <c r="CX186" s="20"/>
      <c r="CY186" s="20"/>
      <c r="CZ186" s="20"/>
      <c r="DA186" s="20"/>
      <c r="DB186" s="20"/>
      <c r="DC186" s="20"/>
      <c r="DD186" s="20"/>
      <c r="DE186" s="20"/>
      <c r="DF186" s="20"/>
      <c r="DG186" s="20"/>
      <c r="DH186" s="20"/>
      <c r="DI186" s="20"/>
      <c r="DJ186" s="20"/>
      <c r="DK186" s="20"/>
      <c r="DL186" s="20"/>
      <c r="DM186" s="20"/>
      <c r="DN186" s="20"/>
      <c r="DO186" s="20"/>
      <c r="DP186" s="20"/>
      <c r="DQ186" s="20"/>
      <c r="DR186" s="20"/>
      <c r="DS186" s="20"/>
      <c r="DT186" s="20"/>
      <c r="DU186" s="20"/>
      <c r="DV186" s="20"/>
      <c r="DW186" s="20"/>
      <c r="DX186" s="20"/>
      <c r="DY186" s="20"/>
      <c r="DZ186" s="20"/>
      <c r="EA186" s="20"/>
      <c r="EB186" s="20"/>
      <c r="EC186" s="20"/>
      <c r="ED186" s="20"/>
      <c r="EE186" s="20"/>
      <c r="EF186" s="20"/>
      <c r="EG186" s="20"/>
      <c r="EH186" s="20"/>
      <c r="EI186" s="20"/>
      <c r="EJ186" s="20"/>
      <c r="EK186" s="20"/>
      <c r="EL186" s="20"/>
      <c r="EM186" s="20"/>
      <c r="EN186" s="20"/>
      <c r="EO186" s="20"/>
      <c r="EP186" s="20"/>
      <c r="EQ186" s="20"/>
      <c r="ER186" s="20"/>
      <c r="ES186" s="20"/>
      <c r="ET186" s="20"/>
      <c r="EU186" s="20"/>
      <c r="EV186" s="20"/>
      <c r="EW186" s="20"/>
      <c r="EX186" s="20"/>
      <c r="EY186" s="20"/>
      <c r="EZ186" s="20"/>
      <c r="FA186" s="20"/>
      <c r="FB186" s="20"/>
      <c r="FC186" s="20"/>
      <c r="FD186" s="20"/>
      <c r="FE186" s="20"/>
      <c r="FF186" s="20"/>
      <c r="FG186" s="20"/>
      <c r="FH186" s="20"/>
      <c r="FI186" s="20"/>
      <c r="FJ186" s="20"/>
      <c r="FK186" s="20"/>
      <c r="FL186" s="20"/>
      <c r="FM186" s="20"/>
      <c r="FN186" s="20"/>
      <c r="FO186" s="20"/>
      <c r="FP186" s="20"/>
      <c r="FQ186" s="20"/>
      <c r="FR186" s="20"/>
      <c r="FS186" s="20"/>
      <c r="FT186" s="20"/>
      <c r="FU186" s="20"/>
      <c r="FV186" s="20"/>
      <c r="FW186" s="20"/>
      <c r="FX186" s="20"/>
      <c r="FY186" s="20"/>
      <c r="FZ186" s="20"/>
      <c r="GA186" s="20"/>
      <c r="GB186" s="20"/>
      <c r="GC186" s="20"/>
      <c r="GD186" s="20"/>
      <c r="GE186" s="20"/>
      <c r="GF186" s="20"/>
      <c r="GG186" s="20"/>
      <c r="GH186" s="20"/>
      <c r="GI186" s="20"/>
      <c r="GJ186" s="20"/>
      <c r="GK186" s="20"/>
      <c r="GL186" s="20"/>
      <c r="GM186" s="20"/>
      <c r="GN186" s="20"/>
      <c r="GO186" s="20"/>
      <c r="GP186" s="20"/>
      <c r="GQ186" s="20"/>
      <c r="GR186" s="20"/>
      <c r="GS186" s="20"/>
      <c r="GT186" s="20"/>
      <c r="GU186" s="20"/>
      <c r="GV186" s="20"/>
      <c r="GW186" s="20"/>
      <c r="GX186" s="20"/>
      <c r="GY186" s="20"/>
      <c r="GZ186" s="20"/>
      <c r="HA186" s="20"/>
      <c r="HB186" s="20"/>
      <c r="HC186" s="20"/>
      <c r="HD186" s="20"/>
      <c r="HE186" s="20"/>
      <c r="HF186" s="20"/>
      <c r="HG186" s="20"/>
      <c r="HH186" s="20"/>
      <c r="HI186" s="20"/>
      <c r="HJ186" s="20"/>
      <c r="HK186" s="20"/>
      <c r="HL186" s="20"/>
      <c r="HM186" s="20"/>
      <c r="HN186" s="20"/>
      <c r="HO186" s="20"/>
      <c r="HP186" s="20"/>
      <c r="HQ186" s="20"/>
      <c r="HR186" s="20"/>
      <c r="HS186" s="20"/>
      <c r="HT186" s="20"/>
      <c r="HU186" s="20"/>
      <c r="HV186" s="20"/>
      <c r="HW186" s="20"/>
      <c r="HX186" s="20"/>
      <c r="HY186" s="20"/>
      <c r="HZ186" s="20"/>
      <c r="IA186" s="20"/>
      <c r="IB186" s="20"/>
      <c r="IC186" s="20"/>
      <c r="ID186" s="20"/>
      <c r="IE186" s="20"/>
      <c r="IF186" s="20"/>
      <c r="IG186" s="20"/>
      <c r="IH186" s="20"/>
      <c r="II186" s="20"/>
      <c r="IJ186" s="20"/>
      <c r="IK186" s="20"/>
      <c r="IL186" s="20"/>
      <c r="IM186" s="20"/>
      <c r="IN186" s="20"/>
      <c r="IO186" s="20"/>
      <c r="IP186" s="20"/>
      <c r="IQ186" s="20"/>
      <c r="IR186" s="20"/>
      <c r="IS186" s="20"/>
      <c r="IT186" s="20"/>
      <c r="IU186" s="20"/>
      <c r="IV186" s="20"/>
      <c r="IW186" s="20"/>
      <c r="IX186" s="20"/>
      <c r="IY186" s="20"/>
      <c r="IZ186" s="20"/>
      <c r="JA186" s="20"/>
      <c r="JB186" s="20"/>
      <c r="JC186" s="20"/>
      <c r="JD186" s="20"/>
      <c r="JE186" s="20"/>
      <c r="JF186" s="20"/>
      <c r="JG186" s="20"/>
      <c r="JH186" s="20"/>
      <c r="JI186" s="20"/>
    </row>
    <row r="187" spans="1:269">
      <c r="A187" s="61"/>
      <c r="B187" s="20"/>
      <c r="C187" s="20"/>
      <c r="D187" s="27"/>
      <c r="E187" s="27"/>
      <c r="F187" s="27"/>
      <c r="G187" s="18"/>
      <c r="H187" s="27"/>
      <c r="I187" s="27"/>
      <c r="J187" s="18"/>
      <c r="K187" s="27"/>
      <c r="L187" s="27"/>
      <c r="M187" s="18"/>
      <c r="N187" s="27"/>
      <c r="O187" s="27"/>
      <c r="P187" s="18"/>
      <c r="Q187" s="27"/>
      <c r="R187" s="18"/>
      <c r="S187" s="18"/>
      <c r="T187" s="18"/>
      <c r="U187" s="18"/>
      <c r="V187" s="18"/>
      <c r="W187" s="105"/>
      <c r="X187" s="105"/>
      <c r="Y187" s="18"/>
      <c r="Z187" s="105"/>
      <c r="AA187" s="105"/>
      <c r="AB187" s="18"/>
      <c r="AC187" s="105"/>
      <c r="AD187" s="105"/>
      <c r="AE187" s="18"/>
      <c r="AF187" s="105"/>
      <c r="AG187" s="105"/>
      <c r="AH187" s="105"/>
      <c r="AI187" s="105"/>
      <c r="AJ187" s="105"/>
      <c r="AK187" s="105"/>
      <c r="AL187" s="105"/>
      <c r="AM187" s="18"/>
      <c r="AN187" s="105"/>
      <c r="AO187" s="105"/>
      <c r="AP187" s="105"/>
      <c r="AQ187" s="18"/>
      <c r="AR187" s="105"/>
      <c r="AS187" s="105"/>
      <c r="AT187" s="105"/>
      <c r="AU187" s="18"/>
      <c r="AV187" s="105"/>
      <c r="AW187" s="105"/>
      <c r="AX187" s="18"/>
      <c r="AY187" s="105"/>
      <c r="AZ187" s="105"/>
      <c r="BA187" s="105"/>
      <c r="BB187" s="105"/>
      <c r="BC187" s="18"/>
      <c r="BD187" s="89"/>
      <c r="BE187" s="89"/>
      <c r="BF187" s="89"/>
      <c r="BG187" s="89"/>
      <c r="BH187" s="89"/>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c r="CN187" s="20"/>
      <c r="CO187" s="20"/>
      <c r="CP187" s="20"/>
      <c r="CQ187" s="20"/>
      <c r="CR187" s="20"/>
      <c r="CS187" s="20"/>
      <c r="CT187" s="20"/>
      <c r="CU187" s="20"/>
      <c r="CV187" s="20"/>
      <c r="CW187" s="20"/>
      <c r="CX187" s="20"/>
      <c r="CY187" s="20"/>
      <c r="CZ187" s="20"/>
      <c r="DA187" s="20"/>
      <c r="DB187" s="20"/>
      <c r="DC187" s="20"/>
      <c r="DD187" s="20"/>
      <c r="DE187" s="20"/>
      <c r="DF187" s="20"/>
      <c r="DG187" s="20"/>
      <c r="DH187" s="20"/>
      <c r="DI187" s="20"/>
      <c r="DJ187" s="20"/>
      <c r="DK187" s="20"/>
      <c r="DL187" s="20"/>
      <c r="DM187" s="20"/>
      <c r="DN187" s="20"/>
      <c r="DO187" s="20"/>
      <c r="DP187" s="20"/>
      <c r="DQ187" s="20"/>
      <c r="DR187" s="20"/>
      <c r="DS187" s="20"/>
      <c r="DT187" s="20"/>
      <c r="DU187" s="20"/>
      <c r="DV187" s="20"/>
      <c r="DW187" s="20"/>
      <c r="DX187" s="20"/>
      <c r="DY187" s="20"/>
      <c r="DZ187" s="20"/>
      <c r="EA187" s="20"/>
      <c r="EB187" s="20"/>
      <c r="EC187" s="20"/>
      <c r="ED187" s="20"/>
      <c r="EE187" s="20"/>
      <c r="EF187" s="20"/>
      <c r="EG187" s="20"/>
      <c r="EH187" s="20"/>
      <c r="EI187" s="20"/>
      <c r="EJ187" s="20"/>
      <c r="EK187" s="20"/>
      <c r="EL187" s="20"/>
      <c r="EM187" s="20"/>
      <c r="EN187" s="20"/>
      <c r="EO187" s="20"/>
      <c r="EP187" s="20"/>
      <c r="EQ187" s="20"/>
      <c r="ER187" s="20"/>
      <c r="ES187" s="20"/>
      <c r="ET187" s="20"/>
      <c r="EU187" s="20"/>
      <c r="EV187" s="20"/>
      <c r="EW187" s="20"/>
      <c r="EX187" s="20"/>
      <c r="EY187" s="20"/>
      <c r="EZ187" s="20"/>
      <c r="FA187" s="20"/>
      <c r="FB187" s="20"/>
      <c r="FC187" s="20"/>
      <c r="FD187" s="20"/>
      <c r="FE187" s="20"/>
      <c r="FF187" s="20"/>
      <c r="FG187" s="20"/>
      <c r="FH187" s="20"/>
      <c r="FI187" s="20"/>
      <c r="FJ187" s="20"/>
      <c r="FK187" s="20"/>
      <c r="FL187" s="20"/>
      <c r="FM187" s="20"/>
      <c r="FN187" s="20"/>
      <c r="FO187" s="20"/>
      <c r="FP187" s="20"/>
      <c r="FQ187" s="20"/>
      <c r="FR187" s="20"/>
      <c r="FS187" s="20"/>
      <c r="FT187" s="20"/>
      <c r="FU187" s="20"/>
      <c r="FV187" s="20"/>
      <c r="FW187" s="20"/>
      <c r="FX187" s="20"/>
      <c r="FY187" s="20"/>
      <c r="FZ187" s="20"/>
      <c r="GA187" s="20"/>
      <c r="GB187" s="20"/>
      <c r="GC187" s="20"/>
      <c r="GD187" s="20"/>
      <c r="GE187" s="20"/>
      <c r="GF187" s="20"/>
      <c r="GG187" s="20"/>
      <c r="GH187" s="20"/>
      <c r="GI187" s="20"/>
      <c r="GJ187" s="20"/>
      <c r="GK187" s="20"/>
      <c r="GL187" s="20"/>
      <c r="GM187" s="20"/>
      <c r="GN187" s="20"/>
      <c r="GO187" s="20"/>
      <c r="GP187" s="20"/>
      <c r="GQ187" s="20"/>
      <c r="GR187" s="20"/>
      <c r="GS187" s="20"/>
      <c r="GT187" s="20"/>
      <c r="GU187" s="20"/>
      <c r="GV187" s="20"/>
      <c r="GW187" s="20"/>
      <c r="GX187" s="20"/>
      <c r="GY187" s="20"/>
      <c r="GZ187" s="20"/>
      <c r="HA187" s="20"/>
      <c r="HB187" s="20"/>
      <c r="HC187" s="20"/>
      <c r="HD187" s="20"/>
      <c r="HE187" s="20"/>
      <c r="HF187" s="20"/>
      <c r="HG187" s="20"/>
      <c r="HH187" s="20"/>
      <c r="HI187" s="20"/>
      <c r="HJ187" s="20"/>
      <c r="HK187" s="20"/>
      <c r="HL187" s="20"/>
      <c r="HM187" s="20"/>
      <c r="HN187" s="20"/>
      <c r="HO187" s="20"/>
      <c r="HP187" s="20"/>
      <c r="HQ187" s="20"/>
      <c r="HR187" s="20"/>
      <c r="HS187" s="20"/>
      <c r="HT187" s="20"/>
      <c r="HU187" s="20"/>
      <c r="HV187" s="20"/>
      <c r="HW187" s="20"/>
      <c r="HX187" s="20"/>
      <c r="HY187" s="20"/>
      <c r="HZ187" s="20"/>
      <c r="IA187" s="20"/>
      <c r="IB187" s="20"/>
      <c r="IC187" s="20"/>
      <c r="ID187" s="20"/>
      <c r="IE187" s="20"/>
      <c r="IF187" s="20"/>
      <c r="IG187" s="20"/>
      <c r="IH187" s="20"/>
      <c r="II187" s="20"/>
      <c r="IJ187" s="20"/>
      <c r="IK187" s="20"/>
      <c r="IL187" s="20"/>
      <c r="IM187" s="20"/>
      <c r="IN187" s="20"/>
      <c r="IO187" s="20"/>
      <c r="IP187" s="20"/>
      <c r="IQ187" s="20"/>
      <c r="IR187" s="20"/>
      <c r="IS187" s="20"/>
      <c r="IT187" s="20"/>
      <c r="IU187" s="20"/>
      <c r="IV187" s="20"/>
      <c r="IW187" s="20"/>
      <c r="IX187" s="20"/>
      <c r="IY187" s="20"/>
      <c r="IZ187" s="20"/>
      <c r="JA187" s="20"/>
      <c r="JB187" s="20"/>
      <c r="JC187" s="20"/>
      <c r="JD187" s="20"/>
      <c r="JE187" s="20"/>
      <c r="JF187" s="20"/>
      <c r="JG187" s="20"/>
      <c r="JH187" s="20"/>
      <c r="JI187" s="20"/>
    </row>
    <row r="188" spans="1:269">
      <c r="A188" s="61" ph="1"/>
      <c r="B188" s="20" ph="1"/>
      <c r="C188" s="20" ph="1"/>
      <c r="D188" s="27" ph="1"/>
      <c r="E188" s="27" ph="1"/>
      <c r="F188" s="27" ph="1"/>
      <c r="G188" s="18" ph="1"/>
      <c r="H188" s="27" ph="1"/>
      <c r="I188" s="27" ph="1"/>
      <c r="J188" s="18" ph="1"/>
      <c r="K188" s="27" ph="1"/>
      <c r="L188" s="27" ph="1"/>
      <c r="M188" s="18" ph="1"/>
      <c r="N188" s="27" ph="1"/>
      <c r="O188" s="27" ph="1"/>
      <c r="P188" s="18" ph="1"/>
      <c r="Q188" s="27" ph="1"/>
      <c r="R188" s="18" ph="1"/>
      <c r="S188" s="18" ph="1"/>
      <c r="T188" s="18" ph="1"/>
      <c r="U188" s="18" ph="1"/>
      <c r="V188" s="18" ph="1"/>
      <c r="W188" s="105" ph="1"/>
      <c r="X188" s="105" ph="1"/>
      <c r="Y188" s="18" ph="1"/>
      <c r="Z188" s="105" ph="1"/>
      <c r="AA188" s="105" ph="1"/>
      <c r="AB188" s="18" ph="1"/>
      <c r="AC188" s="105" ph="1"/>
      <c r="AD188" s="105" ph="1"/>
      <c r="AE188" s="18" ph="1"/>
      <c r="AF188" s="105" ph="1"/>
      <c r="AG188" s="105" ph="1"/>
      <c r="AH188" s="105" ph="1"/>
      <c r="AI188" s="105" ph="1"/>
      <c r="AJ188" s="105" ph="1"/>
      <c r="AK188" s="105" ph="1"/>
      <c r="AL188" s="105" ph="1"/>
      <c r="AM188" s="18" ph="1"/>
      <c r="AN188" s="105" ph="1"/>
      <c r="AO188" s="105" ph="1"/>
      <c r="AP188" s="105" ph="1"/>
      <c r="AQ188" s="18" ph="1"/>
      <c r="AR188" s="105" ph="1"/>
      <c r="AS188" s="105" ph="1"/>
      <c r="AT188" s="105" ph="1"/>
      <c r="AU188" s="18" ph="1"/>
      <c r="AV188" s="105" ph="1"/>
      <c r="AW188" s="105" ph="1"/>
      <c r="AX188" s="18" ph="1"/>
      <c r="AY188" s="105" ph="1"/>
      <c r="AZ188" s="105" ph="1"/>
      <c r="BA188" s="105" ph="1"/>
      <c r="BB188" s="105" ph="1"/>
      <c r="BC188" s="18" ph="1"/>
      <c r="BD188" s="89"/>
      <c r="BE188" s="89"/>
      <c r="BF188" s="89"/>
      <c r="BG188" s="89"/>
      <c r="BH188" s="89"/>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c r="CN188" s="20"/>
      <c r="CO188" s="20"/>
      <c r="CP188" s="20"/>
      <c r="CQ188" s="20"/>
      <c r="CR188" s="20"/>
      <c r="CS188" s="20"/>
      <c r="CT188" s="20"/>
      <c r="CU188" s="20"/>
      <c r="CV188" s="20"/>
      <c r="CW188" s="20"/>
      <c r="CX188" s="20"/>
      <c r="CY188" s="20"/>
      <c r="CZ188" s="20"/>
      <c r="DA188" s="20"/>
      <c r="DB188" s="20"/>
      <c r="DC188" s="20"/>
      <c r="DD188" s="20"/>
      <c r="DE188" s="20"/>
      <c r="DF188" s="20"/>
      <c r="DG188" s="20"/>
      <c r="DH188" s="20"/>
      <c r="DI188" s="20"/>
      <c r="DJ188" s="20"/>
      <c r="DK188" s="20"/>
      <c r="DL188" s="20"/>
      <c r="DM188" s="20"/>
      <c r="DN188" s="20"/>
      <c r="DO188" s="20"/>
      <c r="DP188" s="20"/>
      <c r="DQ188" s="20"/>
      <c r="DR188" s="20"/>
      <c r="DS188" s="20"/>
      <c r="DT188" s="20"/>
      <c r="DU188" s="20"/>
      <c r="DV188" s="20"/>
      <c r="DW188" s="20"/>
      <c r="DX188" s="20"/>
      <c r="DY188" s="20"/>
      <c r="DZ188" s="20"/>
      <c r="EA188" s="20"/>
      <c r="EB188" s="20"/>
      <c r="EC188" s="20"/>
      <c r="ED188" s="20"/>
      <c r="EE188" s="20"/>
      <c r="EF188" s="20"/>
      <c r="EG188" s="20"/>
      <c r="EH188" s="20"/>
      <c r="EI188" s="20"/>
      <c r="EJ188" s="20"/>
      <c r="EK188" s="20"/>
      <c r="EL188" s="20"/>
      <c r="EM188" s="20"/>
      <c r="EN188" s="20"/>
      <c r="EO188" s="20"/>
      <c r="EP188" s="20"/>
      <c r="EQ188" s="20"/>
      <c r="ER188" s="20"/>
      <c r="ES188" s="20"/>
      <c r="ET188" s="20"/>
      <c r="EU188" s="20"/>
      <c r="EV188" s="20"/>
      <c r="EW188" s="20"/>
      <c r="EX188" s="20"/>
      <c r="EY188" s="20"/>
      <c r="EZ188" s="20"/>
      <c r="FA188" s="20"/>
      <c r="FB188" s="20"/>
      <c r="FC188" s="20"/>
      <c r="FD188" s="20"/>
      <c r="FE188" s="20"/>
      <c r="FF188" s="20"/>
      <c r="FG188" s="20"/>
      <c r="FH188" s="20"/>
      <c r="FI188" s="20"/>
      <c r="FJ188" s="20"/>
      <c r="FK188" s="20"/>
      <c r="FL188" s="20"/>
      <c r="FM188" s="20"/>
      <c r="FN188" s="20"/>
      <c r="FO188" s="20"/>
      <c r="FP188" s="20"/>
      <c r="FQ188" s="20"/>
      <c r="FR188" s="20"/>
      <c r="FS188" s="20"/>
      <c r="FT188" s="20"/>
      <c r="FU188" s="20"/>
      <c r="FV188" s="20"/>
      <c r="FW188" s="20"/>
      <c r="FX188" s="20"/>
      <c r="FY188" s="20"/>
      <c r="FZ188" s="20"/>
      <c r="GA188" s="20"/>
      <c r="GB188" s="20"/>
      <c r="GC188" s="20"/>
      <c r="GD188" s="20"/>
      <c r="GE188" s="20"/>
      <c r="GF188" s="20"/>
      <c r="GG188" s="20"/>
      <c r="GH188" s="20"/>
      <c r="GI188" s="20"/>
      <c r="GJ188" s="20"/>
      <c r="GK188" s="20"/>
      <c r="GL188" s="20"/>
      <c r="GM188" s="20"/>
      <c r="GN188" s="20"/>
      <c r="GO188" s="20"/>
      <c r="GP188" s="20"/>
      <c r="GQ188" s="20"/>
      <c r="GR188" s="20"/>
      <c r="GS188" s="20"/>
      <c r="GT188" s="20"/>
      <c r="GU188" s="20"/>
      <c r="GV188" s="20"/>
      <c r="GW188" s="20"/>
      <c r="GX188" s="20"/>
      <c r="GY188" s="20"/>
      <c r="GZ188" s="20"/>
      <c r="HA188" s="20"/>
      <c r="HB188" s="20"/>
      <c r="HC188" s="20"/>
      <c r="HD188" s="20"/>
      <c r="HE188" s="20"/>
      <c r="HF188" s="20"/>
      <c r="HG188" s="20"/>
      <c r="HH188" s="20"/>
      <c r="HI188" s="20"/>
      <c r="HJ188" s="20"/>
      <c r="HK188" s="20"/>
      <c r="HL188" s="20"/>
      <c r="HM188" s="20"/>
      <c r="HN188" s="20"/>
      <c r="HO188" s="20"/>
      <c r="HP188" s="20"/>
      <c r="HQ188" s="20"/>
      <c r="HR188" s="20"/>
      <c r="HS188" s="20"/>
      <c r="HT188" s="20"/>
      <c r="HU188" s="20"/>
      <c r="HV188" s="20"/>
      <c r="HW188" s="20"/>
      <c r="HX188" s="20"/>
      <c r="HY188" s="20"/>
      <c r="HZ188" s="20"/>
      <c r="IA188" s="20"/>
      <c r="IB188" s="20"/>
      <c r="IC188" s="20"/>
      <c r="ID188" s="20"/>
      <c r="IE188" s="20"/>
      <c r="IF188" s="20"/>
      <c r="IG188" s="20"/>
      <c r="IH188" s="20"/>
      <c r="II188" s="20"/>
      <c r="IJ188" s="20"/>
      <c r="IK188" s="20"/>
      <c r="IL188" s="20"/>
      <c r="IM188" s="20"/>
      <c r="IN188" s="20"/>
      <c r="IO188" s="20"/>
      <c r="IP188" s="20"/>
      <c r="IQ188" s="20"/>
      <c r="IR188" s="20"/>
      <c r="IS188" s="20"/>
      <c r="IT188" s="20"/>
      <c r="IU188" s="20"/>
      <c r="IV188" s="20"/>
      <c r="IW188" s="20"/>
      <c r="IX188" s="20"/>
      <c r="IY188" s="20"/>
      <c r="IZ188" s="20"/>
      <c r="JA188" s="20"/>
      <c r="JB188" s="20"/>
      <c r="JC188" s="20"/>
      <c r="JD188" s="20"/>
      <c r="JE188" s="20"/>
      <c r="JF188" s="20"/>
      <c r="JG188" s="20"/>
      <c r="JH188" s="20"/>
      <c r="JI188" s="20"/>
    </row>
    <row r="189" spans="1:269">
      <c r="A189" s="61" ph="1"/>
      <c r="B189" s="20" ph="1"/>
      <c r="C189" s="20" ph="1"/>
      <c r="D189" s="27" ph="1"/>
      <c r="E189" s="27" ph="1"/>
      <c r="F189" s="27" ph="1"/>
      <c r="G189" s="18" ph="1"/>
      <c r="H189" s="27" ph="1"/>
      <c r="I189" s="27" ph="1"/>
      <c r="J189" s="18" ph="1"/>
      <c r="K189" s="27" ph="1"/>
      <c r="L189" s="27" ph="1"/>
      <c r="M189" s="18" ph="1"/>
      <c r="N189" s="27" ph="1"/>
      <c r="O189" s="27" ph="1"/>
      <c r="P189" s="18" ph="1"/>
      <c r="Q189" s="27" ph="1"/>
      <c r="R189" s="18" ph="1"/>
      <c r="S189" s="18" ph="1"/>
      <c r="T189" s="18" ph="1"/>
      <c r="U189" s="18" ph="1"/>
      <c r="V189" s="18" ph="1"/>
      <c r="W189" s="105" ph="1"/>
      <c r="X189" s="105" ph="1"/>
      <c r="Y189" s="18" ph="1"/>
      <c r="Z189" s="105" ph="1"/>
      <c r="AA189" s="105" ph="1"/>
      <c r="AB189" s="18" ph="1"/>
      <c r="AC189" s="105" ph="1"/>
      <c r="AD189" s="105" ph="1"/>
      <c r="AE189" s="18" ph="1"/>
      <c r="AF189" s="105" ph="1"/>
      <c r="AG189" s="105" ph="1"/>
      <c r="AH189" s="105" ph="1"/>
      <c r="AI189" s="105" ph="1"/>
      <c r="AJ189" s="105" ph="1"/>
      <c r="AK189" s="105" ph="1"/>
      <c r="AL189" s="105" ph="1"/>
      <c r="AM189" s="18" ph="1"/>
      <c r="AN189" s="105" ph="1"/>
      <c r="AO189" s="105" ph="1"/>
      <c r="AP189" s="105" ph="1"/>
      <c r="AQ189" s="18" ph="1"/>
      <c r="AR189" s="105" ph="1"/>
      <c r="AS189" s="105" ph="1"/>
      <c r="AT189" s="105" ph="1"/>
      <c r="AU189" s="18" ph="1"/>
      <c r="AV189" s="105" ph="1"/>
      <c r="AW189" s="105" ph="1"/>
      <c r="AX189" s="18" ph="1"/>
      <c r="AY189" s="105" ph="1"/>
      <c r="AZ189" s="105" ph="1"/>
      <c r="BA189" s="105" ph="1"/>
      <c r="BB189" s="105" ph="1"/>
      <c r="BC189" s="18" ph="1"/>
      <c r="BD189" s="89"/>
      <c r="BE189" s="89"/>
      <c r="BF189" s="89"/>
      <c r="BG189" s="89"/>
      <c r="BH189" s="89"/>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c r="CN189" s="20"/>
      <c r="CO189" s="20"/>
      <c r="CP189" s="20"/>
      <c r="CQ189" s="20"/>
      <c r="CR189" s="20"/>
      <c r="CS189" s="20"/>
      <c r="CT189" s="20"/>
      <c r="CU189" s="20"/>
      <c r="CV189" s="20"/>
      <c r="CW189" s="20"/>
      <c r="CX189" s="20"/>
      <c r="CY189" s="20"/>
      <c r="CZ189" s="20"/>
      <c r="DA189" s="20"/>
      <c r="DB189" s="20"/>
      <c r="DC189" s="20"/>
      <c r="DD189" s="20"/>
      <c r="DE189" s="20"/>
      <c r="DF189" s="20"/>
      <c r="DG189" s="20"/>
      <c r="DH189" s="20"/>
      <c r="DI189" s="20"/>
      <c r="DJ189" s="20"/>
      <c r="DK189" s="20"/>
      <c r="DL189" s="20"/>
      <c r="DM189" s="20"/>
      <c r="DN189" s="20"/>
      <c r="DO189" s="20"/>
      <c r="DP189" s="20"/>
      <c r="DQ189" s="20"/>
      <c r="DR189" s="20"/>
      <c r="DS189" s="20"/>
      <c r="DT189" s="20"/>
      <c r="DU189" s="20"/>
      <c r="DV189" s="20"/>
      <c r="DW189" s="20"/>
      <c r="DX189" s="20"/>
      <c r="DY189" s="20"/>
      <c r="DZ189" s="20"/>
      <c r="EA189" s="20"/>
      <c r="EB189" s="20"/>
      <c r="EC189" s="20"/>
      <c r="ED189" s="20"/>
      <c r="EE189" s="20"/>
      <c r="EF189" s="20"/>
      <c r="EG189" s="20"/>
      <c r="EH189" s="20"/>
      <c r="EI189" s="20"/>
      <c r="EJ189" s="20"/>
      <c r="EK189" s="20"/>
      <c r="EL189" s="20"/>
      <c r="EM189" s="20"/>
      <c r="EN189" s="20"/>
      <c r="EO189" s="20"/>
      <c r="EP189" s="20"/>
      <c r="EQ189" s="20"/>
      <c r="ER189" s="20"/>
      <c r="ES189" s="20"/>
      <c r="ET189" s="20"/>
      <c r="EU189" s="20"/>
      <c r="EV189" s="20"/>
      <c r="EW189" s="20"/>
      <c r="EX189" s="20"/>
      <c r="EY189" s="20"/>
      <c r="EZ189" s="20"/>
      <c r="FA189" s="20"/>
      <c r="FB189" s="20"/>
      <c r="FC189" s="20"/>
      <c r="FD189" s="20"/>
      <c r="FE189" s="20"/>
      <c r="FF189" s="20"/>
      <c r="FG189" s="20"/>
      <c r="FH189" s="20"/>
      <c r="FI189" s="20"/>
      <c r="FJ189" s="20"/>
      <c r="FK189" s="20"/>
      <c r="FL189" s="20"/>
      <c r="FM189" s="20"/>
      <c r="FN189" s="20"/>
      <c r="FO189" s="20"/>
      <c r="FP189" s="20"/>
      <c r="FQ189" s="20"/>
      <c r="FR189" s="20"/>
      <c r="FS189" s="20"/>
      <c r="FT189" s="20"/>
      <c r="FU189" s="20"/>
      <c r="FV189" s="20"/>
      <c r="FW189" s="20"/>
      <c r="FX189" s="20"/>
      <c r="FY189" s="20"/>
      <c r="FZ189" s="20"/>
      <c r="GA189" s="20"/>
      <c r="GB189" s="20"/>
      <c r="GC189" s="20"/>
      <c r="GD189" s="20"/>
      <c r="GE189" s="20"/>
      <c r="GF189" s="20"/>
      <c r="GG189" s="20"/>
      <c r="GH189" s="20"/>
      <c r="GI189" s="20"/>
      <c r="GJ189" s="20"/>
      <c r="GK189" s="20"/>
      <c r="GL189" s="20"/>
      <c r="GM189" s="20"/>
      <c r="GN189" s="20"/>
      <c r="GO189" s="20"/>
      <c r="GP189" s="20"/>
      <c r="GQ189" s="20"/>
      <c r="GR189" s="20"/>
      <c r="GS189" s="20"/>
      <c r="GT189" s="20"/>
      <c r="GU189" s="20"/>
      <c r="GV189" s="20"/>
      <c r="GW189" s="20"/>
      <c r="GX189" s="20"/>
      <c r="GY189" s="20"/>
      <c r="GZ189" s="20"/>
      <c r="HA189" s="20"/>
      <c r="HB189" s="20"/>
      <c r="HC189" s="20"/>
      <c r="HD189" s="20"/>
      <c r="HE189" s="20"/>
      <c r="HF189" s="20"/>
      <c r="HG189" s="20"/>
      <c r="HH189" s="20"/>
      <c r="HI189" s="20"/>
      <c r="HJ189" s="20"/>
      <c r="HK189" s="20"/>
      <c r="HL189" s="20"/>
      <c r="HM189" s="20"/>
      <c r="HN189" s="20"/>
      <c r="HO189" s="20"/>
      <c r="HP189" s="20"/>
      <c r="HQ189" s="20"/>
      <c r="HR189" s="20"/>
      <c r="HS189" s="20"/>
      <c r="HT189" s="20"/>
      <c r="HU189" s="20"/>
      <c r="HV189" s="20"/>
      <c r="HW189" s="20"/>
      <c r="HX189" s="20"/>
      <c r="HY189" s="20"/>
      <c r="HZ189" s="20"/>
      <c r="IA189" s="20"/>
      <c r="IB189" s="20"/>
      <c r="IC189" s="20"/>
      <c r="ID189" s="20"/>
      <c r="IE189" s="20"/>
      <c r="IF189" s="20"/>
      <c r="IG189" s="20"/>
      <c r="IH189" s="20"/>
      <c r="II189" s="20"/>
      <c r="IJ189" s="20"/>
      <c r="IK189" s="20"/>
      <c r="IL189" s="20"/>
      <c r="IM189" s="20"/>
      <c r="IN189" s="20"/>
      <c r="IO189" s="20"/>
      <c r="IP189" s="20"/>
      <c r="IQ189" s="20"/>
      <c r="IR189" s="20"/>
      <c r="IS189" s="20"/>
      <c r="IT189" s="20"/>
      <c r="IU189" s="20"/>
      <c r="IV189" s="20"/>
      <c r="IW189" s="20"/>
      <c r="IX189" s="20"/>
      <c r="IY189" s="20"/>
      <c r="IZ189" s="20"/>
      <c r="JA189" s="20"/>
      <c r="JB189" s="20"/>
      <c r="JC189" s="20"/>
      <c r="JD189" s="20"/>
      <c r="JE189" s="20"/>
      <c r="JF189" s="20"/>
      <c r="JG189" s="20"/>
      <c r="JH189" s="20"/>
      <c r="JI189" s="20"/>
    </row>
    <row r="190" spans="1:269">
      <c r="A190" s="61" ph="1"/>
      <c r="B190" s="20" ph="1"/>
      <c r="C190" s="20" ph="1"/>
      <c r="D190" s="27" ph="1"/>
      <c r="E190" s="27" ph="1"/>
      <c r="F190" s="27" ph="1"/>
      <c r="G190" s="18" ph="1"/>
      <c r="H190" s="27" ph="1"/>
      <c r="I190" s="27" ph="1"/>
      <c r="J190" s="18" ph="1"/>
      <c r="K190" s="27" ph="1"/>
      <c r="L190" s="27" ph="1"/>
      <c r="M190" s="18" ph="1"/>
      <c r="N190" s="27" ph="1"/>
      <c r="O190" s="27" ph="1"/>
      <c r="P190" s="18" ph="1"/>
      <c r="Q190" s="27" ph="1"/>
      <c r="R190" s="18" ph="1"/>
      <c r="S190" s="18" ph="1"/>
      <c r="T190" s="18" ph="1"/>
      <c r="U190" s="18" ph="1"/>
      <c r="V190" s="18" ph="1"/>
      <c r="W190" s="105" ph="1"/>
      <c r="X190" s="105" ph="1"/>
      <c r="Y190" s="18" ph="1"/>
      <c r="Z190" s="105" ph="1"/>
      <c r="AA190" s="105" ph="1"/>
      <c r="AB190" s="18" ph="1"/>
      <c r="AC190" s="105" ph="1"/>
      <c r="AD190" s="105" ph="1"/>
      <c r="AE190" s="18" ph="1"/>
      <c r="AF190" s="105" ph="1"/>
      <c r="AG190" s="105" ph="1"/>
      <c r="AH190" s="105" ph="1"/>
      <c r="AI190" s="105" ph="1"/>
      <c r="AJ190" s="105" ph="1"/>
      <c r="AK190" s="105" ph="1"/>
      <c r="AL190" s="105" ph="1"/>
      <c r="AM190" s="18" ph="1"/>
      <c r="AN190" s="105" ph="1"/>
      <c r="AO190" s="105" ph="1"/>
      <c r="AP190" s="105" ph="1"/>
      <c r="AQ190" s="18" ph="1"/>
      <c r="AR190" s="105" ph="1"/>
      <c r="AS190" s="105" ph="1"/>
      <c r="AT190" s="105" ph="1"/>
      <c r="AU190" s="18" ph="1"/>
      <c r="AV190" s="105" ph="1"/>
      <c r="AW190" s="105" ph="1"/>
      <c r="AX190" s="18" ph="1"/>
      <c r="AY190" s="105" ph="1"/>
      <c r="AZ190" s="105" ph="1"/>
      <c r="BA190" s="105" ph="1"/>
      <c r="BB190" s="105" ph="1"/>
      <c r="BC190" s="18" ph="1"/>
      <c r="BD190" s="89"/>
      <c r="BE190" s="89"/>
      <c r="BF190" s="89"/>
      <c r="BG190" s="89"/>
      <c r="BH190" s="89"/>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c r="CN190" s="20"/>
      <c r="CO190" s="20"/>
      <c r="CP190" s="20"/>
      <c r="CQ190" s="20"/>
      <c r="CR190" s="20"/>
      <c r="CS190" s="20"/>
      <c r="CT190" s="20"/>
      <c r="CU190" s="20"/>
      <c r="CV190" s="20"/>
      <c r="CW190" s="20"/>
      <c r="CX190" s="20"/>
      <c r="CY190" s="20"/>
      <c r="CZ190" s="20"/>
      <c r="DA190" s="20"/>
      <c r="DB190" s="20"/>
      <c r="DC190" s="20"/>
      <c r="DD190" s="20"/>
      <c r="DE190" s="20"/>
      <c r="DF190" s="20"/>
      <c r="DG190" s="20"/>
      <c r="DH190" s="20"/>
      <c r="DI190" s="20"/>
      <c r="DJ190" s="20"/>
      <c r="DK190" s="20"/>
      <c r="DL190" s="20"/>
      <c r="DM190" s="20"/>
      <c r="DN190" s="20"/>
      <c r="DO190" s="20"/>
      <c r="DP190" s="20"/>
      <c r="DQ190" s="20"/>
      <c r="DR190" s="20"/>
      <c r="DS190" s="20"/>
      <c r="DT190" s="20"/>
      <c r="DU190" s="20"/>
      <c r="DV190" s="20"/>
      <c r="DW190" s="20"/>
      <c r="DX190" s="20"/>
      <c r="DY190" s="20"/>
      <c r="DZ190" s="20"/>
      <c r="EA190" s="20"/>
      <c r="EB190" s="20"/>
      <c r="EC190" s="20"/>
      <c r="ED190" s="20"/>
      <c r="EE190" s="20"/>
      <c r="EF190" s="20"/>
      <c r="EG190" s="20"/>
      <c r="EH190" s="20"/>
      <c r="EI190" s="20"/>
      <c r="EJ190" s="20"/>
      <c r="EK190" s="20"/>
      <c r="EL190" s="20"/>
      <c r="EM190" s="20"/>
      <c r="EN190" s="20"/>
      <c r="EO190" s="20"/>
      <c r="EP190" s="20"/>
      <c r="EQ190" s="20"/>
      <c r="ER190" s="20"/>
      <c r="ES190" s="20"/>
      <c r="ET190" s="20"/>
      <c r="EU190" s="20"/>
      <c r="EV190" s="20"/>
      <c r="EW190" s="20"/>
      <c r="EX190" s="20"/>
      <c r="EY190" s="20"/>
      <c r="EZ190" s="20"/>
      <c r="FA190" s="20"/>
      <c r="FB190" s="20"/>
      <c r="FC190" s="20"/>
      <c r="FD190" s="20"/>
      <c r="FE190" s="20"/>
      <c r="FF190" s="20"/>
      <c r="FG190" s="20"/>
      <c r="FH190" s="20"/>
      <c r="FI190" s="20"/>
      <c r="FJ190" s="20"/>
      <c r="FK190" s="20"/>
      <c r="FL190" s="20"/>
      <c r="FM190" s="20"/>
      <c r="FN190" s="20"/>
      <c r="FO190" s="20"/>
      <c r="FP190" s="20"/>
      <c r="FQ190" s="20"/>
      <c r="FR190" s="20"/>
      <c r="FS190" s="20"/>
      <c r="FT190" s="20"/>
      <c r="FU190" s="20"/>
      <c r="FV190" s="20"/>
      <c r="FW190" s="20"/>
      <c r="FX190" s="20"/>
      <c r="FY190" s="20"/>
      <c r="FZ190" s="20"/>
      <c r="GA190" s="20"/>
      <c r="GB190" s="20"/>
      <c r="GC190" s="20"/>
      <c r="GD190" s="20"/>
      <c r="GE190" s="20"/>
      <c r="GF190" s="20"/>
      <c r="GG190" s="20"/>
      <c r="GH190" s="20"/>
      <c r="GI190" s="20"/>
      <c r="GJ190" s="20"/>
      <c r="GK190" s="20"/>
      <c r="GL190" s="20"/>
      <c r="GM190" s="20"/>
      <c r="GN190" s="20"/>
      <c r="GO190" s="20"/>
      <c r="GP190" s="20"/>
      <c r="GQ190" s="20"/>
      <c r="GR190" s="20"/>
      <c r="GS190" s="20"/>
      <c r="GT190" s="20"/>
      <c r="GU190" s="20"/>
      <c r="GV190" s="20"/>
      <c r="GW190" s="20"/>
      <c r="GX190" s="20"/>
      <c r="GY190" s="20"/>
      <c r="GZ190" s="20"/>
      <c r="HA190" s="20"/>
      <c r="HB190" s="20"/>
      <c r="HC190" s="20"/>
      <c r="HD190" s="20"/>
      <c r="HE190" s="20"/>
      <c r="HF190" s="20"/>
      <c r="HG190" s="20"/>
      <c r="HH190" s="20"/>
      <c r="HI190" s="20"/>
      <c r="HJ190" s="20"/>
      <c r="HK190" s="20"/>
      <c r="HL190" s="20"/>
      <c r="HM190" s="20"/>
      <c r="HN190" s="20"/>
      <c r="HO190" s="20"/>
      <c r="HP190" s="20"/>
      <c r="HQ190" s="20"/>
      <c r="HR190" s="20"/>
      <c r="HS190" s="20"/>
      <c r="HT190" s="20"/>
      <c r="HU190" s="20"/>
      <c r="HV190" s="20"/>
      <c r="HW190" s="20"/>
      <c r="HX190" s="20"/>
      <c r="HY190" s="20"/>
      <c r="HZ190" s="20"/>
      <c r="IA190" s="20"/>
      <c r="IB190" s="20"/>
      <c r="IC190" s="20"/>
      <c r="ID190" s="20"/>
      <c r="IE190" s="20"/>
      <c r="IF190" s="20"/>
      <c r="IG190" s="20"/>
      <c r="IH190" s="20"/>
      <c r="II190" s="20"/>
      <c r="IJ190" s="20"/>
      <c r="IK190" s="20"/>
      <c r="IL190" s="20"/>
      <c r="IM190" s="20"/>
      <c r="IN190" s="20"/>
      <c r="IO190" s="20"/>
      <c r="IP190" s="20"/>
      <c r="IQ190" s="20"/>
      <c r="IR190" s="20"/>
      <c r="IS190" s="20"/>
      <c r="IT190" s="20"/>
      <c r="IU190" s="20"/>
      <c r="IV190" s="20"/>
      <c r="IW190" s="20"/>
      <c r="IX190" s="20"/>
      <c r="IY190" s="20"/>
      <c r="IZ190" s="20"/>
      <c r="JA190" s="20"/>
      <c r="JB190" s="20"/>
      <c r="JC190" s="20"/>
      <c r="JD190" s="20"/>
      <c r="JE190" s="20"/>
      <c r="JF190" s="20"/>
      <c r="JG190" s="20"/>
      <c r="JH190" s="20"/>
      <c r="JI190" s="20"/>
    </row>
    <row r="191" spans="1:269">
      <c r="A191" s="61" ph="1"/>
      <c r="B191" s="20" ph="1"/>
      <c r="C191" s="20" ph="1"/>
      <c r="D191" s="27" ph="1"/>
      <c r="E191" s="27" ph="1"/>
      <c r="F191" s="27" ph="1"/>
      <c r="G191" s="18" ph="1"/>
      <c r="H191" s="27" ph="1"/>
      <c r="I191" s="27" ph="1"/>
      <c r="J191" s="18" ph="1"/>
      <c r="K191" s="27" ph="1"/>
      <c r="L191" s="27" ph="1"/>
      <c r="M191" s="18" ph="1"/>
      <c r="N191" s="27" ph="1"/>
      <c r="O191" s="27" ph="1"/>
      <c r="P191" s="18" ph="1"/>
      <c r="Q191" s="27" ph="1"/>
      <c r="R191" s="18" ph="1"/>
      <c r="S191" s="18" ph="1"/>
      <c r="T191" s="18" ph="1"/>
      <c r="U191" s="18" ph="1"/>
      <c r="V191" s="18" ph="1"/>
      <c r="W191" s="105" ph="1"/>
      <c r="X191" s="105" ph="1"/>
      <c r="Y191" s="18" ph="1"/>
      <c r="Z191" s="105" ph="1"/>
      <c r="AA191" s="105" ph="1"/>
      <c r="AB191" s="18" ph="1"/>
      <c r="AC191" s="105" ph="1"/>
      <c r="AD191" s="105" ph="1"/>
      <c r="AE191" s="18" ph="1"/>
      <c r="AF191" s="105" ph="1"/>
      <c r="AG191" s="105" ph="1"/>
      <c r="AH191" s="105" ph="1"/>
      <c r="AI191" s="105" ph="1"/>
      <c r="AJ191" s="105" ph="1"/>
      <c r="AK191" s="105" ph="1"/>
      <c r="AL191" s="105" ph="1"/>
      <c r="AM191" s="18" ph="1"/>
      <c r="AN191" s="105" ph="1"/>
      <c r="AO191" s="105" ph="1"/>
      <c r="AP191" s="105" ph="1"/>
      <c r="AQ191" s="18" ph="1"/>
      <c r="AR191" s="105" ph="1"/>
      <c r="AS191" s="105" ph="1"/>
      <c r="AT191" s="105" ph="1"/>
      <c r="AU191" s="18" ph="1"/>
      <c r="AV191" s="105" ph="1"/>
      <c r="AW191" s="105" ph="1"/>
      <c r="AX191" s="18" ph="1"/>
      <c r="AY191" s="105" ph="1"/>
      <c r="AZ191" s="105" ph="1"/>
      <c r="BA191" s="105" ph="1"/>
      <c r="BB191" s="105" ph="1"/>
      <c r="BC191" s="18" ph="1"/>
      <c r="BD191" s="89"/>
      <c r="BE191" s="89"/>
      <c r="BF191" s="89"/>
      <c r="BG191" s="89"/>
      <c r="BH191" s="89"/>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c r="CN191" s="20"/>
      <c r="CO191" s="20"/>
      <c r="CP191" s="20"/>
      <c r="CQ191" s="20"/>
      <c r="CR191" s="20"/>
      <c r="CS191" s="20"/>
      <c r="CT191" s="20"/>
      <c r="CU191" s="20"/>
      <c r="CV191" s="20"/>
      <c r="CW191" s="20"/>
      <c r="CX191" s="20"/>
      <c r="CY191" s="20"/>
      <c r="CZ191" s="20"/>
      <c r="DA191" s="20"/>
      <c r="DB191" s="20"/>
      <c r="DC191" s="20"/>
      <c r="DD191" s="20"/>
      <c r="DE191" s="20"/>
      <c r="DF191" s="20"/>
      <c r="DG191" s="20"/>
      <c r="DH191" s="20"/>
      <c r="DI191" s="20"/>
      <c r="DJ191" s="20"/>
      <c r="DK191" s="20"/>
      <c r="DL191" s="20"/>
      <c r="DM191" s="20"/>
      <c r="DN191" s="20"/>
      <c r="DO191" s="20"/>
      <c r="DP191" s="20"/>
      <c r="DQ191" s="20"/>
      <c r="DR191" s="20"/>
      <c r="DS191" s="20"/>
      <c r="DT191" s="20"/>
      <c r="DU191" s="20"/>
      <c r="DV191" s="20"/>
      <c r="DW191" s="20"/>
      <c r="DX191" s="20"/>
      <c r="DY191" s="20"/>
      <c r="DZ191" s="20"/>
      <c r="EA191" s="20"/>
      <c r="EB191" s="20"/>
      <c r="EC191" s="20"/>
      <c r="ED191" s="20"/>
      <c r="EE191" s="20"/>
      <c r="EF191" s="20"/>
      <c r="EG191" s="20"/>
      <c r="EH191" s="20"/>
      <c r="EI191" s="20"/>
      <c r="EJ191" s="20"/>
      <c r="EK191" s="20"/>
      <c r="EL191" s="20"/>
      <c r="EM191" s="20"/>
      <c r="EN191" s="20"/>
      <c r="EO191" s="20"/>
      <c r="EP191" s="20"/>
      <c r="EQ191" s="20"/>
      <c r="ER191" s="20"/>
      <c r="ES191" s="20"/>
      <c r="ET191" s="20"/>
      <c r="EU191" s="20"/>
      <c r="EV191" s="20"/>
      <c r="EW191" s="20"/>
      <c r="EX191" s="20"/>
      <c r="EY191" s="20"/>
      <c r="EZ191" s="20"/>
      <c r="FA191" s="20"/>
      <c r="FB191" s="20"/>
      <c r="FC191" s="20"/>
      <c r="FD191" s="20"/>
      <c r="FE191" s="20"/>
      <c r="FF191" s="20"/>
      <c r="FG191" s="20"/>
      <c r="FH191" s="20"/>
      <c r="FI191" s="20"/>
      <c r="FJ191" s="20"/>
      <c r="FK191" s="20"/>
      <c r="FL191" s="20"/>
      <c r="FM191" s="20"/>
      <c r="FN191" s="20"/>
      <c r="FO191" s="20"/>
      <c r="FP191" s="20"/>
      <c r="FQ191" s="20"/>
      <c r="FR191" s="20"/>
      <c r="FS191" s="20"/>
      <c r="FT191" s="20"/>
      <c r="FU191" s="20"/>
      <c r="FV191" s="20"/>
      <c r="FW191" s="20"/>
      <c r="FX191" s="20"/>
      <c r="FY191" s="20"/>
      <c r="FZ191" s="20"/>
      <c r="GA191" s="20"/>
      <c r="GB191" s="20"/>
      <c r="GC191" s="20"/>
      <c r="GD191" s="20"/>
      <c r="GE191" s="20"/>
      <c r="GF191" s="20"/>
      <c r="GG191" s="20"/>
      <c r="GH191" s="20"/>
      <c r="GI191" s="20"/>
      <c r="GJ191" s="20"/>
      <c r="GK191" s="20"/>
      <c r="GL191" s="20"/>
      <c r="GM191" s="20"/>
      <c r="GN191" s="20"/>
      <c r="GO191" s="20"/>
      <c r="GP191" s="20"/>
      <c r="GQ191" s="20"/>
      <c r="GR191" s="20"/>
      <c r="GS191" s="20"/>
      <c r="GT191" s="20"/>
      <c r="GU191" s="20"/>
      <c r="GV191" s="20"/>
      <c r="GW191" s="20"/>
      <c r="GX191" s="20"/>
      <c r="GY191" s="20"/>
      <c r="GZ191" s="20"/>
      <c r="HA191" s="20"/>
      <c r="HB191" s="20"/>
      <c r="HC191" s="20"/>
      <c r="HD191" s="20"/>
      <c r="HE191" s="20"/>
      <c r="HF191" s="20"/>
      <c r="HG191" s="20"/>
      <c r="HH191" s="20"/>
      <c r="HI191" s="20"/>
      <c r="HJ191" s="20"/>
      <c r="HK191" s="20"/>
      <c r="HL191" s="20"/>
      <c r="HM191" s="20"/>
      <c r="HN191" s="20"/>
      <c r="HO191" s="20"/>
      <c r="HP191" s="20"/>
      <c r="HQ191" s="20"/>
      <c r="HR191" s="20"/>
      <c r="HS191" s="20"/>
      <c r="HT191" s="20"/>
      <c r="HU191" s="20"/>
      <c r="HV191" s="20"/>
      <c r="HW191" s="20"/>
      <c r="HX191" s="20"/>
      <c r="HY191" s="20"/>
      <c r="HZ191" s="20"/>
      <c r="IA191" s="20"/>
      <c r="IB191" s="20"/>
      <c r="IC191" s="20"/>
      <c r="ID191" s="20"/>
      <c r="IE191" s="20"/>
      <c r="IF191" s="20"/>
      <c r="IG191" s="20"/>
      <c r="IH191" s="20"/>
      <c r="II191" s="20"/>
      <c r="IJ191" s="20"/>
      <c r="IK191" s="20"/>
      <c r="IL191" s="20"/>
      <c r="IM191" s="20"/>
      <c r="IN191" s="20"/>
      <c r="IO191" s="20"/>
      <c r="IP191" s="20"/>
      <c r="IQ191" s="20"/>
      <c r="IR191" s="20"/>
      <c r="IS191" s="20"/>
      <c r="IT191" s="20"/>
      <c r="IU191" s="20"/>
      <c r="IV191" s="20"/>
      <c r="IW191" s="20"/>
      <c r="IX191" s="20"/>
      <c r="IY191" s="20"/>
      <c r="IZ191" s="20"/>
      <c r="JA191" s="20"/>
      <c r="JB191" s="20"/>
      <c r="JC191" s="20"/>
      <c r="JD191" s="20"/>
      <c r="JE191" s="20"/>
      <c r="JF191" s="20"/>
      <c r="JG191" s="20"/>
      <c r="JH191" s="20"/>
      <c r="JI191" s="20"/>
    </row>
    <row r="192" spans="1:269">
      <c r="A192" s="61" ph="1"/>
      <c r="B192" s="20" ph="1"/>
      <c r="C192" s="20" ph="1"/>
      <c r="D192" s="27" ph="1"/>
      <c r="E192" s="27" ph="1"/>
      <c r="F192" s="27" ph="1"/>
      <c r="G192" s="18" ph="1"/>
      <c r="H192" s="27" ph="1"/>
      <c r="I192" s="27" ph="1"/>
      <c r="J192" s="18" ph="1"/>
      <c r="K192" s="27" ph="1"/>
      <c r="L192" s="27" ph="1"/>
      <c r="M192" s="18" ph="1"/>
      <c r="N192" s="27" ph="1"/>
      <c r="O192" s="27" ph="1"/>
      <c r="P192" s="18" ph="1"/>
      <c r="Q192" s="27" ph="1"/>
      <c r="R192" s="18" ph="1"/>
      <c r="S192" s="18" ph="1"/>
      <c r="T192" s="18" ph="1"/>
      <c r="U192" s="18" ph="1"/>
      <c r="V192" s="18" ph="1"/>
      <c r="W192" s="105" ph="1"/>
      <c r="X192" s="105" ph="1"/>
      <c r="Y192" s="18" ph="1"/>
      <c r="Z192" s="105" ph="1"/>
      <c r="AA192" s="105" ph="1"/>
      <c r="AB192" s="18" ph="1"/>
      <c r="AC192" s="105" ph="1"/>
      <c r="AD192" s="105" ph="1"/>
      <c r="AE192" s="18" ph="1"/>
      <c r="AF192" s="105" ph="1"/>
      <c r="AG192" s="105" ph="1"/>
      <c r="AH192" s="105" ph="1"/>
      <c r="AI192" s="105" ph="1"/>
      <c r="AJ192" s="105" ph="1"/>
      <c r="AK192" s="105" ph="1"/>
      <c r="AL192" s="105" ph="1"/>
      <c r="AM192" s="18" ph="1"/>
      <c r="AN192" s="105" ph="1"/>
      <c r="AO192" s="105" ph="1"/>
      <c r="AP192" s="105" ph="1"/>
      <c r="AQ192" s="18" ph="1"/>
      <c r="AR192" s="105" ph="1"/>
      <c r="AS192" s="105" ph="1"/>
      <c r="AT192" s="105" ph="1"/>
      <c r="AU192" s="18" ph="1"/>
      <c r="AV192" s="105" ph="1"/>
      <c r="AW192" s="105" ph="1"/>
      <c r="AX192" s="18" ph="1"/>
      <c r="AY192" s="105" ph="1"/>
      <c r="AZ192" s="105" ph="1"/>
      <c r="BA192" s="105" ph="1"/>
      <c r="BB192" s="105" ph="1"/>
      <c r="BC192" s="18" ph="1"/>
      <c r="BD192" s="89"/>
      <c r="BE192" s="89"/>
      <c r="BF192" s="89"/>
      <c r="BG192" s="89"/>
      <c r="BH192" s="89"/>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c r="CN192" s="20"/>
      <c r="CO192" s="20"/>
      <c r="CP192" s="20"/>
      <c r="CQ192" s="20"/>
      <c r="CR192" s="20"/>
      <c r="CS192" s="20"/>
      <c r="CT192" s="20"/>
      <c r="CU192" s="20"/>
      <c r="CV192" s="20"/>
      <c r="CW192" s="20"/>
      <c r="CX192" s="20"/>
      <c r="CY192" s="20"/>
      <c r="CZ192" s="20"/>
      <c r="DA192" s="20"/>
      <c r="DB192" s="20"/>
      <c r="DC192" s="20"/>
      <c r="DD192" s="20"/>
      <c r="DE192" s="20"/>
      <c r="DF192" s="20"/>
      <c r="DG192" s="20"/>
      <c r="DH192" s="20"/>
      <c r="DI192" s="20"/>
      <c r="DJ192" s="20"/>
      <c r="DK192" s="20"/>
      <c r="DL192" s="20"/>
      <c r="DM192" s="20"/>
      <c r="DN192" s="20"/>
      <c r="DO192" s="20"/>
      <c r="DP192" s="20"/>
      <c r="DQ192" s="20"/>
      <c r="DR192" s="20"/>
      <c r="DS192" s="20"/>
      <c r="DT192" s="20"/>
      <c r="DU192" s="20"/>
      <c r="DV192" s="20"/>
      <c r="DW192" s="20"/>
      <c r="DX192" s="20"/>
      <c r="DY192" s="20"/>
      <c r="DZ192" s="20"/>
      <c r="EA192" s="20"/>
      <c r="EB192" s="20"/>
      <c r="EC192" s="20"/>
      <c r="ED192" s="20"/>
      <c r="EE192" s="20"/>
      <c r="EF192" s="20"/>
      <c r="EG192" s="20"/>
      <c r="EH192" s="20"/>
      <c r="EI192" s="20"/>
      <c r="EJ192" s="20"/>
      <c r="EK192" s="20"/>
      <c r="EL192" s="20"/>
      <c r="EM192" s="20"/>
      <c r="EN192" s="20"/>
      <c r="EO192" s="20"/>
      <c r="EP192" s="20"/>
      <c r="EQ192" s="20"/>
      <c r="ER192" s="20"/>
      <c r="ES192" s="20"/>
      <c r="ET192" s="20"/>
      <c r="EU192" s="20"/>
      <c r="EV192" s="20"/>
      <c r="EW192" s="20"/>
      <c r="EX192" s="20"/>
      <c r="EY192" s="20"/>
      <c r="EZ192" s="20"/>
      <c r="FA192" s="20"/>
      <c r="FB192" s="20"/>
      <c r="FC192" s="20"/>
      <c r="FD192" s="20"/>
      <c r="FE192" s="20"/>
      <c r="FF192" s="20"/>
      <c r="FG192" s="20"/>
      <c r="FH192" s="20"/>
      <c r="FI192" s="20"/>
      <c r="FJ192" s="20"/>
      <c r="FK192" s="20"/>
      <c r="FL192" s="20"/>
      <c r="FM192" s="20"/>
      <c r="FN192" s="20"/>
      <c r="FO192" s="20"/>
      <c r="FP192" s="20"/>
      <c r="FQ192" s="20"/>
      <c r="FR192" s="20"/>
      <c r="FS192" s="20"/>
      <c r="FT192" s="20"/>
      <c r="FU192" s="20"/>
      <c r="FV192" s="20"/>
      <c r="FW192" s="20"/>
      <c r="FX192" s="20"/>
      <c r="FY192" s="20"/>
      <c r="FZ192" s="20"/>
      <c r="GA192" s="20"/>
      <c r="GB192" s="20"/>
      <c r="GC192" s="20"/>
      <c r="GD192" s="20"/>
      <c r="GE192" s="20"/>
      <c r="GF192" s="20"/>
      <c r="GG192" s="20"/>
      <c r="GH192" s="20"/>
      <c r="GI192" s="20"/>
      <c r="GJ192" s="20"/>
      <c r="GK192" s="20"/>
      <c r="GL192" s="20"/>
      <c r="GM192" s="20"/>
      <c r="GN192" s="20"/>
      <c r="GO192" s="20"/>
      <c r="GP192" s="20"/>
      <c r="GQ192" s="20"/>
      <c r="GR192" s="20"/>
      <c r="GS192" s="20"/>
      <c r="GT192" s="20"/>
      <c r="GU192" s="20"/>
      <c r="GV192" s="20"/>
      <c r="GW192" s="20"/>
      <c r="GX192" s="20"/>
      <c r="GY192" s="20"/>
      <c r="GZ192" s="20"/>
      <c r="HA192" s="20"/>
      <c r="HB192" s="20"/>
      <c r="HC192" s="20"/>
      <c r="HD192" s="20"/>
      <c r="HE192" s="20"/>
      <c r="HF192" s="20"/>
      <c r="HG192" s="20"/>
      <c r="HH192" s="20"/>
      <c r="HI192" s="20"/>
      <c r="HJ192" s="20"/>
      <c r="HK192" s="20"/>
      <c r="HL192" s="20"/>
      <c r="HM192" s="20"/>
      <c r="HN192" s="20"/>
      <c r="HO192" s="20"/>
      <c r="HP192" s="20"/>
      <c r="HQ192" s="20"/>
      <c r="HR192" s="20"/>
      <c r="HS192" s="20"/>
      <c r="HT192" s="20"/>
      <c r="HU192" s="20"/>
      <c r="HV192" s="20"/>
      <c r="HW192" s="20"/>
      <c r="HX192" s="20"/>
      <c r="HY192" s="20"/>
      <c r="HZ192" s="20"/>
      <c r="IA192" s="20"/>
      <c r="IB192" s="20"/>
      <c r="IC192" s="20"/>
      <c r="ID192" s="20"/>
      <c r="IE192" s="20"/>
      <c r="IF192" s="20"/>
      <c r="IG192" s="20"/>
      <c r="IH192" s="20"/>
      <c r="II192" s="20"/>
      <c r="IJ192" s="20"/>
      <c r="IK192" s="20"/>
      <c r="IL192" s="20"/>
      <c r="IM192" s="20"/>
      <c r="IN192" s="20"/>
      <c r="IO192" s="20"/>
      <c r="IP192" s="20"/>
      <c r="IQ192" s="20"/>
      <c r="IR192" s="20"/>
      <c r="IS192" s="20"/>
      <c r="IT192" s="20"/>
      <c r="IU192" s="20"/>
      <c r="IV192" s="20"/>
      <c r="IW192" s="20"/>
      <c r="IX192" s="20"/>
      <c r="IY192" s="20"/>
      <c r="IZ192" s="20"/>
      <c r="JA192" s="20"/>
      <c r="JB192" s="20"/>
      <c r="JC192" s="20"/>
      <c r="JD192" s="20"/>
      <c r="JE192" s="20"/>
      <c r="JF192" s="20"/>
      <c r="JG192" s="20"/>
      <c r="JH192" s="20"/>
      <c r="JI192" s="20"/>
    </row>
    <row r="193" spans="1:269">
      <c r="A193" s="61" ph="1"/>
      <c r="B193" s="20" ph="1"/>
      <c r="C193" s="20" ph="1"/>
      <c r="D193" s="27" ph="1"/>
      <c r="E193" s="27" ph="1"/>
      <c r="F193" s="27" ph="1"/>
      <c r="G193" s="18" ph="1"/>
      <c r="H193" s="27" ph="1"/>
      <c r="I193" s="27" ph="1"/>
      <c r="J193" s="18" ph="1"/>
      <c r="K193" s="27" ph="1"/>
      <c r="L193" s="27" ph="1"/>
      <c r="M193" s="18" ph="1"/>
      <c r="N193" s="27" ph="1"/>
      <c r="O193" s="27" ph="1"/>
      <c r="P193" s="18" ph="1"/>
      <c r="Q193" s="27" ph="1"/>
      <c r="R193" s="18" ph="1"/>
      <c r="S193" s="18" ph="1"/>
      <c r="T193" s="18" ph="1"/>
      <c r="U193" s="18" ph="1"/>
      <c r="V193" s="18" ph="1"/>
      <c r="W193" s="105" ph="1"/>
      <c r="X193" s="105" ph="1"/>
      <c r="Y193" s="18" ph="1"/>
      <c r="Z193" s="105" ph="1"/>
      <c r="AA193" s="105" ph="1"/>
      <c r="AB193" s="18" ph="1"/>
      <c r="AC193" s="105" ph="1"/>
      <c r="AD193" s="105" ph="1"/>
      <c r="AE193" s="18" ph="1"/>
      <c r="AF193" s="105" ph="1"/>
      <c r="AG193" s="105" ph="1"/>
      <c r="AH193" s="105" ph="1"/>
      <c r="AI193" s="105" ph="1"/>
      <c r="AJ193" s="105" ph="1"/>
      <c r="AK193" s="105" ph="1"/>
      <c r="AL193" s="105" ph="1"/>
      <c r="AM193" s="18" ph="1"/>
      <c r="AN193" s="105" ph="1"/>
      <c r="AO193" s="105" ph="1"/>
      <c r="AP193" s="105" ph="1"/>
      <c r="AQ193" s="18" ph="1"/>
      <c r="AR193" s="105" ph="1"/>
      <c r="AS193" s="105" ph="1"/>
      <c r="AT193" s="105" ph="1"/>
      <c r="AU193" s="18" ph="1"/>
      <c r="AV193" s="105" ph="1"/>
      <c r="AW193" s="105" ph="1"/>
      <c r="AX193" s="18" ph="1"/>
      <c r="AY193" s="105" ph="1"/>
      <c r="AZ193" s="105" ph="1"/>
      <c r="BA193" s="105" ph="1"/>
      <c r="BB193" s="105" ph="1"/>
      <c r="BC193" s="18" ph="1"/>
      <c r="BD193" s="89"/>
      <c r="BE193" s="89"/>
      <c r="BF193" s="89"/>
      <c r="BG193" s="89"/>
      <c r="BH193" s="89"/>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c r="CN193" s="20"/>
      <c r="CO193" s="20"/>
      <c r="CP193" s="20"/>
      <c r="CQ193" s="20"/>
      <c r="CR193" s="20"/>
      <c r="CS193" s="20"/>
      <c r="CT193" s="20"/>
      <c r="CU193" s="20"/>
      <c r="CV193" s="20"/>
      <c r="CW193" s="20"/>
      <c r="CX193" s="20"/>
      <c r="CY193" s="20"/>
      <c r="CZ193" s="20"/>
      <c r="DA193" s="20"/>
      <c r="DB193" s="20"/>
      <c r="DC193" s="20"/>
      <c r="DD193" s="20"/>
      <c r="DE193" s="20"/>
      <c r="DF193" s="20"/>
      <c r="DG193" s="20"/>
      <c r="DH193" s="20"/>
      <c r="DI193" s="20"/>
      <c r="DJ193" s="20"/>
      <c r="DK193" s="20"/>
      <c r="DL193" s="20"/>
      <c r="DM193" s="20"/>
      <c r="DN193" s="20"/>
      <c r="DO193" s="20"/>
      <c r="DP193" s="20"/>
      <c r="DQ193" s="20"/>
      <c r="DR193" s="20"/>
      <c r="DS193" s="20"/>
      <c r="DT193" s="20"/>
      <c r="DU193" s="20"/>
      <c r="DV193" s="20"/>
      <c r="DW193" s="20"/>
      <c r="DX193" s="20"/>
      <c r="DY193" s="20"/>
      <c r="DZ193" s="20"/>
      <c r="EA193" s="20"/>
      <c r="EB193" s="20"/>
      <c r="EC193" s="20"/>
      <c r="ED193" s="20"/>
      <c r="EE193" s="20"/>
      <c r="EF193" s="20"/>
      <c r="EG193" s="20"/>
      <c r="EH193" s="20"/>
      <c r="EI193" s="20"/>
      <c r="EJ193" s="20"/>
      <c r="EK193" s="20"/>
      <c r="EL193" s="20"/>
      <c r="EM193" s="20"/>
      <c r="EN193" s="20"/>
      <c r="EO193" s="20"/>
      <c r="EP193" s="20"/>
      <c r="EQ193" s="20"/>
      <c r="ER193" s="20"/>
      <c r="ES193" s="20"/>
      <c r="ET193" s="20"/>
      <c r="EU193" s="20"/>
      <c r="EV193" s="20"/>
      <c r="EW193" s="20"/>
      <c r="EX193" s="20"/>
      <c r="EY193" s="20"/>
      <c r="EZ193" s="20"/>
      <c r="FA193" s="20"/>
      <c r="FB193" s="20"/>
      <c r="FC193" s="20"/>
      <c r="FD193" s="20"/>
      <c r="FE193" s="20"/>
      <c r="FF193" s="20"/>
      <c r="FG193" s="20"/>
      <c r="FH193" s="20"/>
      <c r="FI193" s="20"/>
      <c r="FJ193" s="20"/>
      <c r="FK193" s="20"/>
      <c r="FL193" s="20"/>
      <c r="FM193" s="20"/>
      <c r="FN193" s="20"/>
      <c r="FO193" s="20"/>
      <c r="FP193" s="20"/>
      <c r="FQ193" s="20"/>
      <c r="FR193" s="20"/>
      <c r="FS193" s="20"/>
      <c r="FT193" s="20"/>
      <c r="FU193" s="20"/>
      <c r="FV193" s="20"/>
      <c r="FW193" s="20"/>
      <c r="FX193" s="20"/>
      <c r="FY193" s="20"/>
      <c r="FZ193" s="20"/>
      <c r="GA193" s="20"/>
      <c r="GB193" s="20"/>
      <c r="GC193" s="20"/>
      <c r="GD193" s="20"/>
      <c r="GE193" s="20"/>
      <c r="GF193" s="20"/>
      <c r="GG193" s="20"/>
      <c r="GH193" s="20"/>
      <c r="GI193" s="20"/>
      <c r="GJ193" s="20"/>
      <c r="GK193" s="20"/>
      <c r="GL193" s="20"/>
      <c r="GM193" s="20"/>
      <c r="GN193" s="20"/>
      <c r="GO193" s="20"/>
      <c r="GP193" s="20"/>
      <c r="GQ193" s="20"/>
      <c r="GR193" s="20"/>
      <c r="GS193" s="20"/>
      <c r="GT193" s="20"/>
      <c r="GU193" s="20"/>
      <c r="GV193" s="20"/>
      <c r="GW193" s="20"/>
      <c r="GX193" s="20"/>
      <c r="GY193" s="20"/>
      <c r="GZ193" s="20"/>
      <c r="HA193" s="20"/>
      <c r="HB193" s="20"/>
      <c r="HC193" s="20"/>
      <c r="HD193" s="20"/>
      <c r="HE193" s="20"/>
      <c r="HF193" s="20"/>
      <c r="HG193" s="20"/>
      <c r="HH193" s="20"/>
      <c r="HI193" s="20"/>
      <c r="HJ193" s="20"/>
      <c r="HK193" s="20"/>
      <c r="HL193" s="20"/>
      <c r="HM193" s="20"/>
      <c r="HN193" s="20"/>
      <c r="HO193" s="20"/>
      <c r="HP193" s="20"/>
      <c r="HQ193" s="20"/>
      <c r="HR193" s="20"/>
      <c r="HS193" s="20"/>
      <c r="HT193" s="20"/>
      <c r="HU193" s="20"/>
      <c r="HV193" s="20"/>
      <c r="HW193" s="20"/>
      <c r="HX193" s="20"/>
      <c r="HY193" s="20"/>
      <c r="HZ193" s="20"/>
      <c r="IA193" s="20"/>
      <c r="IB193" s="20"/>
      <c r="IC193" s="20"/>
      <c r="ID193" s="20"/>
      <c r="IE193" s="20"/>
      <c r="IF193" s="20"/>
      <c r="IG193" s="20"/>
      <c r="IH193" s="20"/>
      <c r="II193" s="20"/>
      <c r="IJ193" s="20"/>
      <c r="IK193" s="20"/>
      <c r="IL193" s="20"/>
      <c r="IM193" s="20"/>
      <c r="IN193" s="20"/>
      <c r="IO193" s="20"/>
      <c r="IP193" s="20"/>
      <c r="IQ193" s="20"/>
      <c r="IR193" s="20"/>
      <c r="IS193" s="20"/>
      <c r="IT193" s="20"/>
      <c r="IU193" s="20"/>
      <c r="IV193" s="20"/>
      <c r="IW193" s="20"/>
      <c r="IX193" s="20"/>
      <c r="IY193" s="20"/>
      <c r="IZ193" s="20"/>
      <c r="JA193" s="20"/>
      <c r="JB193" s="20"/>
      <c r="JC193" s="20"/>
      <c r="JD193" s="20"/>
      <c r="JE193" s="20"/>
      <c r="JF193" s="20"/>
      <c r="JG193" s="20"/>
      <c r="JH193" s="20"/>
      <c r="JI193" s="20"/>
    </row>
    <row r="194" spans="1:269">
      <c r="A194" s="61" ph="1"/>
      <c r="B194" s="20" ph="1"/>
      <c r="C194" s="20" ph="1"/>
      <c r="D194" s="27" ph="1"/>
      <c r="E194" s="27" ph="1"/>
      <c r="F194" s="27" ph="1"/>
      <c r="G194" s="18" ph="1"/>
      <c r="H194" s="27" ph="1"/>
      <c r="I194" s="27" ph="1"/>
      <c r="J194" s="18" ph="1"/>
      <c r="K194" s="27" ph="1"/>
      <c r="L194" s="27" ph="1"/>
      <c r="M194" s="18" ph="1"/>
      <c r="N194" s="27" ph="1"/>
      <c r="O194" s="27" ph="1"/>
      <c r="P194" s="18" ph="1"/>
      <c r="Q194" s="27" ph="1"/>
      <c r="R194" s="18" ph="1"/>
      <c r="S194" s="18" ph="1"/>
      <c r="T194" s="18" ph="1"/>
      <c r="U194" s="18" ph="1"/>
      <c r="V194" s="18" ph="1"/>
      <c r="W194" s="105" ph="1"/>
      <c r="X194" s="105" ph="1"/>
      <c r="Y194" s="18" ph="1"/>
      <c r="Z194" s="105" ph="1"/>
      <c r="AA194" s="105" ph="1"/>
      <c r="AB194" s="18" ph="1"/>
      <c r="AC194" s="105" ph="1"/>
      <c r="AD194" s="105" ph="1"/>
      <c r="AE194" s="18" ph="1"/>
      <c r="AF194" s="105" ph="1"/>
      <c r="AG194" s="105" ph="1"/>
      <c r="AH194" s="105" ph="1"/>
      <c r="AI194" s="105" ph="1"/>
      <c r="AJ194" s="105" ph="1"/>
      <c r="AK194" s="105" ph="1"/>
      <c r="AL194" s="105" ph="1"/>
      <c r="AM194" s="18" ph="1"/>
      <c r="AN194" s="105" ph="1"/>
      <c r="AO194" s="105" ph="1"/>
      <c r="AP194" s="105" ph="1"/>
      <c r="AQ194" s="18" ph="1"/>
      <c r="AR194" s="105" ph="1"/>
      <c r="AS194" s="105" ph="1"/>
      <c r="AT194" s="105" ph="1"/>
      <c r="AU194" s="18" ph="1"/>
      <c r="AV194" s="105" ph="1"/>
      <c r="AW194" s="105" ph="1"/>
      <c r="AX194" s="18" ph="1"/>
      <c r="AY194" s="105" ph="1"/>
      <c r="AZ194" s="105" ph="1"/>
      <c r="BA194" s="105" ph="1"/>
      <c r="BB194" s="105" ph="1"/>
      <c r="BC194" s="18" ph="1"/>
      <c r="BD194" s="89"/>
      <c r="BE194" s="89"/>
      <c r="BF194" s="89"/>
      <c r="BG194" s="89"/>
      <c r="BH194" s="89"/>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c r="CN194" s="20"/>
      <c r="CO194" s="20"/>
      <c r="CP194" s="20"/>
      <c r="CQ194" s="20"/>
      <c r="CR194" s="20"/>
      <c r="CS194" s="20"/>
      <c r="CT194" s="20"/>
      <c r="CU194" s="20"/>
      <c r="CV194" s="20"/>
      <c r="CW194" s="20"/>
      <c r="CX194" s="20"/>
      <c r="CY194" s="20"/>
      <c r="CZ194" s="20"/>
      <c r="DA194" s="20"/>
      <c r="DB194" s="20"/>
      <c r="DC194" s="20"/>
      <c r="DD194" s="20"/>
      <c r="DE194" s="20"/>
      <c r="DF194" s="20"/>
      <c r="DG194" s="20"/>
      <c r="DH194" s="20"/>
      <c r="DI194" s="20"/>
      <c r="DJ194" s="20"/>
      <c r="DK194" s="20"/>
      <c r="DL194" s="20"/>
      <c r="DM194" s="20"/>
      <c r="DN194" s="20"/>
      <c r="DO194" s="20"/>
      <c r="DP194" s="20"/>
      <c r="DQ194" s="20"/>
      <c r="DR194" s="20"/>
      <c r="DS194" s="20"/>
      <c r="DT194" s="20"/>
      <c r="DU194" s="20"/>
      <c r="DV194" s="20"/>
      <c r="DW194" s="20"/>
      <c r="DX194" s="20"/>
      <c r="DY194" s="20"/>
      <c r="DZ194" s="20"/>
      <c r="EA194" s="20"/>
      <c r="EB194" s="20"/>
      <c r="EC194" s="20"/>
      <c r="ED194" s="20"/>
      <c r="EE194" s="20"/>
      <c r="EF194" s="20"/>
      <c r="EG194" s="20"/>
      <c r="EH194" s="20"/>
      <c r="EI194" s="20"/>
      <c r="EJ194" s="20"/>
      <c r="EK194" s="20"/>
      <c r="EL194" s="20"/>
      <c r="EM194" s="20"/>
      <c r="EN194" s="20"/>
      <c r="EO194" s="20"/>
      <c r="EP194" s="20"/>
      <c r="EQ194" s="20"/>
      <c r="ER194" s="20"/>
      <c r="ES194" s="20"/>
      <c r="ET194" s="20"/>
      <c r="EU194" s="20"/>
      <c r="EV194" s="20"/>
      <c r="EW194" s="20"/>
      <c r="EX194" s="20"/>
      <c r="EY194" s="20"/>
      <c r="EZ194" s="20"/>
      <c r="FA194" s="20"/>
      <c r="FB194" s="20"/>
      <c r="FC194" s="20"/>
      <c r="FD194" s="20"/>
      <c r="FE194" s="20"/>
      <c r="FF194" s="20"/>
      <c r="FG194" s="20"/>
      <c r="FH194" s="20"/>
      <c r="FI194" s="20"/>
      <c r="FJ194" s="20"/>
      <c r="FK194" s="20"/>
      <c r="FL194" s="20"/>
      <c r="FM194" s="20"/>
      <c r="FN194" s="20"/>
      <c r="FO194" s="20"/>
      <c r="FP194" s="20"/>
      <c r="FQ194" s="20"/>
      <c r="FR194" s="20"/>
      <c r="FS194" s="20"/>
      <c r="FT194" s="20"/>
      <c r="FU194" s="20"/>
      <c r="FV194" s="20"/>
      <c r="FW194" s="20"/>
      <c r="FX194" s="20"/>
      <c r="FY194" s="20"/>
      <c r="FZ194" s="20"/>
      <c r="GA194" s="20"/>
      <c r="GB194" s="20"/>
      <c r="GC194" s="20"/>
      <c r="GD194" s="20"/>
      <c r="GE194" s="20"/>
      <c r="GF194" s="20"/>
      <c r="GG194" s="20"/>
      <c r="GH194" s="20"/>
      <c r="GI194" s="20"/>
      <c r="GJ194" s="20"/>
      <c r="GK194" s="20"/>
      <c r="GL194" s="20"/>
      <c r="GM194" s="20"/>
      <c r="GN194" s="20"/>
      <c r="GO194" s="20"/>
      <c r="GP194" s="20"/>
      <c r="GQ194" s="20"/>
      <c r="GR194" s="20"/>
      <c r="GS194" s="20"/>
      <c r="GT194" s="20"/>
      <c r="GU194" s="20"/>
      <c r="GV194" s="20"/>
      <c r="GW194" s="20"/>
      <c r="GX194" s="20"/>
      <c r="GY194" s="20"/>
      <c r="GZ194" s="20"/>
      <c r="HA194" s="20"/>
      <c r="HB194" s="20"/>
      <c r="HC194" s="20"/>
      <c r="HD194" s="20"/>
      <c r="HE194" s="20"/>
      <c r="HF194" s="20"/>
      <c r="HG194" s="20"/>
      <c r="HH194" s="20"/>
      <c r="HI194" s="20"/>
      <c r="HJ194" s="20"/>
      <c r="HK194" s="20"/>
      <c r="HL194" s="20"/>
      <c r="HM194" s="20"/>
      <c r="HN194" s="20"/>
      <c r="HO194" s="20"/>
      <c r="HP194" s="20"/>
      <c r="HQ194" s="20"/>
      <c r="HR194" s="20"/>
      <c r="HS194" s="20"/>
      <c r="HT194" s="20"/>
      <c r="HU194" s="20"/>
      <c r="HV194" s="20"/>
      <c r="HW194" s="20"/>
      <c r="HX194" s="20"/>
      <c r="HY194" s="20"/>
      <c r="HZ194" s="20"/>
      <c r="IA194" s="20"/>
      <c r="IB194" s="20"/>
      <c r="IC194" s="20"/>
      <c r="ID194" s="20"/>
      <c r="IE194" s="20"/>
      <c r="IF194" s="20"/>
      <c r="IG194" s="20"/>
      <c r="IH194" s="20"/>
      <c r="II194" s="20"/>
      <c r="IJ194" s="20"/>
      <c r="IK194" s="20"/>
      <c r="IL194" s="20"/>
      <c r="IM194" s="20"/>
      <c r="IN194" s="20"/>
      <c r="IO194" s="20"/>
      <c r="IP194" s="20"/>
      <c r="IQ194" s="20"/>
      <c r="IR194" s="20"/>
      <c r="IS194" s="20"/>
      <c r="IT194" s="20"/>
      <c r="IU194" s="20"/>
      <c r="IV194" s="20"/>
      <c r="IW194" s="20"/>
      <c r="IX194" s="20"/>
      <c r="IY194" s="20"/>
      <c r="IZ194" s="20"/>
      <c r="JA194" s="20"/>
      <c r="JB194" s="20"/>
      <c r="JC194" s="20"/>
      <c r="JD194" s="20"/>
      <c r="JE194" s="20"/>
      <c r="JF194" s="20"/>
      <c r="JG194" s="20"/>
      <c r="JH194" s="20"/>
      <c r="JI194" s="20"/>
    </row>
    <row r="195" spans="1:269">
      <c r="A195" s="61" ph="1"/>
      <c r="B195" s="20" ph="1"/>
      <c r="C195" s="20" ph="1"/>
      <c r="D195" s="27" ph="1"/>
      <c r="E195" s="27" ph="1"/>
      <c r="F195" s="27" ph="1"/>
      <c r="G195" s="18" ph="1"/>
      <c r="H195" s="27" ph="1"/>
      <c r="I195" s="27" ph="1"/>
      <c r="J195" s="18" ph="1"/>
      <c r="K195" s="27" ph="1"/>
      <c r="L195" s="27" ph="1"/>
      <c r="M195" s="18" ph="1"/>
      <c r="N195" s="27" ph="1"/>
      <c r="O195" s="27" ph="1"/>
      <c r="P195" s="18" ph="1"/>
      <c r="Q195" s="27" ph="1"/>
      <c r="R195" s="18" ph="1"/>
      <c r="S195" s="18" ph="1"/>
      <c r="T195" s="18" ph="1"/>
      <c r="U195" s="18" ph="1"/>
      <c r="V195" s="18" ph="1"/>
      <c r="W195" s="105" ph="1"/>
      <c r="X195" s="105" ph="1"/>
      <c r="Y195" s="18" ph="1"/>
      <c r="Z195" s="105" ph="1"/>
      <c r="AA195" s="105" ph="1"/>
      <c r="AB195" s="18" ph="1"/>
      <c r="AC195" s="105" ph="1"/>
      <c r="AD195" s="105" ph="1"/>
      <c r="AE195" s="18" ph="1"/>
      <c r="AF195" s="105" ph="1"/>
      <c r="AG195" s="105" ph="1"/>
      <c r="AH195" s="105" ph="1"/>
      <c r="AI195" s="105" ph="1"/>
      <c r="AJ195" s="105" ph="1"/>
      <c r="AK195" s="105" ph="1"/>
      <c r="AL195" s="105" ph="1"/>
      <c r="AM195" s="18" ph="1"/>
      <c r="AN195" s="105" ph="1"/>
      <c r="AO195" s="105" ph="1"/>
      <c r="AP195" s="105" ph="1"/>
      <c r="AQ195" s="18" ph="1"/>
      <c r="AR195" s="105" ph="1"/>
      <c r="AS195" s="105" ph="1"/>
      <c r="AT195" s="105" ph="1"/>
      <c r="AU195" s="18" ph="1"/>
      <c r="AV195" s="105" ph="1"/>
      <c r="AW195" s="105" ph="1"/>
      <c r="AX195" s="18" ph="1"/>
      <c r="AY195" s="105" ph="1"/>
      <c r="AZ195" s="105" ph="1"/>
      <c r="BA195" s="105" ph="1"/>
      <c r="BB195" s="105" ph="1"/>
      <c r="BC195" s="18" ph="1"/>
      <c r="BD195" s="89"/>
      <c r="BE195" s="89"/>
      <c r="BF195" s="89"/>
      <c r="BG195" s="89"/>
      <c r="BH195" s="89"/>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c r="CN195" s="20"/>
      <c r="CO195" s="20"/>
      <c r="CP195" s="20"/>
      <c r="CQ195" s="20"/>
      <c r="CR195" s="20"/>
      <c r="CS195" s="20"/>
      <c r="CT195" s="20"/>
      <c r="CU195" s="20"/>
      <c r="CV195" s="20"/>
      <c r="CW195" s="20"/>
      <c r="CX195" s="20"/>
      <c r="CY195" s="20"/>
      <c r="CZ195" s="20"/>
      <c r="DA195" s="20"/>
      <c r="DB195" s="20"/>
      <c r="DC195" s="20"/>
      <c r="DD195" s="20"/>
      <c r="DE195" s="20"/>
      <c r="DF195" s="20"/>
      <c r="DG195" s="20"/>
      <c r="DH195" s="20"/>
      <c r="DI195" s="20"/>
      <c r="DJ195" s="20"/>
      <c r="DK195" s="20"/>
      <c r="DL195" s="20"/>
      <c r="DM195" s="20"/>
      <c r="DN195" s="20"/>
      <c r="DO195" s="20"/>
      <c r="DP195" s="20"/>
      <c r="DQ195" s="20"/>
      <c r="DR195" s="20"/>
      <c r="DS195" s="20"/>
      <c r="DT195" s="20"/>
      <c r="DU195" s="20"/>
      <c r="DV195" s="20"/>
      <c r="DW195" s="20"/>
      <c r="DX195" s="20"/>
      <c r="DY195" s="20"/>
      <c r="DZ195" s="20"/>
      <c r="EA195" s="20"/>
      <c r="EB195" s="20"/>
      <c r="EC195" s="20"/>
      <c r="ED195" s="20"/>
      <c r="EE195" s="20"/>
      <c r="EF195" s="20"/>
      <c r="EG195" s="20"/>
      <c r="EH195" s="20"/>
      <c r="EI195" s="20"/>
      <c r="EJ195" s="20"/>
      <c r="EK195" s="20"/>
      <c r="EL195" s="20"/>
      <c r="EM195" s="20"/>
      <c r="EN195" s="20"/>
      <c r="EO195" s="20"/>
      <c r="EP195" s="20"/>
      <c r="EQ195" s="20"/>
      <c r="ER195" s="20"/>
      <c r="ES195" s="20"/>
      <c r="ET195" s="20"/>
      <c r="EU195" s="20"/>
      <c r="EV195" s="20"/>
      <c r="EW195" s="20"/>
      <c r="EX195" s="20"/>
      <c r="EY195" s="20"/>
      <c r="EZ195" s="20"/>
      <c r="FA195" s="20"/>
      <c r="FB195" s="20"/>
      <c r="FC195" s="20"/>
      <c r="FD195" s="20"/>
      <c r="FE195" s="20"/>
      <c r="FF195" s="20"/>
      <c r="FG195" s="20"/>
      <c r="FH195" s="20"/>
      <c r="FI195" s="20"/>
      <c r="FJ195" s="20"/>
      <c r="FK195" s="20"/>
      <c r="FL195" s="20"/>
      <c r="FM195" s="20"/>
      <c r="FN195" s="20"/>
      <c r="FO195" s="20"/>
      <c r="FP195" s="20"/>
      <c r="FQ195" s="20"/>
      <c r="FR195" s="20"/>
      <c r="FS195" s="20"/>
      <c r="FT195" s="20"/>
      <c r="FU195" s="20"/>
      <c r="FV195" s="20"/>
      <c r="FW195" s="20"/>
      <c r="FX195" s="20"/>
      <c r="FY195" s="20"/>
      <c r="FZ195" s="20"/>
      <c r="GA195" s="20"/>
      <c r="GB195" s="20"/>
      <c r="GC195" s="20"/>
      <c r="GD195" s="20"/>
      <c r="GE195" s="20"/>
      <c r="GF195" s="20"/>
      <c r="GG195" s="20"/>
      <c r="GH195" s="20"/>
      <c r="GI195" s="20"/>
      <c r="GJ195" s="20"/>
      <c r="GK195" s="20"/>
      <c r="GL195" s="20"/>
      <c r="GM195" s="20"/>
      <c r="GN195" s="20"/>
      <c r="GO195" s="20"/>
      <c r="GP195" s="20"/>
      <c r="GQ195" s="20"/>
      <c r="GR195" s="20"/>
      <c r="GS195" s="20"/>
      <c r="GT195" s="20"/>
      <c r="GU195" s="20"/>
      <c r="GV195" s="20"/>
      <c r="GW195" s="20"/>
      <c r="GX195" s="20"/>
      <c r="GY195" s="20"/>
      <c r="GZ195" s="20"/>
      <c r="HA195" s="20"/>
      <c r="HB195" s="20"/>
      <c r="HC195" s="20"/>
      <c r="HD195" s="20"/>
      <c r="HE195" s="20"/>
      <c r="HF195" s="20"/>
      <c r="HG195" s="20"/>
      <c r="HH195" s="20"/>
      <c r="HI195" s="20"/>
      <c r="HJ195" s="20"/>
      <c r="HK195" s="20"/>
      <c r="HL195" s="20"/>
      <c r="HM195" s="20"/>
      <c r="HN195" s="20"/>
      <c r="HO195" s="20"/>
      <c r="HP195" s="20"/>
      <c r="HQ195" s="20"/>
      <c r="HR195" s="20"/>
      <c r="HS195" s="20"/>
      <c r="HT195" s="20"/>
      <c r="HU195" s="20"/>
      <c r="HV195" s="20"/>
      <c r="HW195" s="20"/>
      <c r="HX195" s="20"/>
      <c r="HY195" s="20"/>
      <c r="HZ195" s="20"/>
      <c r="IA195" s="20"/>
      <c r="IB195" s="20"/>
      <c r="IC195" s="20"/>
      <c r="ID195" s="20"/>
      <c r="IE195" s="20"/>
      <c r="IF195" s="20"/>
      <c r="IG195" s="20"/>
      <c r="IH195" s="20"/>
      <c r="II195" s="20"/>
      <c r="IJ195" s="20"/>
      <c r="IK195" s="20"/>
      <c r="IL195" s="20"/>
      <c r="IM195" s="20"/>
      <c r="IN195" s="20"/>
      <c r="IO195" s="20"/>
      <c r="IP195" s="20"/>
      <c r="IQ195" s="20"/>
      <c r="IR195" s="20"/>
      <c r="IS195" s="20"/>
      <c r="IT195" s="20"/>
      <c r="IU195" s="20"/>
      <c r="IV195" s="20"/>
      <c r="IW195" s="20"/>
      <c r="IX195" s="20"/>
      <c r="IY195" s="20"/>
      <c r="IZ195" s="20"/>
      <c r="JA195" s="20"/>
      <c r="JB195" s="20"/>
      <c r="JC195" s="20"/>
      <c r="JD195" s="20"/>
      <c r="JE195" s="20"/>
      <c r="JF195" s="20"/>
      <c r="JG195" s="20"/>
      <c r="JH195" s="20"/>
      <c r="JI195" s="20"/>
    </row>
    <row r="196" spans="1:269">
      <c r="A196" s="61" ph="1"/>
      <c r="B196" s="20" ph="1"/>
      <c r="C196" s="20" ph="1"/>
      <c r="D196" s="27" ph="1"/>
      <c r="E196" s="27" ph="1"/>
      <c r="F196" s="27" ph="1"/>
      <c r="G196" s="18" ph="1"/>
      <c r="H196" s="27" ph="1"/>
      <c r="I196" s="27" ph="1"/>
      <c r="J196" s="18" ph="1"/>
      <c r="K196" s="27" ph="1"/>
      <c r="L196" s="27" ph="1"/>
      <c r="M196" s="18" ph="1"/>
      <c r="N196" s="27" ph="1"/>
      <c r="O196" s="27" ph="1"/>
      <c r="P196" s="18" ph="1"/>
      <c r="Q196" s="27" ph="1"/>
      <c r="R196" s="18" ph="1"/>
      <c r="S196" s="18" ph="1"/>
      <c r="T196" s="18" ph="1"/>
      <c r="U196" s="18" ph="1"/>
      <c r="V196" s="18" ph="1"/>
      <c r="W196" s="105" ph="1"/>
      <c r="X196" s="105" ph="1"/>
      <c r="Y196" s="18" ph="1"/>
      <c r="Z196" s="105" ph="1"/>
      <c r="AA196" s="105" ph="1"/>
      <c r="AB196" s="18" ph="1"/>
      <c r="AC196" s="105" ph="1"/>
      <c r="AD196" s="105" ph="1"/>
      <c r="AE196" s="18" ph="1"/>
      <c r="AF196" s="105" ph="1"/>
      <c r="AG196" s="105" ph="1"/>
      <c r="AH196" s="105" ph="1"/>
      <c r="AI196" s="105" ph="1"/>
      <c r="AJ196" s="105" ph="1"/>
      <c r="AK196" s="105" ph="1"/>
      <c r="AL196" s="105" ph="1"/>
      <c r="AM196" s="18" ph="1"/>
      <c r="AN196" s="105" ph="1"/>
      <c r="AO196" s="105" ph="1"/>
      <c r="AP196" s="105" ph="1"/>
      <c r="AQ196" s="18" ph="1"/>
      <c r="AR196" s="105" ph="1"/>
      <c r="AS196" s="105" ph="1"/>
      <c r="AT196" s="105" ph="1"/>
      <c r="AU196" s="18" ph="1"/>
      <c r="AV196" s="105" ph="1"/>
      <c r="AW196" s="105" ph="1"/>
      <c r="AX196" s="18" ph="1"/>
      <c r="AY196" s="105" ph="1"/>
      <c r="AZ196" s="105" ph="1"/>
      <c r="BA196" s="105" ph="1"/>
      <c r="BB196" s="105" ph="1"/>
      <c r="BC196" s="18" ph="1"/>
      <c r="BD196" s="89"/>
      <c r="BE196" s="89"/>
      <c r="BF196" s="89"/>
      <c r="BG196" s="89"/>
      <c r="BH196" s="89"/>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c r="CN196" s="20"/>
      <c r="CO196" s="20"/>
      <c r="CP196" s="20"/>
      <c r="CQ196" s="20"/>
      <c r="CR196" s="20"/>
      <c r="CS196" s="20"/>
      <c r="CT196" s="20"/>
      <c r="CU196" s="20"/>
      <c r="CV196" s="20"/>
      <c r="CW196" s="20"/>
      <c r="CX196" s="20"/>
      <c r="CY196" s="20"/>
      <c r="CZ196" s="20"/>
      <c r="DA196" s="20"/>
      <c r="DB196" s="20"/>
      <c r="DC196" s="20"/>
      <c r="DD196" s="20"/>
      <c r="DE196" s="20"/>
      <c r="DF196" s="20"/>
      <c r="DG196" s="20"/>
      <c r="DH196" s="20"/>
      <c r="DI196" s="20"/>
      <c r="DJ196" s="20"/>
      <c r="DK196" s="20"/>
      <c r="DL196" s="20"/>
      <c r="DM196" s="20"/>
      <c r="DN196" s="20"/>
      <c r="DO196" s="20"/>
      <c r="DP196" s="20"/>
      <c r="DQ196" s="20"/>
      <c r="DR196" s="20"/>
      <c r="DS196" s="20"/>
      <c r="DT196" s="20"/>
      <c r="DU196" s="20"/>
      <c r="DV196" s="20"/>
      <c r="DW196" s="20"/>
      <c r="DX196" s="20"/>
      <c r="DY196" s="20"/>
      <c r="DZ196" s="20"/>
      <c r="EA196" s="20"/>
      <c r="EB196" s="20"/>
      <c r="EC196" s="20"/>
      <c r="ED196" s="20"/>
      <c r="EE196" s="20"/>
      <c r="EF196" s="20"/>
      <c r="EG196" s="20"/>
      <c r="EH196" s="20"/>
      <c r="EI196" s="20"/>
      <c r="EJ196" s="20"/>
      <c r="EK196" s="20"/>
      <c r="EL196" s="20"/>
      <c r="EM196" s="20"/>
      <c r="EN196" s="20"/>
      <c r="EO196" s="20"/>
      <c r="EP196" s="20"/>
      <c r="EQ196" s="20"/>
      <c r="ER196" s="20"/>
      <c r="ES196" s="20"/>
      <c r="ET196" s="20"/>
      <c r="EU196" s="20"/>
      <c r="EV196" s="20"/>
      <c r="EW196" s="20"/>
      <c r="EX196" s="20"/>
      <c r="EY196" s="20"/>
      <c r="EZ196" s="20"/>
      <c r="FA196" s="20"/>
      <c r="FB196" s="20"/>
      <c r="FC196" s="20"/>
      <c r="FD196" s="20"/>
      <c r="FE196" s="20"/>
      <c r="FF196" s="20"/>
      <c r="FG196" s="20"/>
      <c r="FH196" s="20"/>
      <c r="FI196" s="20"/>
      <c r="FJ196" s="20"/>
      <c r="FK196" s="20"/>
      <c r="FL196" s="20"/>
      <c r="FM196" s="20"/>
      <c r="FN196" s="20"/>
      <c r="FO196" s="20"/>
      <c r="FP196" s="20"/>
      <c r="FQ196" s="20"/>
      <c r="FR196" s="20"/>
      <c r="FS196" s="20"/>
      <c r="FT196" s="20"/>
      <c r="FU196" s="20"/>
      <c r="FV196" s="20"/>
      <c r="FW196" s="20"/>
      <c r="FX196" s="20"/>
      <c r="FY196" s="20"/>
      <c r="FZ196" s="20"/>
      <c r="GA196" s="20"/>
      <c r="GB196" s="20"/>
      <c r="GC196" s="20"/>
      <c r="GD196" s="20"/>
      <c r="GE196" s="20"/>
      <c r="GF196" s="20"/>
      <c r="GG196" s="20"/>
      <c r="GH196" s="20"/>
      <c r="GI196" s="20"/>
      <c r="GJ196" s="20"/>
      <c r="GK196" s="20"/>
      <c r="GL196" s="20"/>
      <c r="GM196" s="20"/>
      <c r="GN196" s="20"/>
      <c r="GO196" s="20"/>
      <c r="GP196" s="20"/>
      <c r="GQ196" s="20"/>
      <c r="GR196" s="20"/>
      <c r="GS196" s="20"/>
      <c r="GT196" s="20"/>
      <c r="GU196" s="20"/>
      <c r="GV196" s="20"/>
      <c r="GW196" s="20"/>
      <c r="GX196" s="20"/>
      <c r="GY196" s="20"/>
      <c r="GZ196" s="20"/>
      <c r="HA196" s="20"/>
      <c r="HB196" s="20"/>
      <c r="HC196" s="20"/>
      <c r="HD196" s="20"/>
      <c r="HE196" s="20"/>
      <c r="HF196" s="20"/>
      <c r="HG196" s="20"/>
      <c r="HH196" s="20"/>
      <c r="HI196" s="20"/>
      <c r="HJ196" s="20"/>
      <c r="HK196" s="20"/>
      <c r="HL196" s="20"/>
      <c r="HM196" s="20"/>
      <c r="HN196" s="20"/>
      <c r="HO196" s="20"/>
      <c r="HP196" s="20"/>
      <c r="HQ196" s="20"/>
      <c r="HR196" s="20"/>
      <c r="HS196" s="20"/>
      <c r="HT196" s="20"/>
      <c r="HU196" s="20"/>
      <c r="HV196" s="20"/>
      <c r="HW196" s="20"/>
      <c r="HX196" s="20"/>
      <c r="HY196" s="20"/>
      <c r="HZ196" s="20"/>
      <c r="IA196" s="20"/>
      <c r="IB196" s="20"/>
      <c r="IC196" s="20"/>
      <c r="ID196" s="20"/>
      <c r="IE196" s="20"/>
      <c r="IF196" s="20"/>
      <c r="IG196" s="20"/>
      <c r="IH196" s="20"/>
      <c r="II196" s="20"/>
      <c r="IJ196" s="20"/>
      <c r="IK196" s="20"/>
      <c r="IL196" s="20"/>
      <c r="IM196" s="20"/>
      <c r="IN196" s="20"/>
      <c r="IO196" s="20"/>
      <c r="IP196" s="20"/>
      <c r="IQ196" s="20"/>
      <c r="IR196" s="20"/>
      <c r="IS196" s="20"/>
      <c r="IT196" s="20"/>
      <c r="IU196" s="20"/>
      <c r="IV196" s="20"/>
      <c r="IW196" s="20"/>
      <c r="IX196" s="20"/>
      <c r="IY196" s="20"/>
      <c r="IZ196" s="20"/>
      <c r="JA196" s="20"/>
      <c r="JB196" s="20"/>
      <c r="JC196" s="20"/>
      <c r="JD196" s="20"/>
      <c r="JE196" s="20"/>
      <c r="JF196" s="20"/>
      <c r="JG196" s="20"/>
      <c r="JH196" s="20"/>
      <c r="JI196" s="20"/>
    </row>
    <row r="197" spans="1:269">
      <c r="A197" s="61" ph="1"/>
      <c r="B197" s="20" ph="1"/>
      <c r="C197" s="20" ph="1"/>
      <c r="D197" s="27" ph="1"/>
      <c r="E197" s="27" ph="1"/>
      <c r="F197" s="27" ph="1"/>
      <c r="G197" s="18" ph="1"/>
      <c r="H197" s="27" ph="1"/>
      <c r="I197" s="27" ph="1"/>
      <c r="J197" s="18" ph="1"/>
      <c r="K197" s="27" ph="1"/>
      <c r="L197" s="27" ph="1"/>
      <c r="M197" s="18" ph="1"/>
      <c r="N197" s="27" ph="1"/>
      <c r="O197" s="27" ph="1"/>
      <c r="P197" s="18" ph="1"/>
      <c r="Q197" s="27" ph="1"/>
      <c r="R197" s="18" ph="1"/>
      <c r="S197" s="18" ph="1"/>
      <c r="T197" s="18" ph="1"/>
      <c r="U197" s="18" ph="1"/>
      <c r="V197" s="18" ph="1"/>
      <c r="W197" s="105" ph="1"/>
      <c r="X197" s="105" ph="1"/>
      <c r="Y197" s="18" ph="1"/>
      <c r="Z197" s="105" ph="1"/>
      <c r="AA197" s="105" ph="1"/>
      <c r="AB197" s="18" ph="1"/>
      <c r="AC197" s="105" ph="1"/>
      <c r="AD197" s="105" ph="1"/>
      <c r="AE197" s="18" ph="1"/>
      <c r="AF197" s="105" ph="1"/>
      <c r="AG197" s="105" ph="1"/>
      <c r="AH197" s="105" ph="1"/>
      <c r="AI197" s="105" ph="1"/>
      <c r="AJ197" s="105" ph="1"/>
      <c r="AK197" s="105" ph="1"/>
      <c r="AL197" s="105" ph="1"/>
      <c r="AM197" s="18" ph="1"/>
      <c r="AN197" s="105" ph="1"/>
      <c r="AO197" s="105" ph="1"/>
      <c r="AP197" s="105" ph="1"/>
      <c r="AQ197" s="18" ph="1"/>
      <c r="AR197" s="105" ph="1"/>
      <c r="AS197" s="105" ph="1"/>
      <c r="AT197" s="105" ph="1"/>
      <c r="AU197" s="18" ph="1"/>
      <c r="AV197" s="105" ph="1"/>
      <c r="AW197" s="105" ph="1"/>
      <c r="AX197" s="18" ph="1"/>
      <c r="AY197" s="105" ph="1"/>
      <c r="AZ197" s="105" ph="1"/>
      <c r="BA197" s="105" ph="1"/>
      <c r="BB197" s="105" ph="1"/>
      <c r="BC197" s="18" ph="1"/>
      <c r="BD197" s="89"/>
      <c r="BE197" s="89"/>
      <c r="BF197" s="89"/>
      <c r="BG197" s="89"/>
      <c r="BH197" s="89"/>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c r="CN197" s="20"/>
      <c r="CO197" s="20"/>
      <c r="CP197" s="20"/>
      <c r="CQ197" s="20"/>
      <c r="CR197" s="20"/>
      <c r="CS197" s="20"/>
      <c r="CT197" s="20"/>
      <c r="CU197" s="20"/>
      <c r="CV197" s="20"/>
      <c r="CW197" s="20"/>
      <c r="CX197" s="20"/>
      <c r="CY197" s="20"/>
      <c r="CZ197" s="20"/>
      <c r="DA197" s="20"/>
      <c r="DB197" s="20"/>
      <c r="DC197" s="20"/>
      <c r="DD197" s="20"/>
      <c r="DE197" s="20"/>
      <c r="DF197" s="20"/>
      <c r="DG197" s="20"/>
      <c r="DH197" s="20"/>
      <c r="DI197" s="20"/>
      <c r="DJ197" s="20"/>
      <c r="DK197" s="20"/>
      <c r="DL197" s="20"/>
      <c r="DM197" s="20"/>
      <c r="DN197" s="20"/>
      <c r="DO197" s="20"/>
      <c r="DP197" s="20"/>
      <c r="DQ197" s="20"/>
      <c r="DR197" s="20"/>
      <c r="DS197" s="20"/>
      <c r="DT197" s="20"/>
      <c r="DU197" s="20"/>
      <c r="DV197" s="20"/>
      <c r="DW197" s="20"/>
      <c r="DX197" s="20"/>
      <c r="DY197" s="20"/>
      <c r="DZ197" s="20"/>
      <c r="EA197" s="20"/>
      <c r="EB197" s="20"/>
      <c r="EC197" s="20"/>
      <c r="ED197" s="20"/>
      <c r="EE197" s="20"/>
      <c r="EF197" s="20"/>
      <c r="EG197" s="20"/>
      <c r="EH197" s="20"/>
      <c r="EI197" s="20"/>
      <c r="EJ197" s="20"/>
      <c r="EK197" s="20"/>
      <c r="EL197" s="20"/>
      <c r="EM197" s="20"/>
      <c r="EN197" s="20"/>
      <c r="EO197" s="20"/>
      <c r="EP197" s="20"/>
      <c r="EQ197" s="20"/>
      <c r="ER197" s="20"/>
      <c r="ES197" s="20"/>
      <c r="ET197" s="20"/>
      <c r="EU197" s="20"/>
      <c r="EV197" s="20"/>
      <c r="EW197" s="20"/>
      <c r="EX197" s="20"/>
      <c r="EY197" s="20"/>
      <c r="EZ197" s="20"/>
      <c r="FA197" s="20"/>
      <c r="FB197" s="20"/>
      <c r="FC197" s="20"/>
      <c r="FD197" s="20"/>
      <c r="FE197" s="20"/>
      <c r="FF197" s="20"/>
      <c r="FG197" s="20"/>
      <c r="FH197" s="20"/>
      <c r="FI197" s="20"/>
      <c r="FJ197" s="20"/>
      <c r="FK197" s="20"/>
      <c r="FL197" s="20"/>
      <c r="FM197" s="20"/>
      <c r="FN197" s="20"/>
      <c r="FO197" s="20"/>
      <c r="FP197" s="20"/>
      <c r="FQ197" s="20"/>
      <c r="FR197" s="20"/>
      <c r="FS197" s="20"/>
      <c r="FT197" s="20"/>
      <c r="FU197" s="20"/>
      <c r="FV197" s="20"/>
      <c r="FW197" s="20"/>
      <c r="FX197" s="20"/>
      <c r="FY197" s="20"/>
      <c r="FZ197" s="20"/>
      <c r="GA197" s="20"/>
      <c r="GB197" s="20"/>
      <c r="GC197" s="20"/>
      <c r="GD197" s="20"/>
      <c r="GE197" s="20"/>
      <c r="GF197" s="20"/>
      <c r="GG197" s="20"/>
      <c r="GH197" s="20"/>
      <c r="GI197" s="20"/>
      <c r="GJ197" s="20"/>
      <c r="GK197" s="20"/>
      <c r="GL197" s="20"/>
      <c r="GM197" s="20"/>
      <c r="GN197" s="20"/>
      <c r="GO197" s="20"/>
      <c r="GP197" s="20"/>
      <c r="GQ197" s="20"/>
      <c r="GR197" s="20"/>
      <c r="GS197" s="20"/>
      <c r="GT197" s="20"/>
      <c r="GU197" s="20"/>
      <c r="GV197" s="20"/>
      <c r="GW197" s="20"/>
      <c r="GX197" s="20"/>
      <c r="GY197" s="20"/>
      <c r="GZ197" s="20"/>
      <c r="HA197" s="20"/>
      <c r="HB197" s="20"/>
      <c r="HC197" s="20"/>
      <c r="HD197" s="20"/>
      <c r="HE197" s="20"/>
      <c r="HF197" s="20"/>
      <c r="HG197" s="20"/>
      <c r="HH197" s="20"/>
      <c r="HI197" s="20"/>
      <c r="HJ197" s="20"/>
      <c r="HK197" s="20"/>
      <c r="HL197" s="20"/>
      <c r="HM197" s="20"/>
      <c r="HN197" s="20"/>
      <c r="HO197" s="20"/>
      <c r="HP197" s="20"/>
      <c r="HQ197" s="20"/>
      <c r="HR197" s="20"/>
      <c r="HS197" s="20"/>
      <c r="HT197" s="20"/>
      <c r="HU197" s="20"/>
      <c r="HV197" s="20"/>
      <c r="HW197" s="20"/>
      <c r="HX197" s="20"/>
      <c r="HY197" s="20"/>
      <c r="HZ197" s="20"/>
      <c r="IA197" s="20"/>
      <c r="IB197" s="20"/>
      <c r="IC197" s="20"/>
      <c r="ID197" s="20"/>
      <c r="IE197" s="20"/>
      <c r="IF197" s="20"/>
      <c r="IG197" s="20"/>
      <c r="IH197" s="20"/>
      <c r="II197" s="20"/>
      <c r="IJ197" s="20"/>
      <c r="IK197" s="20"/>
      <c r="IL197" s="20"/>
      <c r="IM197" s="20"/>
      <c r="IN197" s="20"/>
      <c r="IO197" s="20"/>
      <c r="IP197" s="20"/>
      <c r="IQ197" s="20"/>
      <c r="IR197" s="20"/>
      <c r="IS197" s="20"/>
      <c r="IT197" s="20"/>
      <c r="IU197" s="20"/>
      <c r="IV197" s="20"/>
      <c r="IW197" s="20"/>
      <c r="IX197" s="20"/>
      <c r="IY197" s="20"/>
      <c r="IZ197" s="20"/>
      <c r="JA197" s="20"/>
      <c r="JB197" s="20"/>
      <c r="JC197" s="20"/>
      <c r="JD197" s="20"/>
      <c r="JE197" s="20"/>
      <c r="JF197" s="20"/>
      <c r="JG197" s="20"/>
      <c r="JH197" s="20"/>
      <c r="JI197" s="20"/>
    </row>
    <row r="198" spans="1:269">
      <c r="A198" s="61"/>
      <c r="B198" s="20"/>
      <c r="C198" s="20"/>
      <c r="D198" s="27"/>
      <c r="E198" s="27"/>
      <c r="F198" s="27"/>
      <c r="G198" s="18"/>
      <c r="H198" s="27"/>
      <c r="I198" s="27"/>
      <c r="J198" s="18"/>
      <c r="K198" s="27"/>
      <c r="L198" s="27"/>
      <c r="M198" s="18"/>
      <c r="N198" s="27"/>
      <c r="O198" s="27"/>
      <c r="P198" s="18"/>
      <c r="Q198" s="27"/>
      <c r="R198" s="18"/>
      <c r="S198" s="18"/>
      <c r="T198" s="18"/>
      <c r="U198" s="18"/>
      <c r="V198" s="18"/>
      <c r="W198" s="105"/>
      <c r="X198" s="105"/>
      <c r="Y198" s="18"/>
      <c r="Z198" s="105"/>
      <c r="AA198" s="105"/>
      <c r="AB198" s="18"/>
      <c r="AC198" s="105"/>
      <c r="AD198" s="105"/>
      <c r="AE198" s="18"/>
      <c r="AF198" s="105"/>
      <c r="AG198" s="105"/>
      <c r="AH198" s="105"/>
      <c r="AI198" s="105"/>
      <c r="AJ198" s="105"/>
      <c r="AK198" s="105"/>
      <c r="AL198" s="105"/>
      <c r="AM198" s="18"/>
      <c r="AN198" s="105"/>
      <c r="AO198" s="105"/>
      <c r="AP198" s="105"/>
      <c r="AQ198" s="18"/>
      <c r="AR198" s="105"/>
      <c r="AS198" s="105"/>
      <c r="AT198" s="105"/>
      <c r="AU198" s="18"/>
      <c r="AV198" s="105"/>
      <c r="AW198" s="105"/>
      <c r="AX198" s="18"/>
      <c r="AY198" s="105"/>
      <c r="AZ198" s="105"/>
      <c r="BA198" s="105"/>
      <c r="BB198" s="105"/>
      <c r="BC198" s="18"/>
      <c r="BD198" s="89"/>
      <c r="BE198" s="89"/>
      <c r="BF198" s="89"/>
      <c r="BG198" s="89"/>
      <c r="BH198" s="89"/>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c r="CN198" s="20"/>
      <c r="CO198" s="20"/>
      <c r="CP198" s="20"/>
      <c r="CQ198" s="20"/>
      <c r="CR198" s="20"/>
      <c r="CS198" s="20"/>
      <c r="CT198" s="20"/>
      <c r="CU198" s="20"/>
      <c r="CV198" s="20"/>
      <c r="CW198" s="20"/>
      <c r="CX198" s="20"/>
      <c r="CY198" s="20"/>
      <c r="CZ198" s="20"/>
      <c r="DA198" s="20"/>
      <c r="DB198" s="20"/>
      <c r="DC198" s="20"/>
      <c r="DD198" s="20"/>
      <c r="DE198" s="20"/>
      <c r="DF198" s="20"/>
      <c r="DG198" s="20"/>
      <c r="DH198" s="20"/>
      <c r="DI198" s="20"/>
      <c r="DJ198" s="20"/>
      <c r="DK198" s="20"/>
      <c r="DL198" s="20"/>
      <c r="DM198" s="20"/>
      <c r="DN198" s="20"/>
      <c r="DO198" s="20"/>
      <c r="DP198" s="20"/>
      <c r="DQ198" s="20"/>
      <c r="DR198" s="20"/>
      <c r="DS198" s="20"/>
      <c r="DT198" s="20"/>
      <c r="DU198" s="20"/>
      <c r="DV198" s="20"/>
      <c r="DW198" s="20"/>
      <c r="DX198" s="20"/>
      <c r="DY198" s="20"/>
      <c r="DZ198" s="20"/>
      <c r="EA198" s="20"/>
      <c r="EB198" s="20"/>
      <c r="EC198" s="20"/>
      <c r="ED198" s="20"/>
      <c r="EE198" s="20"/>
      <c r="EF198" s="20"/>
      <c r="EG198" s="20"/>
      <c r="EH198" s="20"/>
      <c r="EI198" s="20"/>
      <c r="EJ198" s="20"/>
      <c r="EK198" s="20"/>
      <c r="EL198" s="20"/>
      <c r="EM198" s="20"/>
      <c r="EN198" s="20"/>
      <c r="EO198" s="20"/>
      <c r="EP198" s="20"/>
      <c r="EQ198" s="20"/>
      <c r="ER198" s="20"/>
      <c r="ES198" s="20"/>
      <c r="ET198" s="20"/>
      <c r="EU198" s="20"/>
      <c r="EV198" s="20"/>
      <c r="EW198" s="20"/>
      <c r="EX198" s="20"/>
      <c r="EY198" s="20"/>
      <c r="EZ198" s="20"/>
      <c r="FA198" s="20"/>
      <c r="FB198" s="20"/>
      <c r="FC198" s="20"/>
      <c r="FD198" s="20"/>
      <c r="FE198" s="20"/>
      <c r="FF198" s="20"/>
      <c r="FG198" s="20"/>
      <c r="FH198" s="20"/>
      <c r="FI198" s="20"/>
      <c r="FJ198" s="20"/>
      <c r="FK198" s="20"/>
      <c r="FL198" s="20"/>
      <c r="FM198" s="20"/>
      <c r="FN198" s="20"/>
      <c r="FO198" s="20"/>
      <c r="FP198" s="20"/>
      <c r="FQ198" s="20"/>
      <c r="FR198" s="20"/>
      <c r="FS198" s="20"/>
      <c r="FT198" s="20"/>
      <c r="FU198" s="20"/>
      <c r="FV198" s="20"/>
      <c r="FW198" s="20"/>
      <c r="FX198" s="20"/>
      <c r="FY198" s="20"/>
      <c r="FZ198" s="20"/>
      <c r="GA198" s="20"/>
      <c r="GB198" s="20"/>
      <c r="GC198" s="20"/>
      <c r="GD198" s="20"/>
      <c r="GE198" s="20"/>
      <c r="GF198" s="20"/>
      <c r="GG198" s="20"/>
      <c r="GH198" s="20"/>
      <c r="GI198" s="20"/>
      <c r="GJ198" s="20"/>
      <c r="GK198" s="20"/>
      <c r="GL198" s="20"/>
      <c r="GM198" s="20"/>
      <c r="GN198" s="20"/>
      <c r="GO198" s="20"/>
      <c r="GP198" s="20"/>
      <c r="GQ198" s="20"/>
      <c r="GR198" s="20"/>
      <c r="GS198" s="20"/>
      <c r="GT198" s="20"/>
      <c r="GU198" s="20"/>
      <c r="GV198" s="20"/>
      <c r="GW198" s="20"/>
      <c r="GX198" s="20"/>
      <c r="GY198" s="20"/>
      <c r="GZ198" s="20"/>
      <c r="HA198" s="20"/>
      <c r="HB198" s="20"/>
      <c r="HC198" s="20"/>
      <c r="HD198" s="20"/>
      <c r="HE198" s="20"/>
      <c r="HF198" s="20"/>
      <c r="HG198" s="20"/>
      <c r="HH198" s="20"/>
      <c r="HI198" s="20"/>
      <c r="HJ198" s="20"/>
      <c r="HK198" s="20"/>
      <c r="HL198" s="20"/>
      <c r="HM198" s="20"/>
      <c r="HN198" s="20"/>
      <c r="HO198" s="20"/>
      <c r="HP198" s="20"/>
      <c r="HQ198" s="20"/>
      <c r="HR198" s="20"/>
      <c r="HS198" s="20"/>
      <c r="HT198" s="20"/>
      <c r="HU198" s="20"/>
      <c r="HV198" s="20"/>
      <c r="HW198" s="20"/>
      <c r="HX198" s="20"/>
      <c r="HY198" s="20"/>
      <c r="HZ198" s="20"/>
      <c r="IA198" s="20"/>
      <c r="IB198" s="20"/>
      <c r="IC198" s="20"/>
      <c r="ID198" s="20"/>
      <c r="IE198" s="20"/>
      <c r="IF198" s="20"/>
      <c r="IG198" s="20"/>
      <c r="IH198" s="20"/>
      <c r="II198" s="20"/>
      <c r="IJ198" s="20"/>
      <c r="IK198" s="20"/>
      <c r="IL198" s="20"/>
      <c r="IM198" s="20"/>
      <c r="IN198" s="20"/>
      <c r="IO198" s="20"/>
      <c r="IP198" s="20"/>
      <c r="IQ198" s="20"/>
      <c r="IR198" s="20"/>
      <c r="IS198" s="20"/>
      <c r="IT198" s="20"/>
      <c r="IU198" s="20"/>
      <c r="IV198" s="20"/>
      <c r="IW198" s="20"/>
      <c r="IX198" s="20"/>
      <c r="IY198" s="20"/>
      <c r="IZ198" s="20"/>
      <c r="JA198" s="20"/>
      <c r="JB198" s="20"/>
      <c r="JC198" s="20"/>
      <c r="JD198" s="20"/>
      <c r="JE198" s="20"/>
      <c r="JF198" s="20"/>
      <c r="JG198" s="20"/>
      <c r="JH198" s="20"/>
      <c r="JI198" s="20"/>
    </row>
    <row r="199" spans="1:269">
      <c r="A199" s="61" ph="1"/>
      <c r="B199" s="20" ph="1"/>
      <c r="C199" s="20" ph="1"/>
      <c r="D199" s="27" ph="1"/>
      <c r="E199" s="27" ph="1"/>
      <c r="F199" s="27" ph="1"/>
      <c r="G199" s="18" ph="1"/>
      <c r="H199" s="27" ph="1"/>
      <c r="I199" s="27" ph="1"/>
      <c r="J199" s="18" ph="1"/>
      <c r="K199" s="27" ph="1"/>
      <c r="L199" s="27" ph="1"/>
      <c r="M199" s="18" ph="1"/>
      <c r="N199" s="27" ph="1"/>
      <c r="O199" s="27" ph="1"/>
      <c r="P199" s="18" ph="1"/>
      <c r="Q199" s="27" ph="1"/>
      <c r="R199" s="18" ph="1"/>
      <c r="S199" s="18" ph="1"/>
      <c r="T199" s="18" ph="1"/>
      <c r="U199" s="18" ph="1"/>
      <c r="V199" s="18" ph="1"/>
      <c r="W199" s="105" ph="1"/>
      <c r="X199" s="105" ph="1"/>
      <c r="Y199" s="18" ph="1"/>
      <c r="Z199" s="105" ph="1"/>
      <c r="AA199" s="105" ph="1"/>
      <c r="AB199" s="18" ph="1"/>
      <c r="AC199" s="105" ph="1"/>
      <c r="AD199" s="105" ph="1"/>
      <c r="AE199" s="18" ph="1"/>
      <c r="AF199" s="105" ph="1"/>
      <c r="AG199" s="105" ph="1"/>
      <c r="AH199" s="105" ph="1"/>
      <c r="AI199" s="105" ph="1"/>
      <c r="AJ199" s="105" ph="1"/>
      <c r="AK199" s="105" ph="1"/>
      <c r="AL199" s="105" ph="1"/>
      <c r="AM199" s="18" ph="1"/>
      <c r="AN199" s="105" ph="1"/>
      <c r="AO199" s="105" ph="1"/>
      <c r="AP199" s="105" ph="1"/>
      <c r="AQ199" s="18" ph="1"/>
      <c r="AR199" s="105" ph="1"/>
      <c r="AS199" s="105" ph="1"/>
      <c r="AT199" s="105" ph="1"/>
      <c r="AU199" s="18" ph="1"/>
      <c r="AV199" s="105" ph="1"/>
      <c r="AW199" s="105" ph="1"/>
      <c r="AX199" s="18" ph="1"/>
      <c r="AY199" s="105" ph="1"/>
      <c r="AZ199" s="105" ph="1"/>
      <c r="BA199" s="105" ph="1"/>
      <c r="BB199" s="105" ph="1"/>
      <c r="BC199" s="18" ph="1"/>
      <c r="BD199" s="89"/>
      <c r="BE199" s="89"/>
      <c r="BF199" s="89"/>
      <c r="BG199" s="89"/>
      <c r="BH199" s="89"/>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c r="CN199" s="20"/>
      <c r="CO199" s="20"/>
      <c r="CP199" s="20"/>
      <c r="CQ199" s="20"/>
      <c r="CR199" s="20"/>
      <c r="CS199" s="20"/>
      <c r="CT199" s="20"/>
      <c r="CU199" s="20"/>
      <c r="CV199" s="20"/>
      <c r="CW199" s="20"/>
      <c r="CX199" s="20"/>
      <c r="CY199" s="20"/>
      <c r="CZ199" s="20"/>
      <c r="DA199" s="20"/>
      <c r="DB199" s="20"/>
      <c r="DC199" s="20"/>
      <c r="DD199" s="20"/>
      <c r="DE199" s="20"/>
      <c r="DF199" s="20"/>
      <c r="DG199" s="20"/>
      <c r="DH199" s="20"/>
      <c r="DI199" s="20"/>
      <c r="DJ199" s="20"/>
      <c r="DK199" s="20"/>
      <c r="DL199" s="20"/>
      <c r="DM199" s="20"/>
      <c r="DN199" s="20"/>
      <c r="DO199" s="20"/>
      <c r="DP199" s="20"/>
      <c r="DQ199" s="20"/>
      <c r="DR199" s="20"/>
      <c r="DS199" s="20"/>
      <c r="DT199" s="20"/>
      <c r="DU199" s="20"/>
      <c r="DV199" s="20"/>
      <c r="DW199" s="20"/>
      <c r="DX199" s="20"/>
      <c r="DY199" s="20"/>
      <c r="DZ199" s="20"/>
      <c r="EA199" s="20"/>
      <c r="EB199" s="20"/>
      <c r="EC199" s="20"/>
      <c r="ED199" s="20"/>
      <c r="EE199" s="20"/>
      <c r="EF199" s="20"/>
      <c r="EG199" s="20"/>
      <c r="EH199" s="20"/>
      <c r="EI199" s="20"/>
      <c r="EJ199" s="20"/>
      <c r="EK199" s="20"/>
      <c r="EL199" s="20"/>
      <c r="EM199" s="20"/>
      <c r="EN199" s="20"/>
      <c r="EO199" s="20"/>
      <c r="EP199" s="20"/>
      <c r="EQ199" s="20"/>
      <c r="ER199" s="20"/>
      <c r="ES199" s="20"/>
      <c r="ET199" s="20"/>
      <c r="EU199" s="20"/>
      <c r="EV199" s="20"/>
      <c r="EW199" s="20"/>
      <c r="EX199" s="20"/>
      <c r="EY199" s="20"/>
      <c r="EZ199" s="20"/>
      <c r="FA199" s="20"/>
      <c r="FB199" s="20"/>
      <c r="FC199" s="20"/>
      <c r="FD199" s="20"/>
      <c r="FE199" s="20"/>
      <c r="FF199" s="20"/>
      <c r="FG199" s="20"/>
      <c r="FH199" s="20"/>
      <c r="FI199" s="20"/>
      <c r="FJ199" s="20"/>
      <c r="FK199" s="20"/>
      <c r="FL199" s="20"/>
      <c r="FM199" s="20"/>
      <c r="FN199" s="20"/>
      <c r="FO199" s="20"/>
      <c r="FP199" s="20"/>
      <c r="FQ199" s="20"/>
      <c r="FR199" s="20"/>
      <c r="FS199" s="20"/>
      <c r="FT199" s="20"/>
      <c r="FU199" s="20"/>
      <c r="FV199" s="20"/>
      <c r="FW199" s="20"/>
      <c r="FX199" s="20"/>
      <c r="FY199" s="20"/>
      <c r="FZ199" s="20"/>
      <c r="GA199" s="20"/>
      <c r="GB199" s="20"/>
      <c r="GC199" s="20"/>
      <c r="GD199" s="20"/>
      <c r="GE199" s="20"/>
      <c r="GF199" s="20"/>
      <c r="GG199" s="20"/>
      <c r="GH199" s="20"/>
      <c r="GI199" s="20"/>
      <c r="GJ199" s="20"/>
      <c r="GK199" s="20"/>
      <c r="GL199" s="20"/>
      <c r="GM199" s="20"/>
      <c r="GN199" s="20"/>
      <c r="GO199" s="20"/>
      <c r="GP199" s="20"/>
      <c r="GQ199" s="20"/>
      <c r="GR199" s="20"/>
      <c r="GS199" s="20"/>
      <c r="GT199" s="20"/>
      <c r="GU199" s="20"/>
      <c r="GV199" s="20"/>
      <c r="GW199" s="20"/>
      <c r="GX199" s="20"/>
      <c r="GY199" s="20"/>
      <c r="GZ199" s="20"/>
      <c r="HA199" s="20"/>
      <c r="HB199" s="20"/>
      <c r="HC199" s="20"/>
      <c r="HD199" s="20"/>
      <c r="HE199" s="20"/>
      <c r="HF199" s="20"/>
      <c r="HG199" s="20"/>
      <c r="HH199" s="20"/>
      <c r="HI199" s="20"/>
      <c r="HJ199" s="20"/>
      <c r="HK199" s="20"/>
      <c r="HL199" s="20"/>
      <c r="HM199" s="20"/>
      <c r="HN199" s="20"/>
      <c r="HO199" s="20"/>
      <c r="HP199" s="20"/>
      <c r="HQ199" s="20"/>
      <c r="HR199" s="20"/>
      <c r="HS199" s="20"/>
      <c r="HT199" s="20"/>
      <c r="HU199" s="20"/>
      <c r="HV199" s="20"/>
      <c r="HW199" s="20"/>
      <c r="HX199" s="20"/>
      <c r="HY199" s="20"/>
      <c r="HZ199" s="20"/>
      <c r="IA199" s="20"/>
      <c r="IB199" s="20"/>
      <c r="IC199" s="20"/>
      <c r="ID199" s="20"/>
      <c r="IE199" s="20"/>
      <c r="IF199" s="20"/>
      <c r="IG199" s="20"/>
      <c r="IH199" s="20"/>
      <c r="II199" s="20"/>
      <c r="IJ199" s="20"/>
      <c r="IK199" s="20"/>
      <c r="IL199" s="20"/>
      <c r="IM199" s="20"/>
      <c r="IN199" s="20"/>
      <c r="IO199" s="20"/>
      <c r="IP199" s="20"/>
      <c r="IQ199" s="20"/>
      <c r="IR199" s="20"/>
      <c r="IS199" s="20"/>
      <c r="IT199" s="20"/>
      <c r="IU199" s="20"/>
      <c r="IV199" s="20"/>
      <c r="IW199" s="20"/>
      <c r="IX199" s="20"/>
      <c r="IY199" s="20"/>
      <c r="IZ199" s="20"/>
      <c r="JA199" s="20"/>
      <c r="JB199" s="20"/>
      <c r="JC199" s="20"/>
      <c r="JD199" s="20"/>
      <c r="JE199" s="20"/>
      <c r="JF199" s="20"/>
      <c r="JG199" s="20"/>
      <c r="JH199" s="20"/>
      <c r="JI199" s="20"/>
    </row>
    <row r="200" spans="1:269">
      <c r="A200" s="61" ph="1"/>
      <c r="B200" s="20" ph="1"/>
      <c r="C200" s="20" ph="1"/>
      <c r="D200" s="27" ph="1"/>
      <c r="E200" s="27" ph="1"/>
      <c r="F200" s="27" ph="1"/>
      <c r="G200" s="18" ph="1"/>
      <c r="H200" s="27" ph="1"/>
      <c r="I200" s="27" ph="1"/>
      <c r="J200" s="18" ph="1"/>
      <c r="K200" s="27" ph="1"/>
      <c r="L200" s="27" ph="1"/>
      <c r="M200" s="18" ph="1"/>
      <c r="N200" s="27" ph="1"/>
      <c r="O200" s="27" ph="1"/>
      <c r="P200" s="18" ph="1"/>
      <c r="Q200" s="27" ph="1"/>
      <c r="R200" s="18" ph="1"/>
      <c r="S200" s="18" ph="1"/>
      <c r="T200" s="18" ph="1"/>
      <c r="U200" s="18" ph="1"/>
      <c r="V200" s="18" ph="1"/>
      <c r="W200" s="105" ph="1"/>
      <c r="X200" s="105" ph="1"/>
      <c r="Y200" s="18" ph="1"/>
      <c r="Z200" s="105" ph="1"/>
      <c r="AA200" s="105" ph="1"/>
      <c r="AB200" s="18" ph="1"/>
      <c r="AC200" s="105" ph="1"/>
      <c r="AD200" s="105" ph="1"/>
      <c r="AE200" s="18" ph="1"/>
      <c r="AF200" s="105" ph="1"/>
      <c r="AG200" s="105" ph="1"/>
      <c r="AH200" s="105" ph="1"/>
      <c r="AI200" s="105" ph="1"/>
      <c r="AJ200" s="105" ph="1"/>
      <c r="AK200" s="105" ph="1"/>
      <c r="AL200" s="105" ph="1"/>
      <c r="AM200" s="18" ph="1"/>
      <c r="AN200" s="105" ph="1"/>
      <c r="AO200" s="105" ph="1"/>
      <c r="AP200" s="105" ph="1"/>
      <c r="AQ200" s="18" ph="1"/>
      <c r="AR200" s="105" ph="1"/>
      <c r="AS200" s="105" ph="1"/>
      <c r="AT200" s="105" ph="1"/>
      <c r="AU200" s="18" ph="1"/>
      <c r="AV200" s="105" ph="1"/>
      <c r="AW200" s="105" ph="1"/>
      <c r="AX200" s="18" ph="1"/>
      <c r="AY200" s="105" ph="1"/>
      <c r="AZ200" s="105" ph="1"/>
      <c r="BA200" s="105" ph="1"/>
      <c r="BB200" s="105" ph="1"/>
      <c r="BC200" s="18" ph="1"/>
      <c r="BD200" s="89"/>
      <c r="BE200" s="89"/>
      <c r="BF200" s="89"/>
      <c r="BG200" s="89"/>
      <c r="BH200" s="89"/>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c r="CN200" s="20"/>
      <c r="CO200" s="20"/>
      <c r="CP200" s="20"/>
      <c r="CQ200" s="20"/>
      <c r="CR200" s="20"/>
      <c r="CS200" s="20"/>
      <c r="CT200" s="20"/>
      <c r="CU200" s="20"/>
      <c r="CV200" s="20"/>
      <c r="CW200" s="20"/>
      <c r="CX200" s="20"/>
      <c r="CY200" s="20"/>
      <c r="CZ200" s="20"/>
      <c r="DA200" s="20"/>
      <c r="DB200" s="20"/>
      <c r="DC200" s="20"/>
      <c r="DD200" s="20"/>
      <c r="DE200" s="20"/>
      <c r="DF200" s="20"/>
      <c r="DG200" s="20"/>
      <c r="DH200" s="20"/>
      <c r="DI200" s="20"/>
      <c r="DJ200" s="20"/>
      <c r="DK200" s="20"/>
      <c r="DL200" s="20"/>
      <c r="DM200" s="20"/>
      <c r="DN200" s="20"/>
      <c r="DO200" s="20"/>
      <c r="DP200" s="20"/>
      <c r="DQ200" s="20"/>
      <c r="DR200" s="20"/>
      <c r="DS200" s="20"/>
      <c r="DT200" s="20"/>
      <c r="DU200" s="20"/>
      <c r="DV200" s="20"/>
      <c r="DW200" s="20"/>
      <c r="DX200" s="20"/>
      <c r="DY200" s="20"/>
      <c r="DZ200" s="20"/>
      <c r="EA200" s="20"/>
      <c r="EB200" s="20"/>
      <c r="EC200" s="20"/>
      <c r="ED200" s="20"/>
      <c r="EE200" s="20"/>
      <c r="EF200" s="20"/>
      <c r="EG200" s="20"/>
      <c r="EH200" s="20"/>
      <c r="EI200" s="20"/>
      <c r="EJ200" s="20"/>
      <c r="EK200" s="20"/>
      <c r="EL200" s="20"/>
      <c r="EM200" s="20"/>
      <c r="EN200" s="20"/>
      <c r="EO200" s="20"/>
      <c r="EP200" s="20"/>
      <c r="EQ200" s="20"/>
      <c r="ER200" s="20"/>
      <c r="ES200" s="20"/>
      <c r="ET200" s="20"/>
      <c r="EU200" s="20"/>
      <c r="EV200" s="20"/>
      <c r="EW200" s="20"/>
      <c r="EX200" s="20"/>
      <c r="EY200" s="20"/>
      <c r="EZ200" s="20"/>
      <c r="FA200" s="20"/>
      <c r="FB200" s="20"/>
      <c r="FC200" s="20"/>
      <c r="FD200" s="20"/>
      <c r="FE200" s="20"/>
      <c r="FF200" s="20"/>
      <c r="FG200" s="20"/>
      <c r="FH200" s="20"/>
      <c r="FI200" s="20"/>
      <c r="FJ200" s="20"/>
      <c r="FK200" s="20"/>
      <c r="FL200" s="20"/>
      <c r="FM200" s="20"/>
      <c r="FN200" s="20"/>
      <c r="FO200" s="20"/>
      <c r="FP200" s="20"/>
      <c r="FQ200" s="20"/>
      <c r="FR200" s="20"/>
      <c r="FS200" s="20"/>
      <c r="FT200" s="20"/>
      <c r="FU200" s="20"/>
      <c r="FV200" s="20"/>
      <c r="FW200" s="20"/>
      <c r="FX200" s="20"/>
      <c r="FY200" s="20"/>
      <c r="FZ200" s="20"/>
      <c r="GA200" s="20"/>
      <c r="GB200" s="20"/>
      <c r="GC200" s="20"/>
      <c r="GD200" s="20"/>
      <c r="GE200" s="20"/>
      <c r="GF200" s="20"/>
      <c r="GG200" s="20"/>
      <c r="GH200" s="20"/>
      <c r="GI200" s="20"/>
      <c r="GJ200" s="20"/>
      <c r="GK200" s="20"/>
      <c r="GL200" s="20"/>
      <c r="GM200" s="20"/>
      <c r="GN200" s="20"/>
      <c r="GO200" s="20"/>
      <c r="GP200" s="20"/>
      <c r="GQ200" s="20"/>
      <c r="GR200" s="20"/>
      <c r="GS200" s="20"/>
      <c r="GT200" s="20"/>
      <c r="GU200" s="20"/>
      <c r="GV200" s="20"/>
      <c r="GW200" s="20"/>
      <c r="GX200" s="20"/>
      <c r="GY200" s="20"/>
      <c r="GZ200" s="20"/>
      <c r="HA200" s="20"/>
      <c r="HB200" s="20"/>
      <c r="HC200" s="20"/>
      <c r="HD200" s="20"/>
      <c r="HE200" s="20"/>
      <c r="HF200" s="20"/>
      <c r="HG200" s="20"/>
      <c r="HH200" s="20"/>
      <c r="HI200" s="20"/>
      <c r="HJ200" s="20"/>
      <c r="HK200" s="20"/>
      <c r="HL200" s="20"/>
      <c r="HM200" s="20"/>
      <c r="HN200" s="20"/>
      <c r="HO200" s="20"/>
      <c r="HP200" s="20"/>
      <c r="HQ200" s="20"/>
      <c r="HR200" s="20"/>
      <c r="HS200" s="20"/>
      <c r="HT200" s="20"/>
      <c r="HU200" s="20"/>
      <c r="HV200" s="20"/>
      <c r="HW200" s="20"/>
      <c r="HX200" s="20"/>
      <c r="HY200" s="20"/>
      <c r="HZ200" s="20"/>
      <c r="IA200" s="20"/>
      <c r="IB200" s="20"/>
      <c r="IC200" s="20"/>
      <c r="ID200" s="20"/>
      <c r="IE200" s="20"/>
      <c r="IF200" s="20"/>
      <c r="IG200" s="20"/>
      <c r="IH200" s="20"/>
      <c r="II200" s="20"/>
      <c r="IJ200" s="20"/>
      <c r="IK200" s="20"/>
      <c r="IL200" s="20"/>
      <c r="IM200" s="20"/>
      <c r="IN200" s="20"/>
      <c r="IO200" s="20"/>
      <c r="IP200" s="20"/>
      <c r="IQ200" s="20"/>
      <c r="IR200" s="20"/>
      <c r="IS200" s="20"/>
      <c r="IT200" s="20"/>
      <c r="IU200" s="20"/>
      <c r="IV200" s="20"/>
      <c r="IW200" s="20"/>
      <c r="IX200" s="20"/>
      <c r="IY200" s="20"/>
      <c r="IZ200" s="20"/>
      <c r="JA200" s="20"/>
      <c r="JB200" s="20"/>
      <c r="JC200" s="20"/>
      <c r="JD200" s="20"/>
      <c r="JE200" s="20"/>
      <c r="JF200" s="20"/>
      <c r="JG200" s="20"/>
      <c r="JH200" s="20"/>
      <c r="JI200" s="20"/>
    </row>
    <row r="201" spans="1:269">
      <c r="A201" s="61" ph="1"/>
      <c r="B201" s="20" ph="1"/>
      <c r="C201" s="20" ph="1"/>
      <c r="D201" s="27" ph="1"/>
      <c r="E201" s="27" ph="1"/>
      <c r="F201" s="27" ph="1"/>
      <c r="G201" s="18" ph="1"/>
      <c r="H201" s="27" ph="1"/>
      <c r="I201" s="27" ph="1"/>
      <c r="J201" s="18" ph="1"/>
      <c r="K201" s="27" ph="1"/>
      <c r="L201" s="27" ph="1"/>
      <c r="M201" s="18" ph="1"/>
      <c r="N201" s="27" ph="1"/>
      <c r="O201" s="27" ph="1"/>
      <c r="P201" s="18" ph="1"/>
      <c r="Q201" s="27" ph="1"/>
      <c r="R201" s="18" ph="1"/>
      <c r="S201" s="18" ph="1"/>
      <c r="T201" s="18" ph="1"/>
      <c r="U201" s="18" ph="1"/>
      <c r="V201" s="18" ph="1"/>
      <c r="W201" s="105" ph="1"/>
      <c r="X201" s="105" ph="1"/>
      <c r="Y201" s="18" ph="1"/>
      <c r="Z201" s="105" ph="1"/>
      <c r="AA201" s="105" ph="1"/>
      <c r="AB201" s="18" ph="1"/>
      <c r="AC201" s="105" ph="1"/>
      <c r="AD201" s="105" ph="1"/>
      <c r="AE201" s="18" ph="1"/>
      <c r="AF201" s="105" ph="1"/>
      <c r="AG201" s="105" ph="1"/>
      <c r="AH201" s="105" ph="1"/>
      <c r="AI201" s="105" ph="1"/>
      <c r="AJ201" s="105" ph="1"/>
      <c r="AK201" s="105" ph="1"/>
      <c r="AL201" s="105" ph="1"/>
      <c r="AM201" s="18" ph="1"/>
      <c r="AN201" s="105" ph="1"/>
      <c r="AO201" s="105" ph="1"/>
      <c r="AP201" s="105" ph="1"/>
      <c r="AQ201" s="18" ph="1"/>
      <c r="AR201" s="105" ph="1"/>
      <c r="AS201" s="105" ph="1"/>
      <c r="AT201" s="105" ph="1"/>
      <c r="AU201" s="18" ph="1"/>
      <c r="AV201" s="105" ph="1"/>
      <c r="AW201" s="105" ph="1"/>
      <c r="AX201" s="18" ph="1"/>
      <c r="AY201" s="105" ph="1"/>
      <c r="AZ201" s="105" ph="1"/>
      <c r="BA201" s="105" ph="1"/>
      <c r="BB201" s="105" ph="1"/>
      <c r="BC201" s="18" ph="1"/>
      <c r="BD201" s="89"/>
      <c r="BE201" s="89"/>
      <c r="BF201" s="89"/>
      <c r="BG201" s="89"/>
      <c r="BH201" s="89"/>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c r="CN201" s="20"/>
      <c r="CO201" s="20"/>
      <c r="CP201" s="20"/>
      <c r="CQ201" s="20"/>
      <c r="CR201" s="20"/>
      <c r="CS201" s="20"/>
      <c r="CT201" s="20"/>
      <c r="CU201" s="20"/>
      <c r="CV201" s="20"/>
      <c r="CW201" s="20"/>
      <c r="CX201" s="20"/>
      <c r="CY201" s="20"/>
      <c r="CZ201" s="20"/>
      <c r="DA201" s="20"/>
      <c r="DB201" s="20"/>
      <c r="DC201" s="20"/>
      <c r="DD201" s="20"/>
      <c r="DE201" s="20"/>
      <c r="DF201" s="20"/>
      <c r="DG201" s="20"/>
      <c r="DH201" s="20"/>
      <c r="DI201" s="20"/>
      <c r="DJ201" s="20"/>
      <c r="DK201" s="20"/>
      <c r="DL201" s="20"/>
      <c r="DM201" s="20"/>
      <c r="DN201" s="20"/>
      <c r="DO201" s="20"/>
      <c r="DP201" s="20"/>
      <c r="DQ201" s="20"/>
      <c r="DR201" s="20"/>
      <c r="DS201" s="20"/>
      <c r="DT201" s="20"/>
      <c r="DU201" s="20"/>
      <c r="DV201" s="20"/>
      <c r="DW201" s="20"/>
      <c r="DX201" s="20"/>
      <c r="DY201" s="20"/>
      <c r="DZ201" s="20"/>
      <c r="EA201" s="20"/>
      <c r="EB201" s="20"/>
      <c r="EC201" s="20"/>
      <c r="ED201" s="20"/>
      <c r="EE201" s="20"/>
      <c r="EF201" s="20"/>
      <c r="EG201" s="20"/>
      <c r="EH201" s="20"/>
      <c r="EI201" s="20"/>
      <c r="EJ201" s="20"/>
      <c r="EK201" s="20"/>
      <c r="EL201" s="20"/>
      <c r="EM201" s="20"/>
      <c r="EN201" s="20"/>
      <c r="EO201" s="20"/>
      <c r="EP201" s="20"/>
      <c r="EQ201" s="20"/>
      <c r="ER201" s="20"/>
      <c r="ES201" s="20"/>
      <c r="ET201" s="20"/>
      <c r="EU201" s="20"/>
      <c r="EV201" s="20"/>
      <c r="EW201" s="20"/>
      <c r="EX201" s="20"/>
      <c r="EY201" s="20"/>
      <c r="EZ201" s="20"/>
      <c r="FA201" s="20"/>
      <c r="FB201" s="20"/>
      <c r="FC201" s="20"/>
      <c r="FD201" s="20"/>
      <c r="FE201" s="20"/>
      <c r="FF201" s="20"/>
      <c r="FG201" s="20"/>
      <c r="FH201" s="20"/>
      <c r="FI201" s="20"/>
      <c r="FJ201" s="20"/>
      <c r="FK201" s="20"/>
      <c r="FL201" s="20"/>
      <c r="FM201" s="20"/>
      <c r="FN201" s="20"/>
      <c r="FO201" s="20"/>
      <c r="FP201" s="20"/>
      <c r="FQ201" s="20"/>
      <c r="FR201" s="20"/>
      <c r="FS201" s="20"/>
      <c r="FT201" s="20"/>
      <c r="FU201" s="20"/>
      <c r="FV201" s="20"/>
      <c r="FW201" s="20"/>
      <c r="FX201" s="20"/>
      <c r="FY201" s="20"/>
      <c r="FZ201" s="20"/>
      <c r="GA201" s="20"/>
      <c r="GB201" s="20"/>
      <c r="GC201" s="20"/>
      <c r="GD201" s="20"/>
      <c r="GE201" s="20"/>
      <c r="GF201" s="20"/>
      <c r="GG201" s="20"/>
      <c r="GH201" s="20"/>
      <c r="GI201" s="20"/>
      <c r="GJ201" s="20"/>
      <c r="GK201" s="20"/>
      <c r="GL201" s="20"/>
      <c r="GM201" s="20"/>
      <c r="GN201" s="20"/>
      <c r="GO201" s="20"/>
      <c r="GP201" s="20"/>
      <c r="GQ201" s="20"/>
      <c r="GR201" s="20"/>
      <c r="GS201" s="20"/>
      <c r="GT201" s="20"/>
      <c r="GU201" s="20"/>
      <c r="GV201" s="20"/>
      <c r="GW201" s="20"/>
      <c r="GX201" s="20"/>
      <c r="GY201" s="20"/>
      <c r="GZ201" s="20"/>
      <c r="HA201" s="20"/>
      <c r="HB201" s="20"/>
      <c r="HC201" s="20"/>
      <c r="HD201" s="20"/>
      <c r="HE201" s="20"/>
      <c r="HF201" s="20"/>
      <c r="HG201" s="20"/>
      <c r="HH201" s="20"/>
      <c r="HI201" s="20"/>
      <c r="HJ201" s="20"/>
      <c r="HK201" s="20"/>
      <c r="HL201" s="20"/>
      <c r="HM201" s="20"/>
      <c r="HN201" s="20"/>
      <c r="HO201" s="20"/>
      <c r="HP201" s="20"/>
      <c r="HQ201" s="20"/>
      <c r="HR201" s="20"/>
      <c r="HS201" s="20"/>
      <c r="HT201" s="20"/>
      <c r="HU201" s="20"/>
      <c r="HV201" s="20"/>
      <c r="HW201" s="20"/>
      <c r="HX201" s="20"/>
      <c r="HY201" s="20"/>
      <c r="HZ201" s="20"/>
      <c r="IA201" s="20"/>
      <c r="IB201" s="20"/>
      <c r="IC201" s="20"/>
      <c r="ID201" s="20"/>
      <c r="IE201" s="20"/>
      <c r="IF201" s="20"/>
      <c r="IG201" s="20"/>
      <c r="IH201" s="20"/>
      <c r="II201" s="20"/>
      <c r="IJ201" s="20"/>
      <c r="IK201" s="20"/>
      <c r="IL201" s="20"/>
      <c r="IM201" s="20"/>
      <c r="IN201" s="20"/>
      <c r="IO201" s="20"/>
      <c r="IP201" s="20"/>
      <c r="IQ201" s="20"/>
      <c r="IR201" s="20"/>
      <c r="IS201" s="20"/>
      <c r="IT201" s="20"/>
      <c r="IU201" s="20"/>
      <c r="IV201" s="20"/>
      <c r="IW201" s="20"/>
      <c r="IX201" s="20"/>
      <c r="IY201" s="20"/>
      <c r="IZ201" s="20"/>
      <c r="JA201" s="20"/>
      <c r="JB201" s="20"/>
      <c r="JC201" s="20"/>
      <c r="JD201" s="20"/>
      <c r="JE201" s="20"/>
      <c r="JF201" s="20"/>
      <c r="JG201" s="20"/>
      <c r="JH201" s="20"/>
      <c r="JI201" s="20"/>
    </row>
    <row r="202" spans="1:269">
      <c r="A202" s="61"/>
      <c r="B202" s="20"/>
      <c r="C202" s="20"/>
      <c r="D202" s="27"/>
      <c r="E202" s="27"/>
      <c r="F202" s="27"/>
      <c r="G202" s="18"/>
      <c r="H202" s="27"/>
      <c r="I202" s="27"/>
      <c r="J202" s="18"/>
      <c r="K202" s="27"/>
      <c r="L202" s="27"/>
      <c r="M202" s="18"/>
      <c r="N202" s="27"/>
      <c r="O202" s="27"/>
      <c r="P202" s="18"/>
      <c r="Q202" s="27"/>
      <c r="R202" s="18"/>
      <c r="S202" s="18"/>
      <c r="T202" s="18"/>
      <c r="U202" s="18"/>
      <c r="V202" s="18"/>
      <c r="W202" s="105"/>
      <c r="X202" s="105"/>
      <c r="Y202" s="18"/>
      <c r="Z202" s="105"/>
      <c r="AA202" s="105"/>
      <c r="AB202" s="18"/>
      <c r="AC202" s="105"/>
      <c r="AD202" s="105"/>
      <c r="AE202" s="18"/>
      <c r="AF202" s="105"/>
      <c r="AG202" s="105"/>
      <c r="AH202" s="105"/>
      <c r="AI202" s="105"/>
      <c r="AJ202" s="105"/>
      <c r="AK202" s="105"/>
      <c r="AL202" s="105"/>
      <c r="AM202" s="18"/>
      <c r="AN202" s="105"/>
      <c r="AO202" s="105"/>
      <c r="AP202" s="105"/>
      <c r="AQ202" s="18"/>
      <c r="AR202" s="105"/>
      <c r="AS202" s="105"/>
      <c r="AT202" s="105"/>
      <c r="AU202" s="18"/>
      <c r="AV202" s="105"/>
      <c r="AW202" s="105"/>
      <c r="AX202" s="18"/>
      <c r="AY202" s="105"/>
      <c r="AZ202" s="105"/>
      <c r="BA202" s="105"/>
      <c r="BB202" s="105"/>
      <c r="BC202" s="18"/>
      <c r="BD202" s="89"/>
      <c r="BE202" s="89"/>
      <c r="BF202" s="89"/>
      <c r="BG202" s="89"/>
      <c r="BH202" s="89"/>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c r="CN202" s="20"/>
      <c r="CO202" s="20"/>
      <c r="CP202" s="20"/>
      <c r="CQ202" s="20"/>
      <c r="CR202" s="20"/>
      <c r="CS202" s="20"/>
      <c r="CT202" s="20"/>
      <c r="CU202" s="20"/>
      <c r="CV202" s="20"/>
      <c r="CW202" s="20"/>
      <c r="CX202" s="20"/>
      <c r="CY202" s="20"/>
      <c r="CZ202" s="20"/>
      <c r="DA202" s="20"/>
      <c r="DB202" s="20"/>
      <c r="DC202" s="20"/>
      <c r="DD202" s="20"/>
      <c r="DE202" s="20"/>
      <c r="DF202" s="20"/>
      <c r="DG202" s="20"/>
      <c r="DH202" s="20"/>
      <c r="DI202" s="20"/>
      <c r="DJ202" s="20"/>
      <c r="DK202" s="20"/>
      <c r="DL202" s="20"/>
      <c r="DM202" s="20"/>
      <c r="DN202" s="20"/>
      <c r="DO202" s="20"/>
      <c r="DP202" s="20"/>
      <c r="DQ202" s="20"/>
      <c r="DR202" s="20"/>
      <c r="DS202" s="20"/>
      <c r="DT202" s="20"/>
      <c r="DU202" s="20"/>
      <c r="DV202" s="20"/>
      <c r="DW202" s="20"/>
      <c r="DX202" s="20"/>
      <c r="DY202" s="20"/>
      <c r="DZ202" s="20"/>
      <c r="EA202" s="20"/>
      <c r="EB202" s="20"/>
      <c r="EC202" s="20"/>
      <c r="ED202" s="20"/>
      <c r="EE202" s="20"/>
      <c r="EF202" s="20"/>
      <c r="EG202" s="20"/>
      <c r="EH202" s="20"/>
      <c r="EI202" s="20"/>
      <c r="EJ202" s="20"/>
      <c r="EK202" s="20"/>
      <c r="EL202" s="20"/>
      <c r="EM202" s="20"/>
      <c r="EN202" s="20"/>
      <c r="EO202" s="20"/>
      <c r="EP202" s="20"/>
      <c r="EQ202" s="20"/>
      <c r="ER202" s="20"/>
      <c r="ES202" s="20"/>
      <c r="ET202" s="20"/>
      <c r="EU202" s="20"/>
      <c r="EV202" s="20"/>
      <c r="EW202" s="20"/>
      <c r="EX202" s="20"/>
      <c r="EY202" s="20"/>
      <c r="EZ202" s="20"/>
      <c r="FA202" s="20"/>
      <c r="FB202" s="20"/>
      <c r="FC202" s="20"/>
      <c r="FD202" s="20"/>
      <c r="FE202" s="20"/>
      <c r="FF202" s="20"/>
      <c r="FG202" s="20"/>
      <c r="FH202" s="20"/>
      <c r="FI202" s="20"/>
      <c r="FJ202" s="20"/>
      <c r="FK202" s="20"/>
      <c r="FL202" s="20"/>
      <c r="FM202" s="20"/>
      <c r="FN202" s="20"/>
      <c r="FO202" s="20"/>
      <c r="FP202" s="20"/>
      <c r="FQ202" s="20"/>
      <c r="FR202" s="20"/>
      <c r="FS202" s="20"/>
      <c r="FT202" s="20"/>
      <c r="FU202" s="20"/>
      <c r="FV202" s="20"/>
      <c r="FW202" s="20"/>
      <c r="FX202" s="20"/>
      <c r="FY202" s="20"/>
      <c r="FZ202" s="20"/>
      <c r="GA202" s="20"/>
      <c r="GB202" s="20"/>
      <c r="GC202" s="20"/>
      <c r="GD202" s="20"/>
      <c r="GE202" s="20"/>
      <c r="GF202" s="20"/>
      <c r="GG202" s="20"/>
      <c r="GH202" s="20"/>
      <c r="GI202" s="20"/>
      <c r="GJ202" s="20"/>
      <c r="GK202" s="20"/>
      <c r="GL202" s="20"/>
      <c r="GM202" s="20"/>
      <c r="GN202" s="20"/>
      <c r="GO202" s="20"/>
      <c r="GP202" s="20"/>
      <c r="GQ202" s="20"/>
      <c r="GR202" s="20"/>
      <c r="GS202" s="20"/>
      <c r="GT202" s="20"/>
      <c r="GU202" s="20"/>
      <c r="GV202" s="20"/>
      <c r="GW202" s="20"/>
      <c r="GX202" s="20"/>
      <c r="GY202" s="20"/>
      <c r="GZ202" s="20"/>
      <c r="HA202" s="20"/>
      <c r="HB202" s="20"/>
      <c r="HC202" s="20"/>
      <c r="HD202" s="20"/>
      <c r="HE202" s="20"/>
      <c r="HF202" s="20"/>
      <c r="HG202" s="20"/>
      <c r="HH202" s="20"/>
      <c r="HI202" s="20"/>
      <c r="HJ202" s="20"/>
      <c r="HK202" s="20"/>
      <c r="HL202" s="20"/>
      <c r="HM202" s="20"/>
      <c r="HN202" s="20"/>
      <c r="HO202" s="20"/>
      <c r="HP202" s="20"/>
      <c r="HQ202" s="20"/>
      <c r="HR202" s="20"/>
      <c r="HS202" s="20"/>
      <c r="HT202" s="20"/>
      <c r="HU202" s="20"/>
      <c r="HV202" s="20"/>
      <c r="HW202" s="20"/>
      <c r="HX202" s="20"/>
      <c r="HY202" s="20"/>
      <c r="HZ202" s="20"/>
      <c r="IA202" s="20"/>
      <c r="IB202" s="20"/>
      <c r="IC202" s="20"/>
      <c r="ID202" s="20"/>
      <c r="IE202" s="20"/>
      <c r="IF202" s="20"/>
      <c r="IG202" s="20"/>
      <c r="IH202" s="20"/>
      <c r="II202" s="20"/>
      <c r="IJ202" s="20"/>
      <c r="IK202" s="20"/>
      <c r="IL202" s="20"/>
      <c r="IM202" s="20"/>
      <c r="IN202" s="20"/>
      <c r="IO202" s="20"/>
      <c r="IP202" s="20"/>
      <c r="IQ202" s="20"/>
      <c r="IR202" s="20"/>
      <c r="IS202" s="20"/>
      <c r="IT202" s="20"/>
      <c r="IU202" s="20"/>
      <c r="IV202" s="20"/>
      <c r="IW202" s="20"/>
      <c r="IX202" s="20"/>
      <c r="IY202" s="20"/>
      <c r="IZ202" s="20"/>
      <c r="JA202" s="20"/>
      <c r="JB202" s="20"/>
      <c r="JC202" s="20"/>
      <c r="JD202" s="20"/>
      <c r="JE202" s="20"/>
      <c r="JF202" s="20"/>
      <c r="JG202" s="20"/>
      <c r="JH202" s="20"/>
      <c r="JI202" s="20"/>
    </row>
    <row r="203" spans="1:269">
      <c r="A203" s="61"/>
      <c r="B203" s="20"/>
      <c r="C203" s="20"/>
      <c r="D203" s="27"/>
      <c r="E203" s="27"/>
      <c r="F203" s="27"/>
      <c r="G203" s="18"/>
      <c r="H203" s="27"/>
      <c r="I203" s="27"/>
      <c r="J203" s="18"/>
      <c r="K203" s="27"/>
      <c r="L203" s="27"/>
      <c r="M203" s="18"/>
      <c r="N203" s="27"/>
      <c r="O203" s="27"/>
      <c r="P203" s="18"/>
      <c r="Q203" s="27"/>
      <c r="R203" s="18"/>
      <c r="S203" s="18"/>
      <c r="T203" s="18"/>
      <c r="U203" s="18"/>
      <c r="V203" s="18"/>
      <c r="W203" s="105"/>
      <c r="X203" s="105"/>
      <c r="Y203" s="18"/>
      <c r="Z203" s="105"/>
      <c r="AA203" s="105"/>
      <c r="AB203" s="18"/>
      <c r="AC203" s="105"/>
      <c r="AD203" s="105"/>
      <c r="AE203" s="18"/>
      <c r="AF203" s="105"/>
      <c r="AG203" s="105"/>
      <c r="AH203" s="105"/>
      <c r="AI203" s="105"/>
      <c r="AJ203" s="105"/>
      <c r="AK203" s="105"/>
      <c r="AL203" s="105"/>
      <c r="AM203" s="18"/>
      <c r="AN203" s="105"/>
      <c r="AO203" s="105"/>
      <c r="AP203" s="105"/>
      <c r="AQ203" s="18"/>
      <c r="AR203" s="105"/>
      <c r="AS203" s="105"/>
      <c r="AT203" s="105"/>
      <c r="AU203" s="18"/>
      <c r="AV203" s="105"/>
      <c r="AW203" s="105"/>
      <c r="AX203" s="18"/>
      <c r="AY203" s="105"/>
      <c r="AZ203" s="105"/>
      <c r="BA203" s="105"/>
      <c r="BB203" s="105"/>
      <c r="BC203" s="18"/>
      <c r="BD203" s="89"/>
      <c r="BE203" s="89"/>
      <c r="BF203" s="89"/>
      <c r="BG203" s="89"/>
      <c r="BH203" s="89"/>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c r="CN203" s="20"/>
      <c r="CO203" s="20"/>
      <c r="CP203" s="20"/>
      <c r="CQ203" s="20"/>
      <c r="CR203" s="20"/>
      <c r="CS203" s="20"/>
      <c r="CT203" s="20"/>
      <c r="CU203" s="20"/>
      <c r="CV203" s="20"/>
      <c r="CW203" s="20"/>
      <c r="CX203" s="20"/>
      <c r="CY203" s="20"/>
      <c r="CZ203" s="20"/>
      <c r="DA203" s="20"/>
      <c r="DB203" s="20"/>
      <c r="DC203" s="20"/>
      <c r="DD203" s="20"/>
      <c r="DE203" s="20"/>
      <c r="DF203" s="20"/>
      <c r="DG203" s="20"/>
      <c r="DH203" s="20"/>
      <c r="DI203" s="20"/>
      <c r="DJ203" s="20"/>
      <c r="DK203" s="20"/>
      <c r="DL203" s="20"/>
      <c r="DM203" s="20"/>
      <c r="DN203" s="20"/>
      <c r="DO203" s="20"/>
      <c r="DP203" s="20"/>
      <c r="DQ203" s="20"/>
      <c r="DR203" s="20"/>
      <c r="DS203" s="20"/>
      <c r="DT203" s="20"/>
      <c r="DU203" s="20"/>
      <c r="DV203" s="20"/>
      <c r="DW203" s="20"/>
      <c r="DX203" s="20"/>
      <c r="DY203" s="20"/>
      <c r="DZ203" s="20"/>
      <c r="EA203" s="20"/>
      <c r="EB203" s="20"/>
      <c r="EC203" s="20"/>
      <c r="ED203" s="20"/>
      <c r="EE203" s="20"/>
      <c r="EF203" s="20"/>
      <c r="EG203" s="20"/>
      <c r="EH203" s="20"/>
      <c r="EI203" s="20"/>
      <c r="EJ203" s="20"/>
      <c r="EK203" s="20"/>
      <c r="EL203" s="20"/>
      <c r="EM203" s="20"/>
      <c r="EN203" s="20"/>
      <c r="EO203" s="20"/>
      <c r="EP203" s="20"/>
      <c r="EQ203" s="20"/>
      <c r="ER203" s="20"/>
      <c r="ES203" s="20"/>
      <c r="ET203" s="20"/>
      <c r="EU203" s="20"/>
      <c r="EV203" s="20"/>
      <c r="EW203" s="20"/>
      <c r="EX203" s="20"/>
      <c r="EY203" s="20"/>
      <c r="EZ203" s="20"/>
      <c r="FA203" s="20"/>
      <c r="FB203" s="20"/>
      <c r="FC203" s="20"/>
      <c r="FD203" s="20"/>
      <c r="FE203" s="20"/>
      <c r="FF203" s="20"/>
      <c r="FG203" s="20"/>
      <c r="FH203" s="20"/>
      <c r="FI203" s="20"/>
      <c r="FJ203" s="20"/>
      <c r="FK203" s="20"/>
      <c r="FL203" s="20"/>
      <c r="FM203" s="20"/>
      <c r="FN203" s="20"/>
      <c r="FO203" s="20"/>
      <c r="FP203" s="20"/>
      <c r="FQ203" s="20"/>
      <c r="FR203" s="20"/>
      <c r="FS203" s="20"/>
      <c r="FT203" s="20"/>
      <c r="FU203" s="20"/>
      <c r="FV203" s="20"/>
      <c r="FW203" s="20"/>
      <c r="FX203" s="20"/>
      <c r="FY203" s="20"/>
      <c r="FZ203" s="20"/>
      <c r="GA203" s="20"/>
      <c r="GB203" s="20"/>
      <c r="GC203" s="20"/>
      <c r="GD203" s="20"/>
      <c r="GE203" s="20"/>
      <c r="GF203" s="20"/>
      <c r="GG203" s="20"/>
      <c r="GH203" s="20"/>
      <c r="GI203" s="20"/>
      <c r="GJ203" s="20"/>
      <c r="GK203" s="20"/>
      <c r="GL203" s="20"/>
      <c r="GM203" s="20"/>
      <c r="GN203" s="20"/>
      <c r="GO203" s="20"/>
      <c r="GP203" s="20"/>
      <c r="GQ203" s="20"/>
      <c r="GR203" s="20"/>
      <c r="GS203" s="20"/>
      <c r="GT203" s="20"/>
      <c r="GU203" s="20"/>
      <c r="GV203" s="20"/>
      <c r="GW203" s="20"/>
      <c r="GX203" s="20"/>
      <c r="GY203" s="20"/>
      <c r="GZ203" s="20"/>
      <c r="HA203" s="20"/>
      <c r="HB203" s="20"/>
      <c r="HC203" s="20"/>
      <c r="HD203" s="20"/>
      <c r="HE203" s="20"/>
      <c r="HF203" s="20"/>
      <c r="HG203" s="20"/>
      <c r="HH203" s="20"/>
      <c r="HI203" s="20"/>
      <c r="HJ203" s="20"/>
      <c r="HK203" s="20"/>
      <c r="HL203" s="20"/>
      <c r="HM203" s="20"/>
      <c r="HN203" s="20"/>
      <c r="HO203" s="20"/>
      <c r="HP203" s="20"/>
      <c r="HQ203" s="20"/>
      <c r="HR203" s="20"/>
      <c r="HS203" s="20"/>
      <c r="HT203" s="20"/>
      <c r="HU203" s="20"/>
      <c r="HV203" s="20"/>
      <c r="HW203" s="20"/>
      <c r="HX203" s="20"/>
      <c r="HY203" s="20"/>
      <c r="HZ203" s="20"/>
      <c r="IA203" s="20"/>
      <c r="IB203" s="20"/>
      <c r="IC203" s="20"/>
      <c r="ID203" s="20"/>
      <c r="IE203" s="20"/>
      <c r="IF203" s="20"/>
      <c r="IG203" s="20"/>
      <c r="IH203" s="20"/>
      <c r="II203" s="20"/>
      <c r="IJ203" s="20"/>
      <c r="IK203" s="20"/>
      <c r="IL203" s="20"/>
      <c r="IM203" s="20"/>
      <c r="IN203" s="20"/>
      <c r="IO203" s="20"/>
      <c r="IP203" s="20"/>
      <c r="IQ203" s="20"/>
      <c r="IR203" s="20"/>
      <c r="IS203" s="20"/>
      <c r="IT203" s="20"/>
      <c r="IU203" s="20"/>
      <c r="IV203" s="20"/>
      <c r="IW203" s="20"/>
      <c r="IX203" s="20"/>
      <c r="IY203" s="20"/>
      <c r="IZ203" s="20"/>
      <c r="JA203" s="20"/>
      <c r="JB203" s="20"/>
      <c r="JC203" s="20"/>
      <c r="JD203" s="20"/>
      <c r="JE203" s="20"/>
      <c r="JF203" s="20"/>
      <c r="JG203" s="20"/>
      <c r="JH203" s="20"/>
      <c r="JI203" s="20"/>
    </row>
    <row r="204" spans="1:269">
      <c r="A204" s="61"/>
      <c r="B204" s="20"/>
      <c r="C204" s="20"/>
      <c r="D204" s="27"/>
      <c r="E204" s="27"/>
      <c r="F204" s="27"/>
      <c r="G204" s="18"/>
      <c r="H204" s="27"/>
      <c r="I204" s="27"/>
      <c r="J204" s="18"/>
      <c r="K204" s="27"/>
      <c r="L204" s="27"/>
      <c r="M204" s="18"/>
      <c r="N204" s="27"/>
      <c r="O204" s="27"/>
      <c r="P204" s="18"/>
      <c r="Q204" s="27"/>
      <c r="R204" s="18"/>
      <c r="S204" s="18"/>
      <c r="T204" s="18"/>
      <c r="U204" s="18"/>
      <c r="V204" s="18"/>
      <c r="W204" s="105"/>
      <c r="X204" s="105"/>
      <c r="Y204" s="18"/>
      <c r="Z204" s="105"/>
      <c r="AA204" s="105"/>
      <c r="AB204" s="18"/>
      <c r="AC204" s="105"/>
      <c r="AD204" s="105"/>
      <c r="AE204" s="18"/>
      <c r="AF204" s="105"/>
      <c r="AG204" s="105"/>
      <c r="AH204" s="105"/>
      <c r="AI204" s="105"/>
      <c r="AJ204" s="105"/>
      <c r="AK204" s="105"/>
      <c r="AL204" s="105"/>
      <c r="AM204" s="18"/>
      <c r="AN204" s="105"/>
      <c r="AO204" s="105"/>
      <c r="AP204" s="105"/>
      <c r="AQ204" s="18"/>
      <c r="AR204" s="105"/>
      <c r="AS204" s="105"/>
      <c r="AT204" s="105"/>
      <c r="AU204" s="18"/>
      <c r="AV204" s="105"/>
      <c r="AW204" s="105"/>
      <c r="AX204" s="18"/>
      <c r="AY204" s="105"/>
      <c r="AZ204" s="105"/>
      <c r="BA204" s="105"/>
      <c r="BB204" s="105"/>
      <c r="BC204" s="18"/>
      <c r="BD204" s="89"/>
      <c r="BE204" s="89"/>
      <c r="BF204" s="89"/>
      <c r="BG204" s="89"/>
      <c r="BH204" s="89"/>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c r="CN204" s="20"/>
      <c r="CO204" s="20"/>
      <c r="CP204" s="20"/>
      <c r="CQ204" s="20"/>
      <c r="CR204" s="20"/>
      <c r="CS204" s="20"/>
      <c r="CT204" s="20"/>
      <c r="CU204" s="20"/>
      <c r="CV204" s="20"/>
      <c r="CW204" s="20"/>
      <c r="CX204" s="20"/>
      <c r="CY204" s="20"/>
      <c r="CZ204" s="20"/>
      <c r="DA204" s="20"/>
      <c r="DB204" s="20"/>
      <c r="DC204" s="20"/>
      <c r="DD204" s="20"/>
      <c r="DE204" s="20"/>
      <c r="DF204" s="20"/>
      <c r="DG204" s="20"/>
      <c r="DH204" s="20"/>
      <c r="DI204" s="20"/>
      <c r="DJ204" s="20"/>
      <c r="DK204" s="20"/>
      <c r="DL204" s="20"/>
      <c r="DM204" s="20"/>
      <c r="DN204" s="20"/>
      <c r="DO204" s="20"/>
      <c r="DP204" s="20"/>
      <c r="DQ204" s="20"/>
      <c r="DR204" s="20"/>
      <c r="DS204" s="20"/>
      <c r="DT204" s="20"/>
      <c r="DU204" s="20"/>
      <c r="DV204" s="20"/>
      <c r="DW204" s="20"/>
      <c r="DX204" s="20"/>
      <c r="DY204" s="20"/>
      <c r="DZ204" s="20"/>
      <c r="EA204" s="20"/>
      <c r="EB204" s="20"/>
      <c r="EC204" s="20"/>
      <c r="ED204" s="20"/>
      <c r="EE204" s="20"/>
      <c r="EF204" s="20"/>
      <c r="EG204" s="20"/>
      <c r="EH204" s="20"/>
      <c r="EI204" s="20"/>
      <c r="EJ204" s="20"/>
      <c r="EK204" s="20"/>
      <c r="EL204" s="20"/>
      <c r="EM204" s="20"/>
      <c r="EN204" s="20"/>
      <c r="EO204" s="20"/>
      <c r="EP204" s="20"/>
      <c r="EQ204" s="20"/>
      <c r="ER204" s="20"/>
      <c r="ES204" s="20"/>
      <c r="ET204" s="20"/>
      <c r="EU204" s="20"/>
      <c r="EV204" s="20"/>
      <c r="EW204" s="20"/>
      <c r="EX204" s="20"/>
      <c r="EY204" s="20"/>
      <c r="EZ204" s="20"/>
      <c r="FA204" s="20"/>
      <c r="FB204" s="20"/>
      <c r="FC204" s="20"/>
      <c r="FD204" s="20"/>
      <c r="FE204" s="20"/>
      <c r="FF204" s="20"/>
      <c r="FG204" s="20"/>
      <c r="FH204" s="20"/>
      <c r="FI204" s="20"/>
      <c r="FJ204" s="20"/>
      <c r="FK204" s="20"/>
      <c r="FL204" s="20"/>
      <c r="FM204" s="20"/>
      <c r="FN204" s="20"/>
      <c r="FO204" s="20"/>
      <c r="FP204" s="20"/>
      <c r="FQ204" s="20"/>
      <c r="FR204" s="20"/>
      <c r="FS204" s="20"/>
      <c r="FT204" s="20"/>
      <c r="FU204" s="20"/>
      <c r="FV204" s="20"/>
      <c r="FW204" s="20"/>
      <c r="FX204" s="20"/>
      <c r="FY204" s="20"/>
      <c r="FZ204" s="20"/>
      <c r="GA204" s="20"/>
      <c r="GB204" s="20"/>
      <c r="GC204" s="20"/>
      <c r="GD204" s="20"/>
      <c r="GE204" s="20"/>
      <c r="GF204" s="20"/>
      <c r="GG204" s="20"/>
      <c r="GH204" s="20"/>
      <c r="GI204" s="20"/>
      <c r="GJ204" s="20"/>
      <c r="GK204" s="20"/>
      <c r="GL204" s="20"/>
      <c r="GM204" s="20"/>
      <c r="GN204" s="20"/>
      <c r="GO204" s="20"/>
      <c r="GP204" s="20"/>
      <c r="GQ204" s="20"/>
      <c r="GR204" s="20"/>
      <c r="GS204" s="20"/>
      <c r="GT204" s="20"/>
      <c r="GU204" s="20"/>
      <c r="GV204" s="20"/>
      <c r="GW204" s="20"/>
      <c r="GX204" s="20"/>
      <c r="GY204" s="20"/>
      <c r="GZ204" s="20"/>
      <c r="HA204" s="20"/>
      <c r="HB204" s="20"/>
      <c r="HC204" s="20"/>
      <c r="HD204" s="20"/>
      <c r="HE204" s="20"/>
      <c r="HF204" s="20"/>
      <c r="HG204" s="20"/>
      <c r="HH204" s="20"/>
      <c r="HI204" s="20"/>
      <c r="HJ204" s="20"/>
      <c r="HK204" s="20"/>
      <c r="HL204" s="20"/>
      <c r="HM204" s="20"/>
      <c r="HN204" s="20"/>
      <c r="HO204" s="20"/>
      <c r="HP204" s="20"/>
      <c r="HQ204" s="20"/>
      <c r="HR204" s="20"/>
      <c r="HS204" s="20"/>
      <c r="HT204" s="20"/>
      <c r="HU204" s="20"/>
      <c r="HV204" s="20"/>
      <c r="HW204" s="20"/>
      <c r="HX204" s="20"/>
      <c r="HY204" s="20"/>
      <c r="HZ204" s="20"/>
      <c r="IA204" s="20"/>
      <c r="IB204" s="20"/>
      <c r="IC204" s="20"/>
      <c r="ID204" s="20"/>
      <c r="IE204" s="20"/>
      <c r="IF204" s="20"/>
      <c r="IG204" s="20"/>
      <c r="IH204" s="20"/>
      <c r="II204" s="20"/>
      <c r="IJ204" s="20"/>
      <c r="IK204" s="20"/>
      <c r="IL204" s="20"/>
      <c r="IM204" s="20"/>
      <c r="IN204" s="20"/>
      <c r="IO204" s="20"/>
      <c r="IP204" s="20"/>
      <c r="IQ204" s="20"/>
      <c r="IR204" s="20"/>
      <c r="IS204" s="20"/>
      <c r="IT204" s="20"/>
      <c r="IU204" s="20"/>
      <c r="IV204" s="20"/>
      <c r="IW204" s="20"/>
      <c r="IX204" s="20"/>
      <c r="IY204" s="20"/>
      <c r="IZ204" s="20"/>
      <c r="JA204" s="20"/>
      <c r="JB204" s="20"/>
      <c r="JC204" s="20"/>
      <c r="JD204" s="20"/>
      <c r="JE204" s="20"/>
      <c r="JF204" s="20"/>
      <c r="JG204" s="20"/>
      <c r="JH204" s="20"/>
      <c r="JI204" s="20"/>
    </row>
    <row r="205" spans="1:269">
      <c r="A205" s="61"/>
      <c r="B205" s="20"/>
      <c r="C205" s="20"/>
      <c r="D205" s="27"/>
      <c r="E205" s="27"/>
      <c r="F205" s="27"/>
      <c r="G205" s="18"/>
      <c r="H205" s="27"/>
      <c r="I205" s="27"/>
      <c r="J205" s="18"/>
      <c r="K205" s="27"/>
      <c r="L205" s="27"/>
      <c r="M205" s="18"/>
      <c r="N205" s="27"/>
      <c r="O205" s="27"/>
      <c r="P205" s="18"/>
      <c r="Q205" s="27"/>
      <c r="R205" s="18"/>
      <c r="S205" s="18"/>
      <c r="T205" s="18"/>
      <c r="U205" s="18"/>
      <c r="V205" s="18"/>
      <c r="W205" s="105"/>
      <c r="X205" s="105"/>
      <c r="Y205" s="18"/>
      <c r="Z205" s="105"/>
      <c r="AA205" s="105"/>
      <c r="AB205" s="18"/>
      <c r="AC205" s="105"/>
      <c r="AD205" s="105"/>
      <c r="AE205" s="18"/>
      <c r="AF205" s="105"/>
      <c r="AG205" s="105"/>
      <c r="AH205" s="105"/>
      <c r="AI205" s="105"/>
      <c r="AJ205" s="105"/>
      <c r="AK205" s="105"/>
      <c r="AL205" s="105"/>
      <c r="AM205" s="18"/>
      <c r="AN205" s="105"/>
      <c r="AO205" s="105"/>
      <c r="AP205" s="105"/>
      <c r="AQ205" s="18"/>
      <c r="AR205" s="105"/>
      <c r="AS205" s="105"/>
      <c r="AT205" s="105"/>
      <c r="AU205" s="18"/>
      <c r="AV205" s="105"/>
      <c r="AW205" s="105"/>
      <c r="AX205" s="18"/>
      <c r="AY205" s="105"/>
      <c r="AZ205" s="105"/>
      <c r="BA205" s="105"/>
      <c r="BB205" s="105"/>
      <c r="BC205" s="18"/>
      <c r="BD205" s="89"/>
      <c r="BE205" s="89"/>
      <c r="BF205" s="89"/>
      <c r="BG205" s="89"/>
      <c r="BH205" s="89"/>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c r="CN205" s="20"/>
      <c r="CO205" s="20"/>
      <c r="CP205" s="20"/>
      <c r="CQ205" s="20"/>
      <c r="CR205" s="20"/>
      <c r="CS205" s="20"/>
      <c r="CT205" s="20"/>
      <c r="CU205" s="20"/>
      <c r="CV205" s="20"/>
      <c r="CW205" s="20"/>
      <c r="CX205" s="20"/>
      <c r="CY205" s="20"/>
      <c r="CZ205" s="20"/>
      <c r="DA205" s="20"/>
      <c r="DB205" s="20"/>
      <c r="DC205" s="20"/>
      <c r="DD205" s="20"/>
      <c r="DE205" s="20"/>
      <c r="DF205" s="20"/>
      <c r="DG205" s="20"/>
      <c r="DH205" s="20"/>
      <c r="DI205" s="20"/>
      <c r="DJ205" s="20"/>
      <c r="DK205" s="20"/>
      <c r="DL205" s="20"/>
      <c r="DM205" s="20"/>
      <c r="DN205" s="20"/>
      <c r="DO205" s="20"/>
      <c r="DP205" s="20"/>
      <c r="DQ205" s="20"/>
      <c r="DR205" s="20"/>
      <c r="DS205" s="20"/>
      <c r="DT205" s="20"/>
      <c r="DU205" s="20"/>
      <c r="DV205" s="20"/>
      <c r="DW205" s="20"/>
      <c r="DX205" s="20"/>
      <c r="DY205" s="20"/>
      <c r="DZ205" s="20"/>
      <c r="EA205" s="20"/>
      <c r="EB205" s="20"/>
      <c r="EC205" s="20"/>
      <c r="ED205" s="20"/>
      <c r="EE205" s="20"/>
      <c r="EF205" s="20"/>
      <c r="EG205" s="20"/>
      <c r="EH205" s="20"/>
      <c r="EI205" s="20"/>
      <c r="EJ205" s="20"/>
      <c r="EK205" s="20"/>
      <c r="EL205" s="20"/>
      <c r="EM205" s="20"/>
      <c r="EN205" s="20"/>
      <c r="EO205" s="20"/>
      <c r="EP205" s="20"/>
      <c r="EQ205" s="20"/>
      <c r="ER205" s="20"/>
      <c r="ES205" s="20"/>
      <c r="ET205" s="20"/>
      <c r="EU205" s="20"/>
      <c r="EV205" s="20"/>
      <c r="EW205" s="20"/>
      <c r="EX205" s="20"/>
      <c r="EY205" s="20"/>
      <c r="EZ205" s="20"/>
      <c r="FA205" s="20"/>
      <c r="FB205" s="20"/>
      <c r="FC205" s="20"/>
      <c r="FD205" s="20"/>
      <c r="FE205" s="20"/>
      <c r="FF205" s="20"/>
      <c r="FG205" s="20"/>
      <c r="FH205" s="20"/>
      <c r="FI205" s="20"/>
      <c r="FJ205" s="20"/>
      <c r="FK205" s="20"/>
      <c r="FL205" s="20"/>
      <c r="FM205" s="20"/>
      <c r="FN205" s="20"/>
      <c r="FO205" s="20"/>
      <c r="FP205" s="20"/>
      <c r="FQ205" s="20"/>
      <c r="FR205" s="20"/>
      <c r="FS205" s="20"/>
      <c r="FT205" s="20"/>
      <c r="FU205" s="20"/>
      <c r="FV205" s="20"/>
      <c r="FW205" s="20"/>
      <c r="FX205" s="20"/>
      <c r="FY205" s="20"/>
      <c r="FZ205" s="20"/>
      <c r="GA205" s="20"/>
      <c r="GB205" s="20"/>
      <c r="GC205" s="20"/>
      <c r="GD205" s="20"/>
      <c r="GE205" s="20"/>
      <c r="GF205" s="20"/>
      <c r="GG205" s="20"/>
      <c r="GH205" s="20"/>
      <c r="GI205" s="20"/>
      <c r="GJ205" s="20"/>
      <c r="GK205" s="20"/>
      <c r="GL205" s="20"/>
      <c r="GM205" s="20"/>
      <c r="GN205" s="20"/>
      <c r="GO205" s="20"/>
      <c r="GP205" s="20"/>
      <c r="GQ205" s="20"/>
      <c r="GR205" s="20"/>
      <c r="GS205" s="20"/>
      <c r="GT205" s="20"/>
      <c r="GU205" s="20"/>
      <c r="GV205" s="20"/>
      <c r="GW205" s="20"/>
      <c r="GX205" s="20"/>
      <c r="GY205" s="20"/>
      <c r="GZ205" s="20"/>
      <c r="HA205" s="20"/>
      <c r="HB205" s="20"/>
      <c r="HC205" s="20"/>
      <c r="HD205" s="20"/>
      <c r="HE205" s="20"/>
      <c r="HF205" s="20"/>
      <c r="HG205" s="20"/>
      <c r="HH205" s="20"/>
      <c r="HI205" s="20"/>
      <c r="HJ205" s="20"/>
      <c r="HK205" s="20"/>
      <c r="HL205" s="20"/>
      <c r="HM205" s="20"/>
      <c r="HN205" s="20"/>
      <c r="HO205" s="20"/>
      <c r="HP205" s="20"/>
      <c r="HQ205" s="20"/>
      <c r="HR205" s="20"/>
      <c r="HS205" s="20"/>
      <c r="HT205" s="20"/>
      <c r="HU205" s="20"/>
      <c r="HV205" s="20"/>
      <c r="HW205" s="20"/>
      <c r="HX205" s="20"/>
      <c r="HY205" s="20"/>
      <c r="HZ205" s="20"/>
      <c r="IA205" s="20"/>
      <c r="IB205" s="20"/>
      <c r="IC205" s="20"/>
      <c r="ID205" s="20"/>
      <c r="IE205" s="20"/>
      <c r="IF205" s="20"/>
      <c r="IG205" s="20"/>
      <c r="IH205" s="20"/>
      <c r="II205" s="20"/>
      <c r="IJ205" s="20"/>
      <c r="IK205" s="20"/>
      <c r="IL205" s="20"/>
      <c r="IM205" s="20"/>
      <c r="IN205" s="20"/>
      <c r="IO205" s="20"/>
      <c r="IP205" s="20"/>
      <c r="IQ205" s="20"/>
      <c r="IR205" s="20"/>
      <c r="IS205" s="20"/>
      <c r="IT205" s="20"/>
      <c r="IU205" s="20"/>
      <c r="IV205" s="20"/>
      <c r="IW205" s="20"/>
      <c r="IX205" s="20"/>
      <c r="IY205" s="20"/>
      <c r="IZ205" s="20"/>
      <c r="JA205" s="20"/>
      <c r="JB205" s="20"/>
      <c r="JC205" s="20"/>
      <c r="JD205" s="20"/>
      <c r="JE205" s="20"/>
      <c r="JF205" s="20"/>
      <c r="JG205" s="20"/>
      <c r="JH205" s="20"/>
      <c r="JI205" s="20"/>
    </row>
    <row r="206" spans="1:269">
      <c r="A206" s="61"/>
      <c r="B206" s="20"/>
      <c r="C206" s="20"/>
      <c r="D206" s="27"/>
      <c r="E206" s="27"/>
      <c r="F206" s="27"/>
      <c r="G206" s="18"/>
      <c r="H206" s="27"/>
      <c r="I206" s="27"/>
      <c r="J206" s="18"/>
      <c r="K206" s="27"/>
      <c r="L206" s="27"/>
      <c r="M206" s="18"/>
      <c r="N206" s="27"/>
      <c r="O206" s="27"/>
      <c r="P206" s="18"/>
      <c r="Q206" s="27"/>
      <c r="R206" s="18"/>
      <c r="S206" s="18"/>
      <c r="T206" s="18"/>
      <c r="U206" s="18"/>
      <c r="V206" s="18"/>
      <c r="W206" s="105"/>
      <c r="X206" s="105"/>
      <c r="Y206" s="18"/>
      <c r="Z206" s="105"/>
      <c r="AA206" s="105"/>
      <c r="AB206" s="18"/>
      <c r="AC206" s="105"/>
      <c r="AD206" s="105"/>
      <c r="AE206" s="18"/>
      <c r="AF206" s="105"/>
      <c r="AG206" s="105"/>
      <c r="AH206" s="105"/>
      <c r="AI206" s="105"/>
      <c r="AJ206" s="105"/>
      <c r="AK206" s="105"/>
      <c r="AL206" s="105"/>
      <c r="AM206" s="18"/>
      <c r="AN206" s="105"/>
      <c r="AO206" s="105"/>
      <c r="AP206" s="105"/>
      <c r="AQ206" s="18"/>
      <c r="AR206" s="105"/>
      <c r="AS206" s="105"/>
      <c r="AT206" s="105"/>
      <c r="AU206" s="18"/>
      <c r="AV206" s="105"/>
      <c r="AW206" s="105"/>
      <c r="AX206" s="18"/>
      <c r="AY206" s="105"/>
      <c r="AZ206" s="105"/>
      <c r="BA206" s="105"/>
      <c r="BB206" s="105"/>
      <c r="BC206" s="18"/>
      <c r="BD206" s="89"/>
      <c r="BE206" s="89"/>
      <c r="BF206" s="89"/>
      <c r="BG206" s="89"/>
      <c r="BH206" s="89"/>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c r="CN206" s="20"/>
      <c r="CO206" s="20"/>
      <c r="CP206" s="20"/>
      <c r="CQ206" s="20"/>
      <c r="CR206" s="20"/>
      <c r="CS206" s="20"/>
      <c r="CT206" s="20"/>
      <c r="CU206" s="20"/>
      <c r="CV206" s="20"/>
      <c r="CW206" s="20"/>
      <c r="CX206" s="20"/>
      <c r="CY206" s="20"/>
      <c r="CZ206" s="20"/>
      <c r="DA206" s="20"/>
      <c r="DB206" s="20"/>
      <c r="DC206" s="20"/>
      <c r="DD206" s="20"/>
      <c r="DE206" s="20"/>
      <c r="DF206" s="20"/>
      <c r="DG206" s="20"/>
      <c r="DH206" s="20"/>
      <c r="DI206" s="20"/>
      <c r="DJ206" s="20"/>
      <c r="DK206" s="20"/>
      <c r="DL206" s="20"/>
      <c r="DM206" s="20"/>
      <c r="DN206" s="20"/>
      <c r="DO206" s="20"/>
      <c r="DP206" s="20"/>
      <c r="DQ206" s="20"/>
      <c r="DR206" s="20"/>
      <c r="DS206" s="20"/>
      <c r="DT206" s="20"/>
      <c r="DU206" s="20"/>
      <c r="DV206" s="20"/>
      <c r="DW206" s="20"/>
      <c r="DX206" s="20"/>
      <c r="DY206" s="20"/>
      <c r="DZ206" s="20"/>
      <c r="EA206" s="20"/>
      <c r="EB206" s="20"/>
      <c r="EC206" s="20"/>
      <c r="ED206" s="20"/>
      <c r="EE206" s="20"/>
      <c r="EF206" s="20"/>
      <c r="EG206" s="20"/>
      <c r="EH206" s="20"/>
      <c r="EI206" s="20"/>
      <c r="EJ206" s="20"/>
      <c r="EK206" s="20"/>
      <c r="EL206" s="20"/>
      <c r="EM206" s="20"/>
      <c r="EN206" s="20"/>
      <c r="EO206" s="20"/>
      <c r="EP206" s="20"/>
      <c r="EQ206" s="20"/>
      <c r="ER206" s="20"/>
      <c r="ES206" s="20"/>
      <c r="ET206" s="20"/>
      <c r="EU206" s="20"/>
      <c r="EV206" s="20"/>
      <c r="EW206" s="20"/>
      <c r="EX206" s="20"/>
      <c r="EY206" s="20"/>
      <c r="EZ206" s="20"/>
      <c r="FA206" s="20"/>
      <c r="FB206" s="20"/>
      <c r="FC206" s="20"/>
      <c r="FD206" s="20"/>
      <c r="FE206" s="20"/>
      <c r="FF206" s="20"/>
      <c r="FG206" s="20"/>
      <c r="FH206" s="20"/>
      <c r="FI206" s="20"/>
      <c r="FJ206" s="20"/>
      <c r="FK206" s="20"/>
      <c r="FL206" s="20"/>
      <c r="FM206" s="20"/>
      <c r="FN206" s="20"/>
      <c r="FO206" s="20"/>
      <c r="FP206" s="20"/>
      <c r="FQ206" s="20"/>
      <c r="FR206" s="20"/>
      <c r="FS206" s="20"/>
      <c r="FT206" s="20"/>
      <c r="FU206" s="20"/>
      <c r="FV206" s="20"/>
      <c r="FW206" s="20"/>
      <c r="FX206" s="20"/>
      <c r="FY206" s="20"/>
      <c r="FZ206" s="20"/>
      <c r="GA206" s="20"/>
      <c r="GB206" s="20"/>
      <c r="GC206" s="20"/>
      <c r="GD206" s="20"/>
      <c r="GE206" s="20"/>
      <c r="GF206" s="20"/>
      <c r="GG206" s="20"/>
      <c r="GH206" s="20"/>
      <c r="GI206" s="20"/>
      <c r="GJ206" s="20"/>
      <c r="GK206" s="20"/>
      <c r="GL206" s="20"/>
      <c r="GM206" s="20"/>
      <c r="GN206" s="20"/>
      <c r="GO206" s="20"/>
      <c r="GP206" s="20"/>
      <c r="GQ206" s="20"/>
      <c r="GR206" s="20"/>
      <c r="GS206" s="20"/>
      <c r="GT206" s="20"/>
      <c r="GU206" s="20"/>
      <c r="GV206" s="20"/>
      <c r="GW206" s="20"/>
      <c r="GX206" s="20"/>
      <c r="GY206" s="20"/>
      <c r="GZ206" s="20"/>
      <c r="HA206" s="20"/>
      <c r="HB206" s="20"/>
      <c r="HC206" s="20"/>
      <c r="HD206" s="20"/>
      <c r="HE206" s="20"/>
      <c r="HF206" s="20"/>
      <c r="HG206" s="20"/>
      <c r="HH206" s="20"/>
      <c r="HI206" s="20"/>
      <c r="HJ206" s="20"/>
      <c r="HK206" s="20"/>
      <c r="HL206" s="20"/>
      <c r="HM206" s="20"/>
      <c r="HN206" s="20"/>
      <c r="HO206" s="20"/>
      <c r="HP206" s="20"/>
      <c r="HQ206" s="20"/>
      <c r="HR206" s="20"/>
      <c r="HS206" s="20"/>
      <c r="HT206" s="20"/>
      <c r="HU206" s="20"/>
      <c r="HV206" s="20"/>
      <c r="HW206" s="20"/>
      <c r="HX206" s="20"/>
      <c r="HY206" s="20"/>
      <c r="HZ206" s="20"/>
      <c r="IA206" s="20"/>
      <c r="IB206" s="20"/>
      <c r="IC206" s="20"/>
      <c r="ID206" s="20"/>
      <c r="IE206" s="20"/>
      <c r="IF206" s="20"/>
      <c r="IG206" s="20"/>
      <c r="IH206" s="20"/>
      <c r="II206" s="20"/>
      <c r="IJ206" s="20"/>
      <c r="IK206" s="20"/>
      <c r="IL206" s="20"/>
      <c r="IM206" s="20"/>
      <c r="IN206" s="20"/>
      <c r="IO206" s="20"/>
      <c r="IP206" s="20"/>
      <c r="IQ206" s="20"/>
      <c r="IR206" s="20"/>
      <c r="IS206" s="20"/>
      <c r="IT206" s="20"/>
      <c r="IU206" s="20"/>
      <c r="IV206" s="20"/>
      <c r="IW206" s="20"/>
      <c r="IX206" s="20"/>
      <c r="IY206" s="20"/>
      <c r="IZ206" s="20"/>
      <c r="JA206" s="20"/>
      <c r="JB206" s="20"/>
      <c r="JC206" s="20"/>
      <c r="JD206" s="20"/>
      <c r="JE206" s="20"/>
      <c r="JF206" s="20"/>
      <c r="JG206" s="20"/>
      <c r="JH206" s="20"/>
      <c r="JI206" s="20"/>
    </row>
    <row r="207" spans="1:269">
      <c r="A207" s="61"/>
      <c r="B207" s="20"/>
      <c r="C207" s="20"/>
      <c r="D207" s="27"/>
      <c r="E207" s="27"/>
      <c r="F207" s="27"/>
      <c r="G207" s="18"/>
      <c r="H207" s="27"/>
      <c r="I207" s="27"/>
      <c r="J207" s="18"/>
      <c r="K207" s="27"/>
      <c r="L207" s="27"/>
      <c r="M207" s="18"/>
      <c r="N207" s="27"/>
      <c r="O207" s="27"/>
      <c r="P207" s="18"/>
      <c r="Q207" s="27"/>
      <c r="R207" s="18"/>
      <c r="S207" s="18"/>
      <c r="T207" s="18"/>
      <c r="U207" s="18"/>
      <c r="V207" s="18"/>
      <c r="W207" s="105"/>
      <c r="X207" s="105"/>
      <c r="Y207" s="18"/>
      <c r="Z207" s="105"/>
      <c r="AA207" s="105"/>
      <c r="AB207" s="18"/>
      <c r="AC207" s="105"/>
      <c r="AD207" s="105"/>
      <c r="AE207" s="18"/>
      <c r="AF207" s="105"/>
      <c r="AG207" s="105"/>
      <c r="AH207" s="105"/>
      <c r="AI207" s="105"/>
      <c r="AJ207" s="105"/>
      <c r="AK207" s="105"/>
      <c r="AL207" s="105"/>
      <c r="AM207" s="18"/>
      <c r="AN207" s="105"/>
      <c r="AO207" s="105"/>
      <c r="AP207" s="105"/>
      <c r="AQ207" s="18"/>
      <c r="AR207" s="105"/>
      <c r="AS207" s="105"/>
      <c r="AT207" s="105"/>
      <c r="AU207" s="18"/>
      <c r="AV207" s="105"/>
      <c r="AW207" s="105"/>
      <c r="AX207" s="18"/>
      <c r="AY207" s="105"/>
      <c r="AZ207" s="105"/>
      <c r="BA207" s="105"/>
      <c r="BB207" s="105"/>
      <c r="BC207" s="18"/>
      <c r="BD207" s="89"/>
      <c r="BE207" s="89"/>
      <c r="BF207" s="89"/>
      <c r="BG207" s="89"/>
      <c r="BH207" s="89"/>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c r="CN207" s="20"/>
      <c r="CO207" s="20"/>
      <c r="CP207" s="20"/>
      <c r="CQ207" s="20"/>
      <c r="CR207" s="20"/>
      <c r="CS207" s="20"/>
      <c r="CT207" s="20"/>
      <c r="CU207" s="20"/>
      <c r="CV207" s="20"/>
      <c r="CW207" s="20"/>
      <c r="CX207" s="20"/>
      <c r="CY207" s="20"/>
      <c r="CZ207" s="20"/>
      <c r="DA207" s="20"/>
      <c r="DB207" s="20"/>
      <c r="DC207" s="20"/>
      <c r="DD207" s="20"/>
      <c r="DE207" s="20"/>
      <c r="DF207" s="20"/>
      <c r="DG207" s="20"/>
      <c r="DH207" s="20"/>
      <c r="DI207" s="20"/>
      <c r="DJ207" s="20"/>
      <c r="DK207" s="20"/>
      <c r="DL207" s="20"/>
      <c r="DM207" s="20"/>
      <c r="DN207" s="20"/>
      <c r="DO207" s="20"/>
      <c r="DP207" s="20"/>
      <c r="DQ207" s="20"/>
      <c r="DR207" s="20"/>
      <c r="DS207" s="20"/>
      <c r="DT207" s="20"/>
      <c r="DU207" s="20"/>
      <c r="DV207" s="20"/>
      <c r="DW207" s="20"/>
      <c r="DX207" s="20"/>
      <c r="DY207" s="20"/>
      <c r="DZ207" s="20"/>
      <c r="EA207" s="20"/>
      <c r="EB207" s="20"/>
      <c r="EC207" s="20"/>
      <c r="ED207" s="20"/>
      <c r="EE207" s="20"/>
      <c r="EF207" s="20"/>
      <c r="EG207" s="20"/>
      <c r="EH207" s="20"/>
      <c r="EI207" s="20"/>
      <c r="EJ207" s="20"/>
      <c r="EK207" s="20"/>
      <c r="EL207" s="20"/>
      <c r="EM207" s="20"/>
      <c r="EN207" s="20"/>
      <c r="EO207" s="20"/>
      <c r="EP207" s="20"/>
      <c r="EQ207" s="20"/>
      <c r="ER207" s="20"/>
      <c r="ES207" s="20"/>
      <c r="ET207" s="20"/>
      <c r="EU207" s="20"/>
      <c r="EV207" s="20"/>
      <c r="EW207" s="20"/>
      <c r="EX207" s="20"/>
      <c r="EY207" s="20"/>
      <c r="EZ207" s="20"/>
      <c r="FA207" s="20"/>
      <c r="FB207" s="20"/>
      <c r="FC207" s="20"/>
      <c r="FD207" s="20"/>
      <c r="FE207" s="20"/>
      <c r="FF207" s="20"/>
      <c r="FG207" s="20"/>
      <c r="FH207" s="20"/>
      <c r="FI207" s="20"/>
      <c r="FJ207" s="20"/>
      <c r="FK207" s="20"/>
      <c r="FL207" s="20"/>
      <c r="FM207" s="20"/>
      <c r="FN207" s="20"/>
      <c r="FO207" s="20"/>
      <c r="FP207" s="20"/>
      <c r="FQ207" s="20"/>
      <c r="FR207" s="20"/>
      <c r="FS207" s="20"/>
      <c r="FT207" s="20"/>
      <c r="FU207" s="20"/>
      <c r="FV207" s="20"/>
      <c r="FW207" s="20"/>
      <c r="FX207" s="20"/>
      <c r="FY207" s="20"/>
      <c r="FZ207" s="20"/>
      <c r="GA207" s="20"/>
      <c r="GB207" s="20"/>
      <c r="GC207" s="20"/>
      <c r="GD207" s="20"/>
      <c r="GE207" s="20"/>
      <c r="GF207" s="20"/>
      <c r="GG207" s="20"/>
      <c r="GH207" s="20"/>
      <c r="GI207" s="20"/>
      <c r="GJ207" s="20"/>
      <c r="GK207" s="20"/>
      <c r="GL207" s="20"/>
      <c r="GM207" s="20"/>
      <c r="GN207" s="20"/>
      <c r="GO207" s="20"/>
      <c r="GP207" s="20"/>
      <c r="GQ207" s="20"/>
      <c r="GR207" s="20"/>
      <c r="GS207" s="20"/>
      <c r="GT207" s="20"/>
      <c r="GU207" s="20"/>
      <c r="GV207" s="20"/>
      <c r="GW207" s="20"/>
      <c r="GX207" s="20"/>
      <c r="GY207" s="20"/>
      <c r="GZ207" s="20"/>
      <c r="HA207" s="20"/>
      <c r="HB207" s="20"/>
      <c r="HC207" s="20"/>
      <c r="HD207" s="20"/>
      <c r="HE207" s="20"/>
      <c r="HF207" s="20"/>
      <c r="HG207" s="20"/>
      <c r="HH207" s="20"/>
      <c r="HI207" s="20"/>
      <c r="HJ207" s="20"/>
      <c r="HK207" s="20"/>
      <c r="HL207" s="20"/>
      <c r="HM207" s="20"/>
      <c r="HN207" s="20"/>
      <c r="HO207" s="20"/>
      <c r="HP207" s="20"/>
      <c r="HQ207" s="20"/>
      <c r="HR207" s="20"/>
      <c r="HS207" s="20"/>
      <c r="HT207" s="20"/>
      <c r="HU207" s="20"/>
      <c r="HV207" s="20"/>
      <c r="HW207" s="20"/>
      <c r="HX207" s="20"/>
      <c r="HY207" s="20"/>
      <c r="HZ207" s="20"/>
      <c r="IA207" s="20"/>
      <c r="IB207" s="20"/>
      <c r="IC207" s="20"/>
      <c r="ID207" s="20"/>
      <c r="IE207" s="20"/>
      <c r="IF207" s="20"/>
      <c r="IG207" s="20"/>
      <c r="IH207" s="20"/>
      <c r="II207" s="20"/>
      <c r="IJ207" s="20"/>
      <c r="IK207" s="20"/>
      <c r="IL207" s="20"/>
      <c r="IM207" s="20"/>
      <c r="IN207" s="20"/>
      <c r="IO207" s="20"/>
      <c r="IP207" s="20"/>
      <c r="IQ207" s="20"/>
      <c r="IR207" s="20"/>
      <c r="IS207" s="20"/>
      <c r="IT207" s="20"/>
      <c r="IU207" s="20"/>
      <c r="IV207" s="20"/>
      <c r="IW207" s="20"/>
      <c r="IX207" s="20"/>
      <c r="IY207" s="20"/>
      <c r="IZ207" s="20"/>
      <c r="JA207" s="20"/>
      <c r="JB207" s="20"/>
      <c r="JC207" s="20"/>
      <c r="JD207" s="20"/>
      <c r="JE207" s="20"/>
      <c r="JF207" s="20"/>
      <c r="JG207" s="20"/>
      <c r="JH207" s="20"/>
      <c r="JI207" s="20"/>
    </row>
    <row r="208" spans="1:269">
      <c r="A208" s="61"/>
      <c r="B208" s="20"/>
      <c r="C208" s="20"/>
      <c r="D208" s="27"/>
      <c r="E208" s="27"/>
      <c r="F208" s="27"/>
      <c r="G208" s="18"/>
      <c r="H208" s="27"/>
      <c r="I208" s="27"/>
      <c r="J208" s="18"/>
      <c r="K208" s="27"/>
      <c r="L208" s="27"/>
      <c r="M208" s="18"/>
      <c r="N208" s="27"/>
      <c r="O208" s="27"/>
      <c r="P208" s="18"/>
      <c r="Q208" s="27"/>
      <c r="R208" s="18"/>
      <c r="S208" s="18"/>
      <c r="T208" s="18"/>
      <c r="U208" s="18"/>
      <c r="V208" s="18"/>
      <c r="W208" s="105"/>
      <c r="X208" s="105"/>
      <c r="Y208" s="18"/>
      <c r="Z208" s="105"/>
      <c r="AA208" s="105"/>
      <c r="AB208" s="18"/>
      <c r="AC208" s="105"/>
      <c r="AD208" s="105"/>
      <c r="AE208" s="18"/>
      <c r="AF208" s="105"/>
      <c r="AG208" s="105"/>
      <c r="AH208" s="105"/>
      <c r="AI208" s="105"/>
      <c r="AJ208" s="105"/>
      <c r="AK208" s="105"/>
      <c r="AL208" s="105"/>
      <c r="AM208" s="18"/>
      <c r="AN208" s="105"/>
      <c r="AO208" s="105"/>
      <c r="AP208" s="105"/>
      <c r="AQ208" s="18"/>
      <c r="AR208" s="105"/>
      <c r="AS208" s="105"/>
      <c r="AT208" s="105"/>
      <c r="AU208" s="18"/>
      <c r="AV208" s="105"/>
      <c r="AW208" s="105"/>
      <c r="AX208" s="18"/>
      <c r="AY208" s="105"/>
      <c r="AZ208" s="105"/>
      <c r="BA208" s="105"/>
      <c r="BB208" s="105"/>
      <c r="BC208" s="18"/>
      <c r="BD208" s="89"/>
      <c r="BE208" s="89"/>
      <c r="BF208" s="89"/>
      <c r="BG208" s="89"/>
      <c r="BH208" s="89"/>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c r="CN208" s="20"/>
      <c r="CO208" s="20"/>
      <c r="CP208" s="20"/>
      <c r="CQ208" s="20"/>
      <c r="CR208" s="20"/>
      <c r="CS208" s="20"/>
      <c r="CT208" s="20"/>
      <c r="CU208" s="20"/>
      <c r="CV208" s="20"/>
      <c r="CW208" s="20"/>
      <c r="CX208" s="20"/>
      <c r="CY208" s="20"/>
      <c r="CZ208" s="20"/>
      <c r="DA208" s="20"/>
      <c r="DB208" s="20"/>
      <c r="DC208" s="20"/>
      <c r="DD208" s="20"/>
      <c r="DE208" s="20"/>
      <c r="DF208" s="20"/>
      <c r="DG208" s="20"/>
      <c r="DH208" s="20"/>
      <c r="DI208" s="20"/>
      <c r="DJ208" s="20"/>
      <c r="DK208" s="20"/>
      <c r="DL208" s="20"/>
      <c r="DM208" s="20"/>
      <c r="DN208" s="20"/>
      <c r="DO208" s="20"/>
      <c r="DP208" s="20"/>
      <c r="DQ208" s="20"/>
      <c r="DR208" s="20"/>
      <c r="DS208" s="20"/>
      <c r="DT208" s="20"/>
      <c r="DU208" s="20"/>
      <c r="DV208" s="20"/>
      <c r="DW208" s="20"/>
      <c r="DX208" s="20"/>
      <c r="DY208" s="20"/>
      <c r="DZ208" s="20"/>
      <c r="EA208" s="20"/>
      <c r="EB208" s="20"/>
      <c r="EC208" s="20"/>
      <c r="ED208" s="20"/>
      <c r="EE208" s="20"/>
      <c r="EF208" s="20"/>
      <c r="EG208" s="20"/>
      <c r="EH208" s="20"/>
      <c r="EI208" s="20"/>
      <c r="EJ208" s="20"/>
      <c r="EK208" s="20"/>
      <c r="EL208" s="20"/>
      <c r="EM208" s="20"/>
      <c r="EN208" s="20"/>
      <c r="EO208" s="20"/>
      <c r="EP208" s="20"/>
      <c r="EQ208" s="20"/>
      <c r="ER208" s="20"/>
      <c r="ES208" s="20"/>
      <c r="ET208" s="20"/>
      <c r="EU208" s="20"/>
      <c r="EV208" s="20"/>
      <c r="EW208" s="20"/>
      <c r="EX208" s="20"/>
      <c r="EY208" s="20"/>
      <c r="EZ208" s="20"/>
      <c r="FA208" s="20"/>
      <c r="FB208" s="20"/>
      <c r="FC208" s="20"/>
      <c r="FD208" s="20"/>
      <c r="FE208" s="20"/>
      <c r="FF208" s="20"/>
      <c r="FG208" s="20"/>
      <c r="FH208" s="20"/>
      <c r="FI208" s="20"/>
      <c r="FJ208" s="20"/>
      <c r="FK208" s="20"/>
      <c r="FL208" s="20"/>
      <c r="FM208" s="20"/>
      <c r="FN208" s="20"/>
      <c r="FO208" s="20"/>
      <c r="FP208" s="20"/>
      <c r="FQ208" s="20"/>
      <c r="FR208" s="20"/>
      <c r="FS208" s="20"/>
      <c r="FT208" s="20"/>
      <c r="FU208" s="20"/>
      <c r="FV208" s="20"/>
      <c r="FW208" s="20"/>
      <c r="FX208" s="20"/>
      <c r="FY208" s="20"/>
      <c r="FZ208" s="20"/>
      <c r="GA208" s="20"/>
      <c r="GB208" s="20"/>
      <c r="GC208" s="20"/>
      <c r="GD208" s="20"/>
      <c r="GE208" s="20"/>
      <c r="GF208" s="20"/>
      <c r="GG208" s="20"/>
      <c r="GH208" s="20"/>
      <c r="GI208" s="20"/>
      <c r="GJ208" s="20"/>
      <c r="GK208" s="20"/>
      <c r="GL208" s="20"/>
      <c r="GM208" s="20"/>
      <c r="GN208" s="20"/>
      <c r="GO208" s="20"/>
      <c r="GP208" s="20"/>
      <c r="GQ208" s="20"/>
      <c r="GR208" s="20"/>
      <c r="GS208" s="20"/>
      <c r="GT208" s="20"/>
      <c r="GU208" s="20"/>
      <c r="GV208" s="20"/>
      <c r="GW208" s="20"/>
      <c r="GX208" s="20"/>
      <c r="GY208" s="20"/>
      <c r="GZ208" s="20"/>
      <c r="HA208" s="20"/>
      <c r="HB208" s="20"/>
      <c r="HC208" s="20"/>
      <c r="HD208" s="20"/>
      <c r="HE208" s="20"/>
      <c r="HF208" s="20"/>
      <c r="HG208" s="20"/>
      <c r="HH208" s="20"/>
      <c r="HI208" s="20"/>
      <c r="HJ208" s="20"/>
      <c r="HK208" s="20"/>
      <c r="HL208" s="20"/>
      <c r="HM208" s="20"/>
      <c r="HN208" s="20"/>
      <c r="HO208" s="20"/>
      <c r="HP208" s="20"/>
      <c r="HQ208" s="20"/>
      <c r="HR208" s="20"/>
      <c r="HS208" s="20"/>
      <c r="HT208" s="20"/>
      <c r="HU208" s="20"/>
      <c r="HV208" s="20"/>
      <c r="HW208" s="20"/>
      <c r="HX208" s="20"/>
      <c r="HY208" s="20"/>
      <c r="HZ208" s="20"/>
      <c r="IA208" s="20"/>
      <c r="IB208" s="20"/>
      <c r="IC208" s="20"/>
      <c r="ID208" s="20"/>
      <c r="IE208" s="20"/>
      <c r="IF208" s="20"/>
      <c r="IG208" s="20"/>
      <c r="IH208" s="20"/>
      <c r="II208" s="20"/>
      <c r="IJ208" s="20"/>
      <c r="IK208" s="20"/>
      <c r="IL208" s="20"/>
      <c r="IM208" s="20"/>
      <c r="IN208" s="20"/>
      <c r="IO208" s="20"/>
      <c r="IP208" s="20"/>
      <c r="IQ208" s="20"/>
      <c r="IR208" s="20"/>
      <c r="IS208" s="20"/>
      <c r="IT208" s="20"/>
      <c r="IU208" s="20"/>
      <c r="IV208" s="20"/>
      <c r="IW208" s="20"/>
      <c r="IX208" s="20"/>
      <c r="IY208" s="20"/>
      <c r="IZ208" s="20"/>
      <c r="JA208" s="20"/>
      <c r="JB208" s="20"/>
      <c r="JC208" s="20"/>
      <c r="JD208" s="20"/>
      <c r="JE208" s="20"/>
      <c r="JF208" s="20"/>
      <c r="JG208" s="20"/>
      <c r="JH208" s="20"/>
      <c r="JI208" s="20"/>
    </row>
    <row r="209" spans="1:269">
      <c r="A209" s="61" ph="1"/>
      <c r="B209" s="20" ph="1"/>
      <c r="C209" s="20" ph="1"/>
      <c r="D209" s="27" ph="1"/>
      <c r="E209" s="27" ph="1"/>
      <c r="F209" s="27" ph="1"/>
      <c r="G209" s="18" ph="1"/>
      <c r="H209" s="27" ph="1"/>
      <c r="I209" s="27" ph="1"/>
      <c r="J209" s="18" ph="1"/>
      <c r="K209" s="27" ph="1"/>
      <c r="L209" s="27" ph="1"/>
      <c r="M209" s="18" ph="1"/>
      <c r="N209" s="27" ph="1"/>
      <c r="O209" s="27" ph="1"/>
      <c r="P209" s="18" ph="1"/>
      <c r="Q209" s="27" ph="1"/>
      <c r="R209" s="18" ph="1"/>
      <c r="S209" s="18" ph="1"/>
      <c r="T209" s="18" ph="1"/>
      <c r="U209" s="18" ph="1"/>
      <c r="V209" s="18" ph="1"/>
      <c r="W209" s="105" ph="1"/>
      <c r="X209" s="105" ph="1"/>
      <c r="Y209" s="18" ph="1"/>
      <c r="Z209" s="105" ph="1"/>
      <c r="AA209" s="105" ph="1"/>
      <c r="AB209" s="18" ph="1"/>
      <c r="AC209" s="105" ph="1"/>
      <c r="AD209" s="105" ph="1"/>
      <c r="AE209" s="18" ph="1"/>
      <c r="AF209" s="105" ph="1"/>
      <c r="AG209" s="105" ph="1"/>
      <c r="AH209" s="105" ph="1"/>
      <c r="AI209" s="105" ph="1"/>
      <c r="AJ209" s="105" ph="1"/>
      <c r="AK209" s="105" ph="1"/>
      <c r="AL209" s="105" ph="1"/>
      <c r="AM209" s="18" ph="1"/>
      <c r="AN209" s="105" ph="1"/>
      <c r="AO209" s="105" ph="1"/>
      <c r="AP209" s="105" ph="1"/>
      <c r="AQ209" s="18" ph="1"/>
      <c r="AR209" s="105" ph="1"/>
      <c r="AS209" s="105" ph="1"/>
      <c r="AT209" s="105" ph="1"/>
      <c r="AU209" s="18" ph="1"/>
      <c r="AV209" s="105" ph="1"/>
      <c r="AW209" s="105" ph="1"/>
      <c r="AX209" s="18" ph="1"/>
      <c r="AY209" s="105" ph="1"/>
      <c r="AZ209" s="105" ph="1"/>
      <c r="BA209" s="105" ph="1"/>
      <c r="BB209" s="105" ph="1"/>
      <c r="BC209" s="18" ph="1"/>
      <c r="BD209" s="89"/>
      <c r="BE209" s="89"/>
      <c r="BF209" s="89"/>
      <c r="BG209" s="89"/>
      <c r="BH209" s="89"/>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c r="CN209" s="20"/>
      <c r="CO209" s="20"/>
      <c r="CP209" s="20"/>
      <c r="CQ209" s="20"/>
      <c r="CR209" s="20"/>
      <c r="CS209" s="20"/>
      <c r="CT209" s="20"/>
      <c r="CU209" s="20"/>
      <c r="CV209" s="20"/>
      <c r="CW209" s="20"/>
      <c r="CX209" s="20"/>
      <c r="CY209" s="20"/>
      <c r="CZ209" s="20"/>
      <c r="DA209" s="20"/>
      <c r="DB209" s="20"/>
      <c r="DC209" s="20"/>
      <c r="DD209" s="20"/>
      <c r="DE209" s="20"/>
      <c r="DF209" s="20"/>
      <c r="DG209" s="20"/>
      <c r="DH209" s="20"/>
      <c r="DI209" s="20"/>
      <c r="DJ209" s="20"/>
      <c r="DK209" s="20"/>
      <c r="DL209" s="20"/>
      <c r="DM209" s="20"/>
      <c r="DN209" s="20"/>
      <c r="DO209" s="20"/>
      <c r="DP209" s="20"/>
      <c r="DQ209" s="20"/>
      <c r="DR209" s="20"/>
      <c r="DS209" s="20"/>
      <c r="DT209" s="20"/>
      <c r="DU209" s="20"/>
      <c r="DV209" s="20"/>
      <c r="DW209" s="20"/>
      <c r="DX209" s="20"/>
      <c r="DY209" s="20"/>
      <c r="DZ209" s="20"/>
      <c r="EA209" s="20"/>
      <c r="EB209" s="20"/>
      <c r="EC209" s="20"/>
      <c r="ED209" s="20"/>
      <c r="EE209" s="20"/>
      <c r="EF209" s="20"/>
      <c r="EG209" s="20"/>
      <c r="EH209" s="20"/>
      <c r="EI209" s="20"/>
      <c r="EJ209" s="20"/>
      <c r="EK209" s="20"/>
      <c r="EL209" s="20"/>
      <c r="EM209" s="20"/>
      <c r="EN209" s="20"/>
      <c r="EO209" s="20"/>
      <c r="EP209" s="20"/>
      <c r="EQ209" s="20"/>
      <c r="ER209" s="20"/>
      <c r="ES209" s="20"/>
      <c r="ET209" s="20"/>
      <c r="EU209" s="20"/>
      <c r="EV209" s="20"/>
      <c r="EW209" s="20"/>
      <c r="EX209" s="20"/>
      <c r="EY209" s="20"/>
      <c r="EZ209" s="20"/>
      <c r="FA209" s="20"/>
      <c r="FB209" s="20"/>
      <c r="FC209" s="20"/>
      <c r="FD209" s="20"/>
      <c r="FE209" s="20"/>
      <c r="FF209" s="20"/>
      <c r="FG209" s="20"/>
      <c r="FH209" s="20"/>
      <c r="FI209" s="20"/>
      <c r="FJ209" s="20"/>
      <c r="FK209" s="20"/>
      <c r="FL209" s="20"/>
      <c r="FM209" s="20"/>
      <c r="FN209" s="20"/>
      <c r="FO209" s="20"/>
      <c r="FP209" s="20"/>
      <c r="FQ209" s="20"/>
      <c r="FR209" s="20"/>
      <c r="FS209" s="20"/>
      <c r="FT209" s="20"/>
      <c r="FU209" s="20"/>
      <c r="FV209" s="20"/>
      <c r="FW209" s="20"/>
      <c r="FX209" s="20"/>
      <c r="FY209" s="20"/>
      <c r="FZ209" s="20"/>
      <c r="GA209" s="20"/>
      <c r="GB209" s="20"/>
      <c r="GC209" s="20"/>
      <c r="GD209" s="20"/>
      <c r="GE209" s="20"/>
      <c r="GF209" s="20"/>
      <c r="GG209" s="20"/>
      <c r="GH209" s="20"/>
      <c r="GI209" s="20"/>
      <c r="GJ209" s="20"/>
      <c r="GK209" s="20"/>
      <c r="GL209" s="20"/>
      <c r="GM209" s="20"/>
      <c r="GN209" s="20"/>
      <c r="GO209" s="20"/>
      <c r="GP209" s="20"/>
      <c r="GQ209" s="20"/>
      <c r="GR209" s="20"/>
      <c r="GS209" s="20"/>
      <c r="GT209" s="20"/>
      <c r="GU209" s="20"/>
      <c r="GV209" s="20"/>
      <c r="GW209" s="20"/>
      <c r="GX209" s="20"/>
      <c r="GY209" s="20"/>
      <c r="GZ209" s="20"/>
      <c r="HA209" s="20"/>
      <c r="HB209" s="20"/>
      <c r="HC209" s="20"/>
      <c r="HD209" s="20"/>
      <c r="HE209" s="20"/>
      <c r="HF209" s="20"/>
      <c r="HG209" s="20"/>
      <c r="HH209" s="20"/>
      <c r="HI209" s="20"/>
      <c r="HJ209" s="20"/>
      <c r="HK209" s="20"/>
      <c r="HL209" s="20"/>
      <c r="HM209" s="20"/>
      <c r="HN209" s="20"/>
      <c r="HO209" s="20"/>
      <c r="HP209" s="20"/>
      <c r="HQ209" s="20"/>
      <c r="HR209" s="20"/>
      <c r="HS209" s="20"/>
      <c r="HT209" s="20"/>
      <c r="HU209" s="20"/>
      <c r="HV209" s="20"/>
      <c r="HW209" s="20"/>
      <c r="HX209" s="20"/>
      <c r="HY209" s="20"/>
      <c r="HZ209" s="20"/>
      <c r="IA209" s="20"/>
      <c r="IB209" s="20"/>
      <c r="IC209" s="20"/>
      <c r="ID209" s="20"/>
      <c r="IE209" s="20"/>
      <c r="IF209" s="20"/>
      <c r="IG209" s="20"/>
      <c r="IH209" s="20"/>
      <c r="II209" s="20"/>
      <c r="IJ209" s="20"/>
      <c r="IK209" s="20"/>
      <c r="IL209" s="20"/>
      <c r="IM209" s="20"/>
      <c r="IN209" s="20"/>
      <c r="IO209" s="20"/>
      <c r="IP209" s="20"/>
      <c r="IQ209" s="20"/>
      <c r="IR209" s="20"/>
      <c r="IS209" s="20"/>
      <c r="IT209" s="20"/>
      <c r="IU209" s="20"/>
      <c r="IV209" s="20"/>
      <c r="IW209" s="20"/>
      <c r="IX209" s="20"/>
      <c r="IY209" s="20"/>
      <c r="IZ209" s="20"/>
      <c r="JA209" s="20"/>
      <c r="JB209" s="20"/>
      <c r="JC209" s="20"/>
      <c r="JD209" s="20"/>
      <c r="JE209" s="20"/>
      <c r="JF209" s="20"/>
      <c r="JG209" s="20"/>
      <c r="JH209" s="20"/>
      <c r="JI209" s="20"/>
    </row>
    <row r="210" spans="1:269">
      <c r="A210" s="61"/>
      <c r="B210" s="20"/>
      <c r="C210" s="20"/>
      <c r="D210" s="27"/>
      <c r="E210" s="27"/>
      <c r="F210" s="27"/>
      <c r="G210" s="18"/>
      <c r="H210" s="27"/>
      <c r="I210" s="27"/>
      <c r="J210" s="18"/>
      <c r="K210" s="27"/>
      <c r="L210" s="27"/>
      <c r="M210" s="18"/>
      <c r="N210" s="27"/>
      <c r="O210" s="27"/>
      <c r="P210" s="18"/>
      <c r="Q210" s="27"/>
      <c r="R210" s="18"/>
      <c r="S210" s="18"/>
      <c r="T210" s="18"/>
      <c r="U210" s="18"/>
      <c r="V210" s="18"/>
      <c r="W210" s="105"/>
      <c r="X210" s="105"/>
      <c r="Y210" s="18"/>
      <c r="Z210" s="105"/>
      <c r="AA210" s="105"/>
      <c r="AB210" s="18"/>
      <c r="AC210" s="105"/>
      <c r="AD210" s="105"/>
      <c r="AE210" s="18"/>
      <c r="AF210" s="105"/>
      <c r="AG210" s="105"/>
      <c r="AH210" s="105"/>
      <c r="AI210" s="105"/>
      <c r="AJ210" s="105"/>
      <c r="AK210" s="105"/>
      <c r="AL210" s="105"/>
      <c r="AM210" s="18"/>
      <c r="AN210" s="105"/>
      <c r="AO210" s="105"/>
      <c r="AP210" s="105"/>
      <c r="AQ210" s="18"/>
      <c r="AR210" s="105"/>
      <c r="AS210" s="105"/>
      <c r="AT210" s="105"/>
      <c r="AU210" s="18"/>
      <c r="AV210" s="105"/>
      <c r="AW210" s="105"/>
      <c r="AX210" s="18"/>
      <c r="AY210" s="105"/>
      <c r="AZ210" s="105"/>
      <c r="BA210" s="105"/>
      <c r="BB210" s="105"/>
      <c r="BC210" s="18"/>
      <c r="BD210" s="89"/>
      <c r="BE210" s="89"/>
      <c r="BF210" s="89"/>
      <c r="BG210" s="89"/>
      <c r="BH210" s="89"/>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c r="CN210" s="20"/>
      <c r="CO210" s="20"/>
      <c r="CP210" s="20"/>
      <c r="CQ210" s="20"/>
      <c r="CR210" s="20"/>
      <c r="CS210" s="20"/>
      <c r="CT210" s="20"/>
      <c r="CU210" s="20"/>
      <c r="CV210" s="20"/>
      <c r="CW210" s="20"/>
      <c r="CX210" s="20"/>
      <c r="CY210" s="20"/>
      <c r="CZ210" s="20"/>
      <c r="DA210" s="20"/>
      <c r="DB210" s="20"/>
      <c r="DC210" s="20"/>
      <c r="DD210" s="20"/>
      <c r="DE210" s="20"/>
      <c r="DF210" s="20"/>
      <c r="DG210" s="20"/>
      <c r="DH210" s="20"/>
      <c r="DI210" s="20"/>
      <c r="DJ210" s="20"/>
      <c r="DK210" s="20"/>
      <c r="DL210" s="20"/>
      <c r="DM210" s="20"/>
      <c r="DN210" s="20"/>
      <c r="DO210" s="20"/>
      <c r="DP210" s="20"/>
      <c r="DQ210" s="20"/>
      <c r="DR210" s="20"/>
      <c r="DS210" s="20"/>
      <c r="DT210" s="20"/>
      <c r="DU210" s="20"/>
      <c r="DV210" s="20"/>
      <c r="DW210" s="20"/>
      <c r="DX210" s="20"/>
      <c r="DY210" s="20"/>
      <c r="DZ210" s="20"/>
      <c r="EA210" s="20"/>
      <c r="EB210" s="20"/>
      <c r="EC210" s="20"/>
      <c r="ED210" s="20"/>
      <c r="EE210" s="20"/>
      <c r="EF210" s="20"/>
      <c r="EG210" s="20"/>
      <c r="EH210" s="20"/>
      <c r="EI210" s="20"/>
      <c r="EJ210" s="20"/>
      <c r="EK210" s="20"/>
      <c r="EL210" s="20"/>
      <c r="EM210" s="20"/>
      <c r="EN210" s="20"/>
      <c r="EO210" s="20"/>
      <c r="EP210" s="20"/>
      <c r="EQ210" s="20"/>
      <c r="ER210" s="20"/>
      <c r="ES210" s="20"/>
      <c r="ET210" s="20"/>
      <c r="EU210" s="20"/>
      <c r="EV210" s="20"/>
      <c r="EW210" s="20"/>
      <c r="EX210" s="20"/>
      <c r="EY210" s="20"/>
      <c r="EZ210" s="20"/>
      <c r="FA210" s="20"/>
      <c r="FB210" s="20"/>
      <c r="FC210" s="20"/>
      <c r="FD210" s="20"/>
      <c r="FE210" s="20"/>
      <c r="FF210" s="20"/>
      <c r="FG210" s="20"/>
      <c r="FH210" s="20"/>
      <c r="FI210" s="20"/>
      <c r="FJ210" s="20"/>
      <c r="FK210" s="20"/>
      <c r="FL210" s="20"/>
      <c r="FM210" s="20"/>
      <c r="FN210" s="20"/>
      <c r="FO210" s="20"/>
      <c r="FP210" s="20"/>
      <c r="FQ210" s="20"/>
      <c r="FR210" s="20"/>
      <c r="FS210" s="20"/>
      <c r="FT210" s="20"/>
      <c r="FU210" s="20"/>
      <c r="FV210" s="20"/>
      <c r="FW210" s="20"/>
      <c r="FX210" s="20"/>
      <c r="FY210" s="20"/>
      <c r="FZ210" s="20"/>
      <c r="GA210" s="20"/>
      <c r="GB210" s="20"/>
      <c r="GC210" s="20"/>
      <c r="GD210" s="20"/>
      <c r="GE210" s="20"/>
      <c r="GF210" s="20"/>
      <c r="GG210" s="20"/>
      <c r="GH210" s="20"/>
      <c r="GI210" s="20"/>
      <c r="GJ210" s="20"/>
      <c r="GK210" s="20"/>
      <c r="GL210" s="20"/>
      <c r="GM210" s="20"/>
      <c r="GN210" s="20"/>
      <c r="GO210" s="20"/>
      <c r="GP210" s="20"/>
      <c r="GQ210" s="20"/>
      <c r="GR210" s="20"/>
      <c r="GS210" s="20"/>
      <c r="GT210" s="20"/>
      <c r="GU210" s="20"/>
      <c r="GV210" s="20"/>
      <c r="GW210" s="20"/>
      <c r="GX210" s="20"/>
      <c r="GY210" s="20"/>
      <c r="GZ210" s="20"/>
      <c r="HA210" s="20"/>
      <c r="HB210" s="20"/>
      <c r="HC210" s="20"/>
      <c r="HD210" s="20"/>
      <c r="HE210" s="20"/>
      <c r="HF210" s="20"/>
      <c r="HG210" s="20"/>
      <c r="HH210" s="20"/>
      <c r="HI210" s="20"/>
      <c r="HJ210" s="20"/>
      <c r="HK210" s="20"/>
      <c r="HL210" s="20"/>
      <c r="HM210" s="20"/>
      <c r="HN210" s="20"/>
      <c r="HO210" s="20"/>
      <c r="HP210" s="20"/>
      <c r="HQ210" s="20"/>
      <c r="HR210" s="20"/>
      <c r="HS210" s="20"/>
      <c r="HT210" s="20"/>
      <c r="HU210" s="20"/>
      <c r="HV210" s="20"/>
      <c r="HW210" s="20"/>
      <c r="HX210" s="20"/>
      <c r="HY210" s="20"/>
      <c r="HZ210" s="20"/>
      <c r="IA210" s="20"/>
      <c r="IB210" s="20"/>
      <c r="IC210" s="20"/>
      <c r="ID210" s="20"/>
      <c r="IE210" s="20"/>
      <c r="IF210" s="20"/>
      <c r="IG210" s="20"/>
      <c r="IH210" s="20"/>
      <c r="II210" s="20"/>
      <c r="IJ210" s="20"/>
      <c r="IK210" s="20"/>
      <c r="IL210" s="20"/>
      <c r="IM210" s="20"/>
      <c r="IN210" s="20"/>
      <c r="IO210" s="20"/>
      <c r="IP210" s="20"/>
      <c r="IQ210" s="20"/>
      <c r="IR210" s="20"/>
      <c r="IS210" s="20"/>
      <c r="IT210" s="20"/>
      <c r="IU210" s="20"/>
      <c r="IV210" s="20"/>
      <c r="IW210" s="20"/>
      <c r="IX210" s="20"/>
      <c r="IY210" s="20"/>
      <c r="IZ210" s="20"/>
      <c r="JA210" s="20"/>
      <c r="JB210" s="20"/>
      <c r="JC210" s="20"/>
      <c r="JD210" s="20"/>
      <c r="JE210" s="20"/>
      <c r="JF210" s="20"/>
      <c r="JG210" s="20"/>
      <c r="JH210" s="20"/>
      <c r="JI210" s="20"/>
    </row>
    <row r="211" spans="1:269">
      <c r="A211" s="61"/>
      <c r="B211" s="20"/>
      <c r="C211" s="20"/>
      <c r="D211" s="27"/>
      <c r="E211" s="27"/>
      <c r="F211" s="27"/>
      <c r="G211" s="18"/>
      <c r="H211" s="27"/>
      <c r="I211" s="27"/>
      <c r="J211" s="18"/>
      <c r="K211" s="27"/>
      <c r="L211" s="27"/>
      <c r="M211" s="18"/>
      <c r="N211" s="27"/>
      <c r="O211" s="27"/>
      <c r="P211" s="18"/>
      <c r="Q211" s="27"/>
      <c r="R211" s="18"/>
      <c r="S211" s="18"/>
      <c r="T211" s="18"/>
      <c r="U211" s="18"/>
      <c r="V211" s="18"/>
      <c r="W211" s="105"/>
      <c r="X211" s="105"/>
      <c r="Y211" s="18"/>
      <c r="Z211" s="105"/>
      <c r="AA211" s="105"/>
      <c r="AB211" s="18"/>
      <c r="AC211" s="105"/>
      <c r="AD211" s="105"/>
      <c r="AE211" s="18"/>
      <c r="AF211" s="105"/>
      <c r="AG211" s="105"/>
      <c r="AH211" s="105"/>
      <c r="AI211" s="105"/>
      <c r="AJ211" s="105"/>
      <c r="AK211" s="105"/>
      <c r="AL211" s="105"/>
      <c r="AM211" s="18"/>
      <c r="AN211" s="105"/>
      <c r="AO211" s="105"/>
      <c r="AP211" s="105"/>
      <c r="AQ211" s="18"/>
      <c r="AR211" s="105"/>
      <c r="AS211" s="105"/>
      <c r="AT211" s="105"/>
      <c r="AU211" s="18"/>
      <c r="AV211" s="105"/>
      <c r="AW211" s="105"/>
      <c r="AX211" s="18"/>
      <c r="AY211" s="105"/>
      <c r="AZ211" s="105"/>
      <c r="BA211" s="105"/>
      <c r="BB211" s="105"/>
      <c r="BC211" s="18"/>
      <c r="BD211" s="89"/>
      <c r="BE211" s="89"/>
      <c r="BF211" s="89"/>
      <c r="BG211" s="89"/>
      <c r="BH211" s="89"/>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c r="CN211" s="20"/>
      <c r="CO211" s="20"/>
      <c r="CP211" s="20"/>
      <c r="CQ211" s="20"/>
      <c r="CR211" s="20"/>
      <c r="CS211" s="20"/>
      <c r="CT211" s="20"/>
      <c r="CU211" s="20"/>
      <c r="CV211" s="20"/>
      <c r="CW211" s="20"/>
      <c r="CX211" s="20"/>
      <c r="CY211" s="20"/>
      <c r="CZ211" s="20"/>
      <c r="DA211" s="20"/>
      <c r="DB211" s="20"/>
      <c r="DC211" s="20"/>
      <c r="DD211" s="20"/>
      <c r="DE211" s="20"/>
      <c r="DF211" s="20"/>
      <c r="DG211" s="20"/>
      <c r="DH211" s="20"/>
      <c r="DI211" s="20"/>
      <c r="DJ211" s="20"/>
      <c r="DK211" s="20"/>
      <c r="DL211" s="20"/>
      <c r="DM211" s="20"/>
      <c r="DN211" s="20"/>
      <c r="DO211" s="20"/>
      <c r="DP211" s="20"/>
      <c r="DQ211" s="20"/>
      <c r="DR211" s="20"/>
      <c r="DS211" s="20"/>
      <c r="DT211" s="20"/>
      <c r="DU211" s="20"/>
      <c r="DV211" s="20"/>
      <c r="DW211" s="20"/>
      <c r="DX211" s="20"/>
      <c r="DY211" s="20"/>
      <c r="DZ211" s="20"/>
      <c r="EA211" s="20"/>
      <c r="EB211" s="20"/>
      <c r="EC211" s="20"/>
      <c r="ED211" s="20"/>
      <c r="EE211" s="20"/>
      <c r="EF211" s="20"/>
      <c r="EG211" s="20"/>
      <c r="EH211" s="20"/>
      <c r="EI211" s="20"/>
      <c r="EJ211" s="20"/>
      <c r="EK211" s="20"/>
      <c r="EL211" s="20"/>
      <c r="EM211" s="20"/>
      <c r="EN211" s="20"/>
      <c r="EO211" s="20"/>
      <c r="EP211" s="20"/>
      <c r="EQ211" s="20"/>
      <c r="ER211" s="20"/>
      <c r="ES211" s="20"/>
      <c r="ET211" s="20"/>
      <c r="EU211" s="20"/>
      <c r="EV211" s="20"/>
      <c r="EW211" s="20"/>
      <c r="EX211" s="20"/>
      <c r="EY211" s="20"/>
      <c r="EZ211" s="20"/>
      <c r="FA211" s="20"/>
      <c r="FB211" s="20"/>
      <c r="FC211" s="20"/>
      <c r="FD211" s="20"/>
      <c r="FE211" s="20"/>
      <c r="FF211" s="20"/>
      <c r="FG211" s="20"/>
      <c r="FH211" s="20"/>
      <c r="FI211" s="20"/>
      <c r="FJ211" s="20"/>
      <c r="FK211" s="20"/>
      <c r="FL211" s="20"/>
      <c r="FM211" s="20"/>
      <c r="FN211" s="20"/>
      <c r="FO211" s="20"/>
      <c r="FP211" s="20"/>
      <c r="FQ211" s="20"/>
      <c r="FR211" s="20"/>
      <c r="FS211" s="20"/>
      <c r="FT211" s="20"/>
      <c r="FU211" s="20"/>
      <c r="FV211" s="20"/>
      <c r="FW211" s="20"/>
      <c r="FX211" s="20"/>
      <c r="FY211" s="20"/>
      <c r="FZ211" s="20"/>
      <c r="GA211" s="20"/>
      <c r="GB211" s="20"/>
      <c r="GC211" s="20"/>
      <c r="GD211" s="20"/>
      <c r="GE211" s="20"/>
      <c r="GF211" s="20"/>
      <c r="GG211" s="20"/>
      <c r="GH211" s="20"/>
      <c r="GI211" s="20"/>
      <c r="GJ211" s="20"/>
      <c r="GK211" s="20"/>
      <c r="GL211" s="20"/>
      <c r="GM211" s="20"/>
      <c r="GN211" s="20"/>
      <c r="GO211" s="20"/>
      <c r="GP211" s="20"/>
      <c r="GQ211" s="20"/>
      <c r="GR211" s="20"/>
      <c r="GS211" s="20"/>
      <c r="GT211" s="20"/>
      <c r="GU211" s="20"/>
      <c r="GV211" s="20"/>
      <c r="GW211" s="20"/>
      <c r="GX211" s="20"/>
      <c r="GY211" s="20"/>
      <c r="GZ211" s="20"/>
      <c r="HA211" s="20"/>
      <c r="HB211" s="20"/>
      <c r="HC211" s="20"/>
      <c r="HD211" s="20"/>
      <c r="HE211" s="20"/>
      <c r="HF211" s="20"/>
      <c r="HG211" s="20"/>
      <c r="HH211" s="20"/>
      <c r="HI211" s="20"/>
      <c r="HJ211" s="20"/>
      <c r="HK211" s="20"/>
      <c r="HL211" s="20"/>
      <c r="HM211" s="20"/>
      <c r="HN211" s="20"/>
      <c r="HO211" s="20"/>
      <c r="HP211" s="20"/>
      <c r="HQ211" s="20"/>
      <c r="HR211" s="20"/>
      <c r="HS211" s="20"/>
      <c r="HT211" s="20"/>
      <c r="HU211" s="20"/>
      <c r="HV211" s="20"/>
      <c r="HW211" s="20"/>
      <c r="HX211" s="20"/>
      <c r="HY211" s="20"/>
      <c r="HZ211" s="20"/>
      <c r="IA211" s="20"/>
      <c r="IB211" s="20"/>
      <c r="IC211" s="20"/>
      <c r="ID211" s="20"/>
      <c r="IE211" s="20"/>
      <c r="IF211" s="20"/>
      <c r="IG211" s="20"/>
      <c r="IH211" s="20"/>
      <c r="II211" s="20"/>
      <c r="IJ211" s="20"/>
      <c r="IK211" s="20"/>
      <c r="IL211" s="20"/>
      <c r="IM211" s="20"/>
      <c r="IN211" s="20"/>
      <c r="IO211" s="20"/>
      <c r="IP211" s="20"/>
      <c r="IQ211" s="20"/>
      <c r="IR211" s="20"/>
      <c r="IS211" s="20"/>
      <c r="IT211" s="20"/>
      <c r="IU211" s="20"/>
      <c r="IV211" s="20"/>
      <c r="IW211" s="20"/>
      <c r="IX211" s="20"/>
      <c r="IY211" s="20"/>
      <c r="IZ211" s="20"/>
      <c r="JA211" s="20"/>
      <c r="JB211" s="20"/>
      <c r="JC211" s="20"/>
      <c r="JD211" s="20"/>
      <c r="JE211" s="20"/>
      <c r="JF211" s="20"/>
      <c r="JG211" s="20"/>
      <c r="JH211" s="20"/>
      <c r="JI211" s="20"/>
    </row>
    <row r="212" spans="1:269">
      <c r="A212" s="61"/>
      <c r="B212" s="20"/>
      <c r="C212" s="20"/>
      <c r="D212" s="27"/>
      <c r="E212" s="27"/>
      <c r="F212" s="27"/>
      <c r="G212" s="18"/>
      <c r="H212" s="27"/>
      <c r="I212" s="27"/>
      <c r="J212" s="18"/>
      <c r="K212" s="27"/>
      <c r="L212" s="27"/>
      <c r="M212" s="18"/>
      <c r="N212" s="27"/>
      <c r="O212" s="27"/>
      <c r="P212" s="18"/>
      <c r="Q212" s="27"/>
      <c r="R212" s="18"/>
      <c r="S212" s="18"/>
      <c r="T212" s="18"/>
      <c r="U212" s="18"/>
      <c r="V212" s="18"/>
      <c r="W212" s="105"/>
      <c r="X212" s="105"/>
      <c r="Y212" s="18"/>
      <c r="Z212" s="105"/>
      <c r="AA212" s="105"/>
      <c r="AB212" s="18"/>
      <c r="AC212" s="105"/>
      <c r="AD212" s="105"/>
      <c r="AE212" s="18"/>
      <c r="AF212" s="105"/>
      <c r="AG212" s="105"/>
      <c r="AH212" s="105"/>
      <c r="AI212" s="105"/>
      <c r="AJ212" s="105"/>
      <c r="AK212" s="105"/>
      <c r="AL212" s="105"/>
      <c r="AM212" s="18"/>
      <c r="AN212" s="105"/>
      <c r="AO212" s="105"/>
      <c r="AP212" s="105"/>
      <c r="AQ212" s="18"/>
      <c r="AR212" s="105"/>
      <c r="AS212" s="105"/>
      <c r="AT212" s="105"/>
      <c r="AU212" s="18"/>
      <c r="AV212" s="105"/>
      <c r="AW212" s="105"/>
      <c r="AX212" s="18"/>
      <c r="AY212" s="105"/>
      <c r="AZ212" s="105"/>
      <c r="BA212" s="105"/>
      <c r="BB212" s="105"/>
      <c r="BC212" s="18"/>
      <c r="BD212" s="89"/>
      <c r="BE212" s="89"/>
      <c r="BF212" s="89"/>
      <c r="BG212" s="89"/>
      <c r="BH212" s="89"/>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c r="CN212" s="20"/>
      <c r="CO212" s="20"/>
      <c r="CP212" s="20"/>
      <c r="CQ212" s="20"/>
      <c r="CR212" s="20"/>
      <c r="CS212" s="20"/>
      <c r="CT212" s="20"/>
      <c r="CU212" s="20"/>
      <c r="CV212" s="20"/>
      <c r="CW212" s="20"/>
      <c r="CX212" s="20"/>
      <c r="CY212" s="20"/>
      <c r="CZ212" s="20"/>
      <c r="DA212" s="20"/>
      <c r="DB212" s="20"/>
      <c r="DC212" s="20"/>
      <c r="DD212" s="20"/>
      <c r="DE212" s="20"/>
      <c r="DF212" s="20"/>
      <c r="DG212" s="20"/>
      <c r="DH212" s="20"/>
      <c r="DI212" s="20"/>
      <c r="DJ212" s="20"/>
      <c r="DK212" s="20"/>
      <c r="DL212" s="20"/>
      <c r="DM212" s="20"/>
      <c r="DN212" s="20"/>
      <c r="DO212" s="20"/>
      <c r="DP212" s="20"/>
      <c r="DQ212" s="20"/>
      <c r="DR212" s="20"/>
      <c r="DS212" s="20"/>
      <c r="DT212" s="20"/>
      <c r="DU212" s="20"/>
      <c r="DV212" s="20"/>
      <c r="DW212" s="20"/>
      <c r="DX212" s="20"/>
      <c r="DY212" s="20"/>
      <c r="DZ212" s="20"/>
      <c r="EA212" s="20"/>
      <c r="EB212" s="20"/>
      <c r="EC212" s="20"/>
      <c r="ED212" s="20"/>
      <c r="EE212" s="20"/>
      <c r="EF212" s="20"/>
      <c r="EG212" s="20"/>
      <c r="EH212" s="20"/>
      <c r="EI212" s="20"/>
      <c r="EJ212" s="20"/>
      <c r="EK212" s="20"/>
      <c r="EL212" s="20"/>
      <c r="EM212" s="20"/>
      <c r="EN212" s="20"/>
      <c r="EO212" s="20"/>
      <c r="EP212" s="20"/>
      <c r="EQ212" s="20"/>
      <c r="ER212" s="20"/>
      <c r="ES212" s="20"/>
      <c r="ET212" s="20"/>
      <c r="EU212" s="20"/>
      <c r="EV212" s="20"/>
      <c r="EW212" s="20"/>
      <c r="EX212" s="20"/>
      <c r="EY212" s="20"/>
      <c r="EZ212" s="20"/>
      <c r="FA212" s="20"/>
      <c r="FB212" s="20"/>
      <c r="FC212" s="20"/>
      <c r="FD212" s="20"/>
      <c r="FE212" s="20"/>
      <c r="FF212" s="20"/>
      <c r="FG212" s="20"/>
      <c r="FH212" s="20"/>
      <c r="FI212" s="20"/>
      <c r="FJ212" s="20"/>
      <c r="FK212" s="20"/>
      <c r="FL212" s="20"/>
      <c r="FM212" s="20"/>
      <c r="FN212" s="20"/>
      <c r="FO212" s="20"/>
      <c r="FP212" s="20"/>
      <c r="FQ212" s="20"/>
      <c r="FR212" s="20"/>
      <c r="FS212" s="20"/>
      <c r="FT212" s="20"/>
      <c r="FU212" s="20"/>
      <c r="FV212" s="20"/>
      <c r="FW212" s="20"/>
      <c r="FX212" s="20"/>
      <c r="FY212" s="20"/>
      <c r="FZ212" s="20"/>
      <c r="GA212" s="20"/>
      <c r="GB212" s="20"/>
      <c r="GC212" s="20"/>
      <c r="GD212" s="20"/>
      <c r="GE212" s="20"/>
      <c r="GF212" s="20"/>
      <c r="GG212" s="20"/>
      <c r="GH212" s="20"/>
      <c r="GI212" s="20"/>
      <c r="GJ212" s="20"/>
      <c r="GK212" s="20"/>
      <c r="GL212" s="20"/>
      <c r="GM212" s="20"/>
      <c r="GN212" s="20"/>
      <c r="GO212" s="20"/>
      <c r="GP212" s="20"/>
      <c r="GQ212" s="20"/>
      <c r="GR212" s="20"/>
      <c r="GS212" s="20"/>
      <c r="GT212" s="20"/>
      <c r="GU212" s="20"/>
      <c r="GV212" s="20"/>
      <c r="GW212" s="20"/>
      <c r="GX212" s="20"/>
      <c r="GY212" s="20"/>
      <c r="GZ212" s="20"/>
      <c r="HA212" s="20"/>
      <c r="HB212" s="20"/>
      <c r="HC212" s="20"/>
      <c r="HD212" s="20"/>
      <c r="HE212" s="20"/>
      <c r="HF212" s="20"/>
      <c r="HG212" s="20"/>
      <c r="HH212" s="20"/>
      <c r="HI212" s="20"/>
      <c r="HJ212" s="20"/>
      <c r="HK212" s="20"/>
      <c r="HL212" s="20"/>
      <c r="HM212" s="20"/>
      <c r="HN212" s="20"/>
      <c r="HO212" s="20"/>
      <c r="HP212" s="20"/>
      <c r="HQ212" s="20"/>
      <c r="HR212" s="20"/>
      <c r="HS212" s="20"/>
      <c r="HT212" s="20"/>
      <c r="HU212" s="20"/>
      <c r="HV212" s="20"/>
      <c r="HW212" s="20"/>
      <c r="HX212" s="20"/>
      <c r="HY212" s="20"/>
      <c r="HZ212" s="20"/>
      <c r="IA212" s="20"/>
      <c r="IB212" s="20"/>
      <c r="IC212" s="20"/>
      <c r="ID212" s="20"/>
      <c r="IE212" s="20"/>
      <c r="IF212" s="20"/>
      <c r="IG212" s="20"/>
      <c r="IH212" s="20"/>
      <c r="II212" s="20"/>
      <c r="IJ212" s="20"/>
      <c r="IK212" s="20"/>
      <c r="IL212" s="20"/>
      <c r="IM212" s="20"/>
      <c r="IN212" s="20"/>
      <c r="IO212" s="20"/>
      <c r="IP212" s="20"/>
      <c r="IQ212" s="20"/>
      <c r="IR212" s="20"/>
      <c r="IS212" s="20"/>
      <c r="IT212" s="20"/>
      <c r="IU212" s="20"/>
      <c r="IV212" s="20"/>
      <c r="IW212" s="20"/>
      <c r="IX212" s="20"/>
      <c r="IY212" s="20"/>
      <c r="IZ212" s="20"/>
      <c r="JA212" s="20"/>
      <c r="JB212" s="20"/>
      <c r="JC212" s="20"/>
      <c r="JD212" s="20"/>
      <c r="JE212" s="20"/>
      <c r="JF212" s="20"/>
      <c r="JG212" s="20"/>
      <c r="JH212" s="20"/>
      <c r="JI212" s="20"/>
    </row>
    <row r="213" spans="1:269">
      <c r="A213" s="61"/>
      <c r="B213" s="20"/>
      <c r="C213" s="20"/>
      <c r="D213" s="27"/>
      <c r="E213" s="27"/>
      <c r="F213" s="27"/>
      <c r="G213" s="18"/>
      <c r="H213" s="27"/>
      <c r="I213" s="27"/>
      <c r="J213" s="18"/>
      <c r="K213" s="27"/>
      <c r="L213" s="27"/>
      <c r="M213" s="18"/>
      <c r="N213" s="27"/>
      <c r="O213" s="27"/>
      <c r="P213" s="18"/>
      <c r="Q213" s="27"/>
      <c r="R213" s="18"/>
      <c r="S213" s="18"/>
      <c r="T213" s="18"/>
      <c r="U213" s="18"/>
      <c r="V213" s="18"/>
      <c r="W213" s="105"/>
      <c r="X213" s="105"/>
      <c r="Y213" s="18"/>
      <c r="Z213" s="105"/>
      <c r="AA213" s="105"/>
      <c r="AB213" s="18"/>
      <c r="AC213" s="105"/>
      <c r="AD213" s="105"/>
      <c r="AE213" s="18"/>
      <c r="AF213" s="105"/>
      <c r="AG213" s="105"/>
      <c r="AH213" s="105"/>
      <c r="AI213" s="105"/>
      <c r="AJ213" s="105"/>
      <c r="AK213" s="105"/>
      <c r="AL213" s="105"/>
      <c r="AM213" s="18"/>
      <c r="AN213" s="105"/>
      <c r="AO213" s="105"/>
      <c r="AP213" s="105"/>
      <c r="AQ213" s="18"/>
      <c r="AR213" s="105"/>
      <c r="AS213" s="105"/>
      <c r="AT213" s="105"/>
      <c r="AU213" s="18"/>
      <c r="AV213" s="105"/>
      <c r="AW213" s="105"/>
      <c r="AX213" s="18"/>
      <c r="AY213" s="105"/>
      <c r="AZ213" s="105"/>
      <c r="BA213" s="105"/>
      <c r="BB213" s="105"/>
      <c r="BC213" s="18"/>
      <c r="BD213" s="89"/>
      <c r="BE213" s="89"/>
      <c r="BF213" s="89"/>
      <c r="BG213" s="89"/>
      <c r="BH213" s="89"/>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c r="CN213" s="20"/>
      <c r="CO213" s="20"/>
      <c r="CP213" s="20"/>
      <c r="CQ213" s="20"/>
      <c r="CR213" s="20"/>
      <c r="CS213" s="20"/>
      <c r="CT213" s="20"/>
      <c r="CU213" s="20"/>
      <c r="CV213" s="20"/>
      <c r="CW213" s="20"/>
      <c r="CX213" s="20"/>
      <c r="CY213" s="20"/>
      <c r="CZ213" s="20"/>
      <c r="DA213" s="20"/>
      <c r="DB213" s="20"/>
      <c r="DC213" s="20"/>
      <c r="DD213" s="20"/>
      <c r="DE213" s="20"/>
      <c r="DF213" s="20"/>
      <c r="DG213" s="20"/>
      <c r="DH213" s="20"/>
      <c r="DI213" s="20"/>
      <c r="DJ213" s="20"/>
      <c r="DK213" s="20"/>
      <c r="DL213" s="20"/>
      <c r="DM213" s="20"/>
      <c r="DN213" s="20"/>
      <c r="DO213" s="20"/>
      <c r="DP213" s="20"/>
      <c r="DQ213" s="20"/>
      <c r="DR213" s="20"/>
      <c r="DS213" s="20"/>
      <c r="DT213" s="20"/>
      <c r="DU213" s="20"/>
      <c r="DV213" s="20"/>
      <c r="DW213" s="20"/>
      <c r="DX213" s="20"/>
      <c r="DY213" s="20"/>
      <c r="DZ213" s="20"/>
      <c r="EA213" s="20"/>
      <c r="EB213" s="20"/>
      <c r="EC213" s="20"/>
      <c r="ED213" s="20"/>
      <c r="EE213" s="20"/>
      <c r="EF213" s="20"/>
      <c r="EG213" s="20"/>
      <c r="EH213" s="20"/>
      <c r="EI213" s="20"/>
      <c r="EJ213" s="20"/>
      <c r="EK213" s="20"/>
      <c r="EL213" s="20"/>
      <c r="EM213" s="20"/>
      <c r="EN213" s="20"/>
      <c r="EO213" s="20"/>
      <c r="EP213" s="20"/>
      <c r="EQ213" s="20"/>
      <c r="ER213" s="20"/>
      <c r="ES213" s="20"/>
      <c r="ET213" s="20"/>
      <c r="EU213" s="20"/>
      <c r="EV213" s="20"/>
      <c r="EW213" s="20"/>
      <c r="EX213" s="20"/>
      <c r="EY213" s="20"/>
      <c r="EZ213" s="20"/>
      <c r="FA213" s="20"/>
      <c r="FB213" s="20"/>
      <c r="FC213" s="20"/>
      <c r="FD213" s="20"/>
      <c r="FE213" s="20"/>
      <c r="FF213" s="20"/>
      <c r="FG213" s="20"/>
      <c r="FH213" s="20"/>
      <c r="FI213" s="20"/>
      <c r="FJ213" s="20"/>
      <c r="FK213" s="20"/>
      <c r="FL213" s="20"/>
      <c r="FM213" s="20"/>
      <c r="FN213" s="20"/>
      <c r="FO213" s="20"/>
      <c r="FP213" s="20"/>
      <c r="FQ213" s="20"/>
      <c r="FR213" s="20"/>
      <c r="FS213" s="20"/>
      <c r="FT213" s="20"/>
      <c r="FU213" s="20"/>
      <c r="FV213" s="20"/>
      <c r="FW213" s="20"/>
      <c r="FX213" s="20"/>
      <c r="FY213" s="20"/>
      <c r="FZ213" s="20"/>
      <c r="GA213" s="20"/>
      <c r="GB213" s="20"/>
      <c r="GC213" s="20"/>
      <c r="GD213" s="20"/>
      <c r="GE213" s="20"/>
      <c r="GF213" s="20"/>
      <c r="GG213" s="20"/>
      <c r="GH213" s="20"/>
      <c r="GI213" s="20"/>
      <c r="GJ213" s="20"/>
      <c r="GK213" s="20"/>
      <c r="GL213" s="20"/>
      <c r="GM213" s="20"/>
      <c r="GN213" s="20"/>
      <c r="GO213" s="20"/>
      <c r="GP213" s="20"/>
      <c r="GQ213" s="20"/>
      <c r="GR213" s="20"/>
      <c r="GS213" s="20"/>
      <c r="GT213" s="20"/>
      <c r="GU213" s="20"/>
      <c r="GV213" s="20"/>
      <c r="GW213" s="20"/>
      <c r="GX213" s="20"/>
      <c r="GY213" s="20"/>
      <c r="GZ213" s="20"/>
      <c r="HA213" s="20"/>
      <c r="HB213" s="20"/>
      <c r="HC213" s="20"/>
      <c r="HD213" s="20"/>
      <c r="HE213" s="20"/>
      <c r="HF213" s="20"/>
      <c r="HG213" s="20"/>
      <c r="HH213" s="20"/>
      <c r="HI213" s="20"/>
      <c r="HJ213" s="20"/>
      <c r="HK213" s="20"/>
      <c r="HL213" s="20"/>
      <c r="HM213" s="20"/>
      <c r="HN213" s="20"/>
      <c r="HO213" s="20"/>
      <c r="HP213" s="20"/>
      <c r="HQ213" s="20"/>
      <c r="HR213" s="20"/>
      <c r="HS213" s="20"/>
      <c r="HT213" s="20"/>
      <c r="HU213" s="20"/>
      <c r="HV213" s="20"/>
      <c r="HW213" s="20"/>
      <c r="HX213" s="20"/>
      <c r="HY213" s="20"/>
      <c r="HZ213" s="20"/>
      <c r="IA213" s="20"/>
      <c r="IB213" s="20"/>
      <c r="IC213" s="20"/>
      <c r="ID213" s="20"/>
      <c r="IE213" s="20"/>
      <c r="IF213" s="20"/>
      <c r="IG213" s="20"/>
      <c r="IH213" s="20"/>
      <c r="II213" s="20"/>
      <c r="IJ213" s="20"/>
      <c r="IK213" s="20"/>
      <c r="IL213" s="20"/>
      <c r="IM213" s="20"/>
      <c r="IN213" s="20"/>
      <c r="IO213" s="20"/>
      <c r="IP213" s="20"/>
      <c r="IQ213" s="20"/>
      <c r="IR213" s="20"/>
      <c r="IS213" s="20"/>
      <c r="IT213" s="20"/>
      <c r="IU213" s="20"/>
      <c r="IV213" s="20"/>
      <c r="IW213" s="20"/>
      <c r="IX213" s="20"/>
      <c r="IY213" s="20"/>
      <c r="IZ213" s="20"/>
      <c r="JA213" s="20"/>
      <c r="JB213" s="20"/>
      <c r="JC213" s="20"/>
      <c r="JD213" s="20"/>
      <c r="JE213" s="20"/>
      <c r="JF213" s="20"/>
      <c r="JG213" s="20"/>
      <c r="JH213" s="20"/>
      <c r="JI213" s="20"/>
    </row>
    <row r="214" spans="1:269">
      <c r="A214" s="61"/>
      <c r="B214" s="20"/>
      <c r="C214" s="20"/>
      <c r="D214" s="27"/>
      <c r="E214" s="27"/>
      <c r="F214" s="27"/>
      <c r="G214" s="18"/>
      <c r="H214" s="27"/>
      <c r="I214" s="27"/>
      <c r="J214" s="18"/>
      <c r="K214" s="27"/>
      <c r="L214" s="27"/>
      <c r="M214" s="18"/>
      <c r="N214" s="27"/>
      <c r="O214" s="27"/>
      <c r="P214" s="18"/>
      <c r="Q214" s="27"/>
      <c r="R214" s="18"/>
      <c r="S214" s="18"/>
      <c r="T214" s="18"/>
      <c r="U214" s="18"/>
      <c r="V214" s="18"/>
      <c r="W214" s="105"/>
      <c r="X214" s="105"/>
      <c r="Y214" s="18"/>
      <c r="Z214" s="105"/>
      <c r="AA214" s="105"/>
      <c r="AB214" s="18"/>
      <c r="AC214" s="105"/>
      <c r="AD214" s="105"/>
      <c r="AE214" s="18"/>
      <c r="AF214" s="105"/>
      <c r="AG214" s="105"/>
      <c r="AH214" s="105"/>
      <c r="AI214" s="105"/>
      <c r="AJ214" s="105"/>
      <c r="AK214" s="105"/>
      <c r="AL214" s="105"/>
      <c r="AM214" s="18"/>
      <c r="AN214" s="105"/>
      <c r="AO214" s="105"/>
      <c r="AP214" s="105"/>
      <c r="AQ214" s="18"/>
      <c r="AR214" s="105"/>
      <c r="AS214" s="105"/>
      <c r="AT214" s="105"/>
      <c r="AU214" s="18"/>
      <c r="AV214" s="105"/>
      <c r="AW214" s="105"/>
      <c r="AX214" s="18"/>
      <c r="AY214" s="105"/>
      <c r="AZ214" s="105"/>
      <c r="BA214" s="105"/>
      <c r="BB214" s="105"/>
      <c r="BC214" s="18"/>
      <c r="BD214" s="89"/>
      <c r="BE214" s="89"/>
      <c r="BF214" s="89"/>
      <c r="BG214" s="89"/>
      <c r="BH214" s="89"/>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c r="CN214" s="20"/>
      <c r="CO214" s="20"/>
      <c r="CP214" s="20"/>
      <c r="CQ214" s="20"/>
      <c r="CR214" s="20"/>
      <c r="CS214" s="20"/>
      <c r="CT214" s="20"/>
      <c r="CU214" s="20"/>
      <c r="CV214" s="20"/>
      <c r="CW214" s="20"/>
      <c r="CX214" s="20"/>
      <c r="CY214" s="20"/>
      <c r="CZ214" s="20"/>
      <c r="DA214" s="20"/>
      <c r="DB214" s="20"/>
      <c r="DC214" s="20"/>
      <c r="DD214" s="20"/>
      <c r="DE214" s="20"/>
      <c r="DF214" s="20"/>
      <c r="DG214" s="20"/>
      <c r="DH214" s="20"/>
      <c r="DI214" s="20"/>
      <c r="DJ214" s="20"/>
      <c r="DK214" s="20"/>
      <c r="DL214" s="20"/>
      <c r="DM214" s="20"/>
      <c r="DN214" s="20"/>
      <c r="DO214" s="20"/>
      <c r="DP214" s="20"/>
      <c r="DQ214" s="20"/>
      <c r="DR214" s="20"/>
      <c r="DS214" s="20"/>
      <c r="DT214" s="20"/>
      <c r="DU214" s="20"/>
      <c r="DV214" s="20"/>
      <c r="DW214" s="20"/>
      <c r="DX214" s="20"/>
      <c r="DY214" s="20"/>
      <c r="DZ214" s="20"/>
      <c r="EA214" s="20"/>
      <c r="EB214" s="20"/>
      <c r="EC214" s="20"/>
      <c r="ED214" s="20"/>
      <c r="EE214" s="20"/>
      <c r="EF214" s="20"/>
      <c r="EG214" s="20"/>
      <c r="EH214" s="20"/>
      <c r="EI214" s="20"/>
      <c r="EJ214" s="20"/>
      <c r="EK214" s="20"/>
      <c r="EL214" s="20"/>
      <c r="EM214" s="20"/>
      <c r="EN214" s="20"/>
      <c r="EO214" s="20"/>
      <c r="EP214" s="20"/>
      <c r="EQ214" s="20"/>
      <c r="ER214" s="20"/>
      <c r="ES214" s="20"/>
      <c r="ET214" s="20"/>
      <c r="EU214" s="20"/>
      <c r="EV214" s="20"/>
      <c r="EW214" s="20"/>
      <c r="EX214" s="20"/>
      <c r="EY214" s="20"/>
      <c r="EZ214" s="20"/>
      <c r="FA214" s="20"/>
      <c r="FB214" s="20"/>
      <c r="FC214" s="20"/>
      <c r="FD214" s="20"/>
      <c r="FE214" s="20"/>
      <c r="FF214" s="20"/>
      <c r="FG214" s="20"/>
      <c r="FH214" s="20"/>
      <c r="FI214" s="20"/>
      <c r="FJ214" s="20"/>
      <c r="FK214" s="20"/>
      <c r="FL214" s="20"/>
      <c r="FM214" s="20"/>
      <c r="FN214" s="20"/>
      <c r="FO214" s="20"/>
      <c r="FP214" s="20"/>
      <c r="FQ214" s="20"/>
      <c r="FR214" s="20"/>
      <c r="FS214" s="20"/>
      <c r="FT214" s="20"/>
      <c r="FU214" s="20"/>
      <c r="FV214" s="20"/>
      <c r="FW214" s="20"/>
      <c r="FX214" s="20"/>
      <c r="FY214" s="20"/>
      <c r="FZ214" s="20"/>
      <c r="GA214" s="20"/>
      <c r="GB214" s="20"/>
      <c r="GC214" s="20"/>
      <c r="GD214" s="20"/>
      <c r="GE214" s="20"/>
      <c r="GF214" s="20"/>
      <c r="GG214" s="20"/>
      <c r="GH214" s="20"/>
      <c r="GI214" s="20"/>
      <c r="GJ214" s="20"/>
      <c r="GK214" s="20"/>
      <c r="GL214" s="20"/>
      <c r="GM214" s="20"/>
      <c r="GN214" s="20"/>
      <c r="GO214" s="20"/>
      <c r="GP214" s="20"/>
      <c r="GQ214" s="20"/>
      <c r="GR214" s="20"/>
      <c r="GS214" s="20"/>
      <c r="GT214" s="20"/>
      <c r="GU214" s="20"/>
      <c r="GV214" s="20"/>
      <c r="GW214" s="20"/>
      <c r="GX214" s="20"/>
      <c r="GY214" s="20"/>
      <c r="GZ214" s="20"/>
      <c r="HA214" s="20"/>
      <c r="HB214" s="20"/>
      <c r="HC214" s="20"/>
      <c r="HD214" s="20"/>
      <c r="HE214" s="20"/>
      <c r="HF214" s="20"/>
      <c r="HG214" s="20"/>
      <c r="HH214" s="20"/>
      <c r="HI214" s="20"/>
      <c r="HJ214" s="20"/>
      <c r="HK214" s="20"/>
      <c r="HL214" s="20"/>
      <c r="HM214" s="20"/>
      <c r="HN214" s="20"/>
      <c r="HO214" s="20"/>
      <c r="HP214" s="20"/>
      <c r="HQ214" s="20"/>
      <c r="HR214" s="20"/>
      <c r="HS214" s="20"/>
      <c r="HT214" s="20"/>
      <c r="HU214" s="20"/>
      <c r="HV214" s="20"/>
      <c r="HW214" s="20"/>
      <c r="HX214" s="20"/>
      <c r="HY214" s="20"/>
      <c r="HZ214" s="20"/>
      <c r="IA214" s="20"/>
      <c r="IB214" s="20"/>
      <c r="IC214" s="20"/>
      <c r="ID214" s="20"/>
      <c r="IE214" s="20"/>
      <c r="IF214" s="20"/>
      <c r="IG214" s="20"/>
      <c r="IH214" s="20"/>
      <c r="II214" s="20"/>
      <c r="IJ214" s="20"/>
      <c r="IK214" s="20"/>
      <c r="IL214" s="20"/>
      <c r="IM214" s="20"/>
      <c r="IN214" s="20"/>
      <c r="IO214" s="20"/>
      <c r="IP214" s="20"/>
      <c r="IQ214" s="20"/>
      <c r="IR214" s="20"/>
      <c r="IS214" s="20"/>
      <c r="IT214" s="20"/>
      <c r="IU214" s="20"/>
      <c r="IV214" s="20"/>
      <c r="IW214" s="20"/>
      <c r="IX214" s="20"/>
      <c r="IY214" s="20"/>
      <c r="IZ214" s="20"/>
      <c r="JA214" s="20"/>
      <c r="JB214" s="20"/>
      <c r="JC214" s="20"/>
      <c r="JD214" s="20"/>
      <c r="JE214" s="20"/>
      <c r="JF214" s="20"/>
      <c r="JG214" s="20"/>
      <c r="JH214" s="20"/>
      <c r="JI214" s="20"/>
    </row>
    <row r="215" spans="1:269">
      <c r="A215" s="61"/>
      <c r="B215" s="20"/>
      <c r="C215" s="20"/>
      <c r="D215" s="27"/>
      <c r="E215" s="27"/>
      <c r="F215" s="27"/>
      <c r="G215" s="18"/>
      <c r="H215" s="27"/>
      <c r="I215" s="27"/>
      <c r="J215" s="18"/>
      <c r="K215" s="27"/>
      <c r="L215" s="27"/>
      <c r="M215" s="18"/>
      <c r="N215" s="27"/>
      <c r="O215" s="27"/>
      <c r="P215" s="18"/>
      <c r="Q215" s="27"/>
      <c r="R215" s="18"/>
      <c r="S215" s="18"/>
      <c r="T215" s="18"/>
      <c r="U215" s="18"/>
      <c r="V215" s="18"/>
      <c r="W215" s="105"/>
      <c r="X215" s="105"/>
      <c r="Y215" s="18"/>
      <c r="Z215" s="105"/>
      <c r="AA215" s="105"/>
      <c r="AB215" s="18"/>
      <c r="AC215" s="105"/>
      <c r="AD215" s="105"/>
      <c r="AE215" s="18"/>
      <c r="AF215" s="105"/>
      <c r="AG215" s="105"/>
      <c r="AH215" s="105"/>
      <c r="AI215" s="105"/>
      <c r="AJ215" s="105"/>
      <c r="AK215" s="105"/>
      <c r="AL215" s="105"/>
      <c r="AM215" s="18"/>
      <c r="AN215" s="105"/>
      <c r="AO215" s="105"/>
      <c r="AP215" s="105"/>
      <c r="AQ215" s="18"/>
      <c r="AR215" s="105"/>
      <c r="AS215" s="105"/>
      <c r="AT215" s="105"/>
      <c r="AU215" s="18"/>
      <c r="AV215" s="105"/>
      <c r="AW215" s="105"/>
      <c r="AX215" s="18"/>
      <c r="AY215" s="105"/>
      <c r="AZ215" s="105"/>
      <c r="BA215" s="105"/>
      <c r="BB215" s="105"/>
      <c r="BC215" s="18"/>
      <c r="BD215" s="89"/>
      <c r="BE215" s="89"/>
      <c r="BF215" s="89"/>
      <c r="BG215" s="89"/>
      <c r="BH215" s="89"/>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c r="CN215" s="20"/>
      <c r="CO215" s="20"/>
      <c r="CP215" s="20"/>
      <c r="CQ215" s="20"/>
      <c r="CR215" s="20"/>
      <c r="CS215" s="20"/>
      <c r="CT215" s="20"/>
      <c r="CU215" s="20"/>
      <c r="CV215" s="20"/>
      <c r="CW215" s="20"/>
      <c r="CX215" s="20"/>
      <c r="CY215" s="20"/>
      <c r="CZ215" s="20"/>
      <c r="DA215" s="20"/>
      <c r="DB215" s="20"/>
      <c r="DC215" s="20"/>
      <c r="DD215" s="20"/>
      <c r="DE215" s="20"/>
      <c r="DF215" s="20"/>
      <c r="DG215" s="20"/>
      <c r="DH215" s="20"/>
      <c r="DI215" s="20"/>
      <c r="DJ215" s="20"/>
      <c r="DK215" s="20"/>
      <c r="DL215" s="20"/>
      <c r="DM215" s="20"/>
      <c r="DN215" s="20"/>
      <c r="DO215" s="20"/>
      <c r="DP215" s="20"/>
      <c r="DQ215" s="20"/>
      <c r="DR215" s="20"/>
      <c r="DS215" s="20"/>
      <c r="DT215" s="20"/>
      <c r="DU215" s="20"/>
      <c r="DV215" s="20"/>
      <c r="DW215" s="20"/>
      <c r="DX215" s="20"/>
      <c r="DY215" s="20"/>
      <c r="DZ215" s="20"/>
      <c r="EA215" s="20"/>
      <c r="EB215" s="20"/>
      <c r="EC215" s="20"/>
      <c r="ED215" s="20"/>
      <c r="EE215" s="20"/>
      <c r="EF215" s="20"/>
      <c r="EG215" s="20"/>
      <c r="EH215" s="20"/>
      <c r="EI215" s="20"/>
      <c r="EJ215" s="20"/>
      <c r="EK215" s="20"/>
      <c r="EL215" s="20"/>
      <c r="EM215" s="20"/>
      <c r="EN215" s="20"/>
      <c r="EO215" s="20"/>
      <c r="EP215" s="20"/>
      <c r="EQ215" s="20"/>
      <c r="ER215" s="20"/>
      <c r="ES215" s="20"/>
      <c r="ET215" s="20"/>
      <c r="EU215" s="20"/>
      <c r="EV215" s="20"/>
      <c r="EW215" s="20"/>
      <c r="EX215" s="20"/>
      <c r="EY215" s="20"/>
      <c r="EZ215" s="20"/>
      <c r="FA215" s="20"/>
      <c r="FB215" s="20"/>
      <c r="FC215" s="20"/>
      <c r="FD215" s="20"/>
      <c r="FE215" s="20"/>
      <c r="FF215" s="20"/>
      <c r="FG215" s="20"/>
      <c r="FH215" s="20"/>
      <c r="FI215" s="20"/>
      <c r="FJ215" s="20"/>
      <c r="FK215" s="20"/>
      <c r="FL215" s="20"/>
      <c r="FM215" s="20"/>
      <c r="FN215" s="20"/>
      <c r="FO215" s="20"/>
      <c r="FP215" s="20"/>
      <c r="FQ215" s="20"/>
      <c r="FR215" s="20"/>
      <c r="FS215" s="20"/>
      <c r="FT215" s="20"/>
      <c r="FU215" s="20"/>
      <c r="FV215" s="20"/>
      <c r="FW215" s="20"/>
      <c r="FX215" s="20"/>
      <c r="FY215" s="20"/>
      <c r="FZ215" s="20"/>
      <c r="GA215" s="20"/>
      <c r="GB215" s="20"/>
      <c r="GC215" s="20"/>
      <c r="GD215" s="20"/>
      <c r="GE215" s="20"/>
      <c r="GF215" s="20"/>
      <c r="GG215" s="20"/>
      <c r="GH215" s="20"/>
      <c r="GI215" s="20"/>
      <c r="GJ215" s="20"/>
      <c r="GK215" s="20"/>
      <c r="GL215" s="20"/>
      <c r="GM215" s="20"/>
      <c r="GN215" s="20"/>
      <c r="GO215" s="20"/>
      <c r="GP215" s="20"/>
      <c r="GQ215" s="20"/>
      <c r="GR215" s="20"/>
      <c r="GS215" s="20"/>
      <c r="GT215" s="20"/>
      <c r="GU215" s="20"/>
      <c r="GV215" s="20"/>
      <c r="GW215" s="20"/>
      <c r="GX215" s="20"/>
      <c r="GY215" s="20"/>
      <c r="GZ215" s="20"/>
      <c r="HA215" s="20"/>
      <c r="HB215" s="20"/>
      <c r="HC215" s="20"/>
      <c r="HD215" s="20"/>
      <c r="HE215" s="20"/>
      <c r="HF215" s="20"/>
      <c r="HG215" s="20"/>
      <c r="HH215" s="20"/>
      <c r="HI215" s="20"/>
      <c r="HJ215" s="20"/>
      <c r="HK215" s="20"/>
      <c r="HL215" s="20"/>
      <c r="HM215" s="20"/>
      <c r="HN215" s="20"/>
      <c r="HO215" s="20"/>
      <c r="HP215" s="20"/>
      <c r="HQ215" s="20"/>
      <c r="HR215" s="20"/>
      <c r="HS215" s="20"/>
      <c r="HT215" s="20"/>
      <c r="HU215" s="20"/>
      <c r="HV215" s="20"/>
      <c r="HW215" s="20"/>
      <c r="HX215" s="20"/>
      <c r="HY215" s="20"/>
      <c r="HZ215" s="20"/>
      <c r="IA215" s="20"/>
      <c r="IB215" s="20"/>
      <c r="IC215" s="20"/>
      <c r="ID215" s="20"/>
      <c r="IE215" s="20"/>
      <c r="IF215" s="20"/>
      <c r="IG215" s="20"/>
      <c r="IH215" s="20"/>
      <c r="II215" s="20"/>
      <c r="IJ215" s="20"/>
      <c r="IK215" s="20"/>
      <c r="IL215" s="20"/>
      <c r="IM215" s="20"/>
      <c r="IN215" s="20"/>
      <c r="IO215" s="20"/>
      <c r="IP215" s="20"/>
      <c r="IQ215" s="20"/>
      <c r="IR215" s="20"/>
      <c r="IS215" s="20"/>
      <c r="IT215" s="20"/>
      <c r="IU215" s="20"/>
      <c r="IV215" s="20"/>
      <c r="IW215" s="20"/>
      <c r="IX215" s="20"/>
      <c r="IY215" s="20"/>
      <c r="IZ215" s="20"/>
      <c r="JA215" s="20"/>
      <c r="JB215" s="20"/>
      <c r="JC215" s="20"/>
      <c r="JD215" s="20"/>
      <c r="JE215" s="20"/>
      <c r="JF215" s="20"/>
      <c r="JG215" s="20"/>
      <c r="JH215" s="20"/>
      <c r="JI215" s="20"/>
    </row>
    <row r="216" spans="1:269">
      <c r="A216" s="61"/>
      <c r="B216" s="20"/>
      <c r="C216" s="20"/>
      <c r="D216" s="27"/>
      <c r="E216" s="27"/>
      <c r="F216" s="27"/>
      <c r="G216" s="18"/>
      <c r="H216" s="27"/>
      <c r="I216" s="27"/>
      <c r="J216" s="18"/>
      <c r="K216" s="27"/>
      <c r="L216" s="27"/>
      <c r="M216" s="18"/>
      <c r="N216" s="27"/>
      <c r="O216" s="27"/>
      <c r="P216" s="18"/>
      <c r="Q216" s="27"/>
      <c r="R216" s="18"/>
      <c r="S216" s="18"/>
      <c r="T216" s="18"/>
      <c r="U216" s="18"/>
      <c r="V216" s="18"/>
      <c r="W216" s="105"/>
      <c r="X216" s="105"/>
      <c r="Y216" s="18"/>
      <c r="Z216" s="105"/>
      <c r="AA216" s="105"/>
      <c r="AB216" s="18"/>
      <c r="AC216" s="105"/>
      <c r="AD216" s="105"/>
      <c r="AE216" s="18"/>
      <c r="AF216" s="105"/>
      <c r="AG216" s="105"/>
      <c r="AH216" s="105"/>
      <c r="AI216" s="105"/>
      <c r="AJ216" s="105"/>
      <c r="AK216" s="105"/>
      <c r="AL216" s="105"/>
      <c r="AM216" s="18"/>
      <c r="AN216" s="105"/>
      <c r="AO216" s="105"/>
      <c r="AP216" s="105"/>
      <c r="AQ216" s="18"/>
      <c r="AR216" s="105"/>
      <c r="AS216" s="105"/>
      <c r="AT216" s="105"/>
      <c r="AU216" s="18"/>
      <c r="AV216" s="105"/>
      <c r="AW216" s="105"/>
      <c r="AX216" s="18"/>
      <c r="AY216" s="105"/>
      <c r="AZ216" s="105"/>
      <c r="BA216" s="105"/>
      <c r="BB216" s="105"/>
      <c r="BC216" s="18"/>
      <c r="BD216" s="89"/>
      <c r="BE216" s="89"/>
      <c r="BF216" s="89"/>
      <c r="BG216" s="89"/>
      <c r="BH216" s="89"/>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c r="CN216" s="20"/>
      <c r="CO216" s="20"/>
      <c r="CP216" s="20"/>
      <c r="CQ216" s="20"/>
      <c r="CR216" s="20"/>
      <c r="CS216" s="20"/>
      <c r="CT216" s="20"/>
      <c r="CU216" s="20"/>
      <c r="CV216" s="20"/>
      <c r="CW216" s="20"/>
      <c r="CX216" s="20"/>
      <c r="CY216" s="20"/>
      <c r="CZ216" s="20"/>
      <c r="DA216" s="20"/>
      <c r="DB216" s="20"/>
      <c r="DC216" s="20"/>
      <c r="DD216" s="20"/>
      <c r="DE216" s="20"/>
      <c r="DF216" s="20"/>
      <c r="DG216" s="20"/>
      <c r="DH216" s="20"/>
      <c r="DI216" s="20"/>
      <c r="DJ216" s="20"/>
      <c r="DK216" s="20"/>
      <c r="DL216" s="20"/>
      <c r="DM216" s="20"/>
      <c r="DN216" s="20"/>
      <c r="DO216" s="20"/>
      <c r="DP216" s="20"/>
      <c r="DQ216" s="20"/>
      <c r="DR216" s="20"/>
      <c r="DS216" s="20"/>
      <c r="DT216" s="20"/>
      <c r="DU216" s="20"/>
      <c r="DV216" s="20"/>
      <c r="DW216" s="20"/>
      <c r="DX216" s="20"/>
      <c r="DY216" s="20"/>
      <c r="DZ216" s="20"/>
      <c r="EA216" s="20"/>
      <c r="EB216" s="20"/>
      <c r="EC216" s="20"/>
      <c r="ED216" s="20"/>
      <c r="EE216" s="20"/>
      <c r="EF216" s="20"/>
      <c r="EG216" s="20"/>
      <c r="EH216" s="20"/>
      <c r="EI216" s="20"/>
      <c r="EJ216" s="20"/>
      <c r="EK216" s="20"/>
      <c r="EL216" s="20"/>
      <c r="EM216" s="20"/>
      <c r="EN216" s="20"/>
      <c r="EO216" s="20"/>
      <c r="EP216" s="20"/>
      <c r="EQ216" s="20"/>
      <c r="ER216" s="20"/>
      <c r="ES216" s="20"/>
      <c r="ET216" s="20"/>
      <c r="EU216" s="20"/>
      <c r="EV216" s="20"/>
      <c r="EW216" s="20"/>
      <c r="EX216" s="20"/>
      <c r="EY216" s="20"/>
      <c r="EZ216" s="20"/>
      <c r="FA216" s="20"/>
      <c r="FB216" s="20"/>
      <c r="FC216" s="20"/>
      <c r="FD216" s="20"/>
      <c r="FE216" s="20"/>
      <c r="FF216" s="20"/>
      <c r="FG216" s="20"/>
      <c r="FH216" s="20"/>
      <c r="FI216" s="20"/>
      <c r="FJ216" s="20"/>
      <c r="FK216" s="20"/>
      <c r="FL216" s="20"/>
      <c r="FM216" s="20"/>
      <c r="FN216" s="20"/>
      <c r="FO216" s="20"/>
      <c r="FP216" s="20"/>
      <c r="FQ216" s="20"/>
      <c r="FR216" s="20"/>
      <c r="FS216" s="20"/>
      <c r="FT216" s="20"/>
      <c r="FU216" s="20"/>
      <c r="FV216" s="20"/>
      <c r="FW216" s="20"/>
      <c r="FX216" s="20"/>
      <c r="FY216" s="20"/>
      <c r="FZ216" s="20"/>
      <c r="GA216" s="20"/>
      <c r="GB216" s="20"/>
      <c r="GC216" s="20"/>
      <c r="GD216" s="20"/>
      <c r="GE216" s="20"/>
      <c r="GF216" s="20"/>
      <c r="GG216" s="20"/>
      <c r="GH216" s="20"/>
      <c r="GI216" s="20"/>
      <c r="GJ216" s="20"/>
      <c r="GK216" s="20"/>
      <c r="GL216" s="20"/>
      <c r="GM216" s="20"/>
      <c r="GN216" s="20"/>
      <c r="GO216" s="20"/>
      <c r="GP216" s="20"/>
      <c r="GQ216" s="20"/>
      <c r="GR216" s="20"/>
      <c r="GS216" s="20"/>
      <c r="GT216" s="20"/>
      <c r="GU216" s="20"/>
      <c r="GV216" s="20"/>
      <c r="GW216" s="20"/>
      <c r="GX216" s="20"/>
      <c r="GY216" s="20"/>
      <c r="GZ216" s="20"/>
      <c r="HA216" s="20"/>
      <c r="HB216" s="20"/>
      <c r="HC216" s="20"/>
      <c r="HD216" s="20"/>
      <c r="HE216" s="20"/>
      <c r="HF216" s="20"/>
      <c r="HG216" s="20"/>
      <c r="HH216" s="20"/>
      <c r="HI216" s="20"/>
      <c r="HJ216" s="20"/>
      <c r="HK216" s="20"/>
      <c r="HL216" s="20"/>
      <c r="HM216" s="20"/>
      <c r="HN216" s="20"/>
      <c r="HO216" s="20"/>
      <c r="HP216" s="20"/>
      <c r="HQ216" s="20"/>
      <c r="HR216" s="20"/>
      <c r="HS216" s="20"/>
      <c r="HT216" s="20"/>
      <c r="HU216" s="20"/>
      <c r="HV216" s="20"/>
      <c r="HW216" s="20"/>
      <c r="HX216" s="20"/>
      <c r="HY216" s="20"/>
      <c r="HZ216" s="20"/>
      <c r="IA216" s="20"/>
      <c r="IB216" s="20"/>
      <c r="IC216" s="20"/>
      <c r="ID216" s="20"/>
      <c r="IE216" s="20"/>
      <c r="IF216" s="20"/>
      <c r="IG216" s="20"/>
      <c r="IH216" s="20"/>
      <c r="II216" s="20"/>
      <c r="IJ216" s="20"/>
      <c r="IK216" s="20"/>
      <c r="IL216" s="20"/>
      <c r="IM216" s="20"/>
      <c r="IN216" s="20"/>
      <c r="IO216" s="20"/>
      <c r="IP216" s="20"/>
      <c r="IQ216" s="20"/>
      <c r="IR216" s="20"/>
      <c r="IS216" s="20"/>
      <c r="IT216" s="20"/>
      <c r="IU216" s="20"/>
      <c r="IV216" s="20"/>
      <c r="IW216" s="20"/>
      <c r="IX216" s="20"/>
      <c r="IY216" s="20"/>
      <c r="IZ216" s="20"/>
      <c r="JA216" s="20"/>
      <c r="JB216" s="20"/>
      <c r="JC216" s="20"/>
      <c r="JD216" s="20"/>
      <c r="JE216" s="20"/>
      <c r="JF216" s="20"/>
      <c r="JG216" s="20"/>
      <c r="JH216" s="20"/>
      <c r="JI216" s="20"/>
    </row>
    <row r="217" spans="1:269">
      <c r="A217" s="61"/>
      <c r="B217" s="20"/>
      <c r="C217" s="20"/>
      <c r="D217" s="27"/>
      <c r="E217" s="27"/>
      <c r="F217" s="27"/>
      <c r="G217" s="18"/>
      <c r="H217" s="27"/>
      <c r="I217" s="27"/>
      <c r="J217" s="18"/>
      <c r="K217" s="27"/>
      <c r="L217" s="27"/>
      <c r="M217" s="18"/>
      <c r="N217" s="27"/>
      <c r="O217" s="27"/>
      <c r="P217" s="18"/>
      <c r="Q217" s="27"/>
      <c r="R217" s="18"/>
      <c r="S217" s="18"/>
      <c r="T217" s="18"/>
      <c r="U217" s="18"/>
      <c r="V217" s="18"/>
      <c r="W217" s="105"/>
      <c r="X217" s="105"/>
      <c r="Y217" s="18"/>
      <c r="Z217" s="105"/>
      <c r="AA217" s="105"/>
      <c r="AB217" s="18"/>
      <c r="AC217" s="105"/>
      <c r="AD217" s="105"/>
      <c r="AE217" s="18"/>
      <c r="AF217" s="105"/>
      <c r="AG217" s="105"/>
      <c r="AH217" s="105"/>
      <c r="AI217" s="105"/>
      <c r="AJ217" s="105"/>
      <c r="AK217" s="105"/>
      <c r="AL217" s="105"/>
      <c r="AM217" s="18"/>
      <c r="AN217" s="105"/>
      <c r="AO217" s="105"/>
      <c r="AP217" s="105"/>
      <c r="AQ217" s="18"/>
      <c r="AR217" s="105"/>
      <c r="AS217" s="105"/>
      <c r="AT217" s="105"/>
      <c r="AU217" s="18"/>
      <c r="AV217" s="105"/>
      <c r="AW217" s="105"/>
      <c r="AX217" s="18"/>
      <c r="AY217" s="105"/>
      <c r="AZ217" s="105"/>
      <c r="BA217" s="105"/>
      <c r="BB217" s="105"/>
      <c r="BC217" s="18"/>
      <c r="BD217" s="89"/>
      <c r="BE217" s="89"/>
      <c r="BF217" s="89"/>
      <c r="BG217" s="89"/>
      <c r="BH217" s="89"/>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c r="CN217" s="20"/>
      <c r="CO217" s="20"/>
      <c r="CP217" s="20"/>
      <c r="CQ217" s="20"/>
      <c r="CR217" s="20"/>
      <c r="CS217" s="20"/>
      <c r="CT217" s="20"/>
      <c r="CU217" s="20"/>
      <c r="CV217" s="20"/>
      <c r="CW217" s="20"/>
      <c r="CX217" s="20"/>
      <c r="CY217" s="20"/>
      <c r="CZ217" s="20"/>
      <c r="DA217" s="20"/>
      <c r="DB217" s="20"/>
      <c r="DC217" s="20"/>
      <c r="DD217" s="20"/>
      <c r="DE217" s="20"/>
      <c r="DF217" s="20"/>
      <c r="DG217" s="20"/>
      <c r="DH217" s="20"/>
      <c r="DI217" s="20"/>
      <c r="DJ217" s="20"/>
      <c r="DK217" s="20"/>
      <c r="DL217" s="20"/>
      <c r="DM217" s="20"/>
      <c r="DN217" s="20"/>
      <c r="DO217" s="20"/>
      <c r="DP217" s="20"/>
      <c r="DQ217" s="20"/>
      <c r="DR217" s="20"/>
      <c r="DS217" s="20"/>
      <c r="DT217" s="20"/>
      <c r="DU217" s="20"/>
      <c r="DV217" s="20"/>
      <c r="DW217" s="20"/>
      <c r="DX217" s="20"/>
      <c r="DY217" s="20"/>
      <c r="DZ217" s="20"/>
      <c r="EA217" s="20"/>
      <c r="EB217" s="20"/>
      <c r="EC217" s="20"/>
      <c r="ED217" s="20"/>
      <c r="EE217" s="20"/>
      <c r="EF217" s="20"/>
      <c r="EG217" s="20"/>
      <c r="EH217" s="20"/>
      <c r="EI217" s="20"/>
      <c r="EJ217" s="20"/>
      <c r="EK217" s="20"/>
      <c r="EL217" s="20"/>
      <c r="EM217" s="20"/>
      <c r="EN217" s="20"/>
      <c r="EO217" s="20"/>
      <c r="EP217" s="20"/>
      <c r="EQ217" s="20"/>
      <c r="ER217" s="20"/>
      <c r="ES217" s="20"/>
      <c r="ET217" s="20"/>
      <c r="EU217" s="20"/>
      <c r="EV217" s="20"/>
      <c r="EW217" s="20"/>
      <c r="EX217" s="20"/>
      <c r="EY217" s="20"/>
      <c r="EZ217" s="20"/>
      <c r="FA217" s="20"/>
      <c r="FB217" s="20"/>
      <c r="FC217" s="20"/>
      <c r="FD217" s="20"/>
      <c r="FE217" s="20"/>
      <c r="FF217" s="20"/>
      <c r="FG217" s="20"/>
      <c r="FH217" s="20"/>
      <c r="FI217" s="20"/>
      <c r="FJ217" s="20"/>
      <c r="FK217" s="20"/>
      <c r="FL217" s="20"/>
      <c r="FM217" s="20"/>
      <c r="FN217" s="20"/>
      <c r="FO217" s="20"/>
      <c r="FP217" s="20"/>
      <c r="FQ217" s="20"/>
      <c r="FR217" s="20"/>
      <c r="FS217" s="20"/>
      <c r="FT217" s="20"/>
      <c r="FU217" s="20"/>
      <c r="FV217" s="20"/>
      <c r="FW217" s="20"/>
      <c r="FX217" s="20"/>
      <c r="FY217" s="20"/>
      <c r="FZ217" s="20"/>
      <c r="GA217" s="20"/>
      <c r="GB217" s="20"/>
      <c r="GC217" s="20"/>
      <c r="GD217" s="20"/>
      <c r="GE217" s="20"/>
      <c r="GF217" s="20"/>
      <c r="GG217" s="20"/>
      <c r="GH217" s="20"/>
      <c r="GI217" s="20"/>
      <c r="GJ217" s="20"/>
      <c r="GK217" s="20"/>
      <c r="GL217" s="20"/>
      <c r="GM217" s="20"/>
      <c r="GN217" s="20"/>
      <c r="GO217" s="20"/>
      <c r="GP217" s="20"/>
      <c r="GQ217" s="20"/>
      <c r="GR217" s="20"/>
      <c r="GS217" s="20"/>
      <c r="GT217" s="20"/>
      <c r="GU217" s="20"/>
      <c r="GV217" s="20"/>
      <c r="GW217" s="20"/>
      <c r="GX217" s="20"/>
      <c r="GY217" s="20"/>
      <c r="GZ217" s="20"/>
      <c r="HA217" s="20"/>
      <c r="HB217" s="20"/>
      <c r="HC217" s="20"/>
      <c r="HD217" s="20"/>
      <c r="HE217" s="20"/>
      <c r="HF217" s="20"/>
      <c r="HG217" s="20"/>
      <c r="HH217" s="20"/>
      <c r="HI217" s="20"/>
      <c r="HJ217" s="20"/>
      <c r="HK217" s="20"/>
      <c r="HL217" s="20"/>
      <c r="HM217" s="20"/>
      <c r="HN217" s="20"/>
      <c r="HO217" s="20"/>
      <c r="HP217" s="20"/>
      <c r="HQ217" s="20"/>
      <c r="HR217" s="20"/>
      <c r="HS217" s="20"/>
      <c r="HT217" s="20"/>
      <c r="HU217" s="20"/>
      <c r="HV217" s="20"/>
      <c r="HW217" s="20"/>
      <c r="HX217" s="20"/>
      <c r="HY217" s="20"/>
      <c r="HZ217" s="20"/>
      <c r="IA217" s="20"/>
      <c r="IB217" s="20"/>
      <c r="IC217" s="20"/>
      <c r="ID217" s="20"/>
      <c r="IE217" s="20"/>
      <c r="IF217" s="20"/>
      <c r="IG217" s="20"/>
      <c r="IH217" s="20"/>
      <c r="II217" s="20"/>
      <c r="IJ217" s="20"/>
      <c r="IK217" s="20"/>
      <c r="IL217" s="20"/>
      <c r="IM217" s="20"/>
      <c r="IN217" s="20"/>
      <c r="IO217" s="20"/>
      <c r="IP217" s="20"/>
      <c r="IQ217" s="20"/>
      <c r="IR217" s="20"/>
      <c r="IS217" s="20"/>
      <c r="IT217" s="20"/>
      <c r="IU217" s="20"/>
      <c r="IV217" s="20"/>
      <c r="IW217" s="20"/>
      <c r="IX217" s="20"/>
      <c r="IY217" s="20"/>
      <c r="IZ217" s="20"/>
      <c r="JA217" s="20"/>
      <c r="JB217" s="20"/>
      <c r="JC217" s="20"/>
      <c r="JD217" s="20"/>
      <c r="JE217" s="20"/>
      <c r="JF217" s="20"/>
      <c r="JG217" s="20"/>
      <c r="JH217" s="20"/>
      <c r="JI217" s="20"/>
    </row>
    <row r="218" spans="1:269">
      <c r="A218" s="61" ph="1"/>
      <c r="B218" s="20" ph="1"/>
      <c r="C218" s="20" ph="1"/>
      <c r="D218" s="27" ph="1"/>
      <c r="E218" s="27" ph="1"/>
      <c r="F218" s="27" ph="1"/>
      <c r="G218" s="18" ph="1"/>
      <c r="H218" s="27" ph="1"/>
      <c r="I218" s="27" ph="1"/>
      <c r="J218" s="18" ph="1"/>
      <c r="K218" s="27" ph="1"/>
      <c r="L218" s="27" ph="1"/>
      <c r="M218" s="18" ph="1"/>
      <c r="N218" s="27" ph="1"/>
      <c r="O218" s="27" ph="1"/>
      <c r="P218" s="18" ph="1"/>
      <c r="Q218" s="27" ph="1"/>
      <c r="R218" s="18" ph="1"/>
      <c r="S218" s="18" ph="1"/>
      <c r="T218" s="18" ph="1"/>
      <c r="U218" s="18" ph="1"/>
      <c r="V218" s="18" ph="1"/>
      <c r="W218" s="105" ph="1"/>
      <c r="X218" s="105" ph="1"/>
      <c r="Y218" s="18" ph="1"/>
      <c r="Z218" s="105" ph="1"/>
      <c r="AA218" s="105" ph="1"/>
      <c r="AB218" s="18" ph="1"/>
      <c r="AC218" s="105" ph="1"/>
      <c r="AD218" s="105" ph="1"/>
      <c r="AE218" s="18" ph="1"/>
      <c r="AF218" s="105" ph="1"/>
      <c r="AG218" s="105" ph="1"/>
      <c r="AH218" s="105" ph="1"/>
      <c r="AI218" s="105" ph="1"/>
      <c r="AJ218" s="105" ph="1"/>
      <c r="AK218" s="105" ph="1"/>
      <c r="AL218" s="105" ph="1"/>
      <c r="AM218" s="18" ph="1"/>
      <c r="AN218" s="105" ph="1"/>
      <c r="AO218" s="105" ph="1"/>
      <c r="AP218" s="105" ph="1"/>
      <c r="AQ218" s="18" ph="1"/>
      <c r="AR218" s="105" ph="1"/>
      <c r="AS218" s="105" ph="1"/>
      <c r="AT218" s="105" ph="1"/>
      <c r="AU218" s="18" ph="1"/>
      <c r="AV218" s="105" ph="1"/>
      <c r="AW218" s="105" ph="1"/>
      <c r="AX218" s="18" ph="1"/>
      <c r="AY218" s="105" ph="1"/>
      <c r="AZ218" s="105" ph="1"/>
      <c r="BA218" s="105" ph="1"/>
      <c r="BB218" s="105" ph="1"/>
      <c r="BC218" s="18" ph="1"/>
      <c r="BD218" s="89"/>
      <c r="BE218" s="89"/>
      <c r="BF218" s="89"/>
      <c r="BG218" s="89"/>
      <c r="BH218" s="89"/>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c r="CN218" s="20"/>
      <c r="CO218" s="20"/>
      <c r="CP218" s="20"/>
      <c r="CQ218" s="20"/>
      <c r="CR218" s="20"/>
      <c r="CS218" s="20"/>
      <c r="CT218" s="20"/>
      <c r="CU218" s="20"/>
      <c r="CV218" s="20"/>
      <c r="CW218" s="20"/>
      <c r="CX218" s="20"/>
      <c r="CY218" s="20"/>
      <c r="CZ218" s="20"/>
      <c r="DA218" s="20"/>
      <c r="DB218" s="20"/>
      <c r="DC218" s="20"/>
      <c r="DD218" s="20"/>
      <c r="DE218" s="20"/>
      <c r="DF218" s="20"/>
      <c r="DG218" s="20"/>
      <c r="DH218" s="20"/>
      <c r="DI218" s="20"/>
      <c r="DJ218" s="20"/>
      <c r="DK218" s="20"/>
      <c r="DL218" s="20"/>
      <c r="DM218" s="20"/>
      <c r="DN218" s="20"/>
      <c r="DO218" s="20"/>
      <c r="DP218" s="20"/>
      <c r="DQ218" s="20"/>
      <c r="DR218" s="20"/>
      <c r="DS218" s="20"/>
      <c r="DT218" s="20"/>
      <c r="DU218" s="20"/>
      <c r="DV218" s="20"/>
      <c r="DW218" s="20"/>
      <c r="DX218" s="20"/>
      <c r="DY218" s="20"/>
      <c r="DZ218" s="20"/>
      <c r="EA218" s="20"/>
      <c r="EB218" s="20"/>
      <c r="EC218" s="20"/>
      <c r="ED218" s="20"/>
      <c r="EE218" s="20"/>
      <c r="EF218" s="20"/>
      <c r="EG218" s="20"/>
      <c r="EH218" s="20"/>
      <c r="EI218" s="20"/>
      <c r="EJ218" s="20"/>
      <c r="EK218" s="20"/>
      <c r="EL218" s="20"/>
      <c r="EM218" s="20"/>
      <c r="EN218" s="20"/>
      <c r="EO218" s="20"/>
      <c r="EP218" s="20"/>
      <c r="EQ218" s="20"/>
      <c r="ER218" s="20"/>
      <c r="ES218" s="20"/>
      <c r="ET218" s="20"/>
      <c r="EU218" s="20"/>
      <c r="EV218" s="20"/>
      <c r="EW218" s="20"/>
      <c r="EX218" s="20"/>
      <c r="EY218" s="20"/>
      <c r="EZ218" s="20"/>
      <c r="FA218" s="20"/>
      <c r="FB218" s="20"/>
      <c r="FC218" s="20"/>
      <c r="FD218" s="20"/>
      <c r="FE218" s="20"/>
      <c r="FF218" s="20"/>
      <c r="FG218" s="20"/>
      <c r="FH218" s="20"/>
      <c r="FI218" s="20"/>
      <c r="FJ218" s="20"/>
      <c r="FK218" s="20"/>
      <c r="FL218" s="20"/>
      <c r="FM218" s="20"/>
      <c r="FN218" s="20"/>
      <c r="FO218" s="20"/>
      <c r="FP218" s="20"/>
      <c r="FQ218" s="20"/>
      <c r="FR218" s="20"/>
      <c r="FS218" s="20"/>
      <c r="FT218" s="20"/>
      <c r="FU218" s="20"/>
      <c r="FV218" s="20"/>
      <c r="FW218" s="20"/>
      <c r="FX218" s="20"/>
      <c r="FY218" s="20"/>
      <c r="FZ218" s="20"/>
      <c r="GA218" s="20"/>
      <c r="GB218" s="20"/>
      <c r="GC218" s="20"/>
      <c r="GD218" s="20"/>
      <c r="GE218" s="20"/>
      <c r="GF218" s="20"/>
      <c r="GG218" s="20"/>
      <c r="GH218" s="20"/>
      <c r="GI218" s="20"/>
      <c r="GJ218" s="20"/>
      <c r="GK218" s="20"/>
      <c r="GL218" s="20"/>
      <c r="GM218" s="20"/>
      <c r="GN218" s="20"/>
      <c r="GO218" s="20"/>
      <c r="GP218" s="20"/>
      <c r="GQ218" s="20"/>
      <c r="GR218" s="20"/>
      <c r="GS218" s="20"/>
      <c r="GT218" s="20"/>
      <c r="GU218" s="20"/>
      <c r="GV218" s="20"/>
      <c r="GW218" s="20"/>
      <c r="GX218" s="20"/>
      <c r="GY218" s="20"/>
      <c r="GZ218" s="20"/>
      <c r="HA218" s="20"/>
      <c r="HB218" s="20"/>
      <c r="HC218" s="20"/>
      <c r="HD218" s="20"/>
      <c r="HE218" s="20"/>
      <c r="HF218" s="20"/>
      <c r="HG218" s="20"/>
      <c r="HH218" s="20"/>
      <c r="HI218" s="20"/>
      <c r="HJ218" s="20"/>
      <c r="HK218" s="20"/>
      <c r="HL218" s="20"/>
      <c r="HM218" s="20"/>
      <c r="HN218" s="20"/>
      <c r="HO218" s="20"/>
      <c r="HP218" s="20"/>
      <c r="HQ218" s="20"/>
      <c r="HR218" s="20"/>
      <c r="HS218" s="20"/>
      <c r="HT218" s="20"/>
      <c r="HU218" s="20"/>
      <c r="HV218" s="20"/>
      <c r="HW218" s="20"/>
      <c r="HX218" s="20"/>
      <c r="HY218" s="20"/>
      <c r="HZ218" s="20"/>
      <c r="IA218" s="20"/>
      <c r="IB218" s="20"/>
      <c r="IC218" s="20"/>
      <c r="ID218" s="20"/>
      <c r="IE218" s="20"/>
      <c r="IF218" s="20"/>
      <c r="IG218" s="20"/>
      <c r="IH218" s="20"/>
      <c r="II218" s="20"/>
      <c r="IJ218" s="20"/>
      <c r="IK218" s="20"/>
      <c r="IL218" s="20"/>
      <c r="IM218" s="20"/>
      <c r="IN218" s="20"/>
      <c r="IO218" s="20"/>
      <c r="IP218" s="20"/>
      <c r="IQ218" s="20"/>
      <c r="IR218" s="20"/>
      <c r="IS218" s="20"/>
      <c r="IT218" s="20"/>
      <c r="IU218" s="20"/>
      <c r="IV218" s="20"/>
      <c r="IW218" s="20"/>
      <c r="IX218" s="20"/>
      <c r="IY218" s="20"/>
      <c r="IZ218" s="20"/>
      <c r="JA218" s="20"/>
      <c r="JB218" s="20"/>
      <c r="JC218" s="20"/>
      <c r="JD218" s="20"/>
      <c r="JE218" s="20"/>
      <c r="JF218" s="20"/>
      <c r="JG218" s="20"/>
      <c r="JH218" s="20"/>
      <c r="JI218" s="20"/>
    </row>
    <row r="219" spans="1:269">
      <c r="A219" s="61"/>
      <c r="B219" s="20"/>
      <c r="C219" s="20"/>
      <c r="D219" s="27"/>
      <c r="E219" s="27"/>
      <c r="F219" s="27"/>
      <c r="G219" s="18"/>
      <c r="H219" s="27"/>
      <c r="I219" s="27"/>
      <c r="J219" s="18"/>
      <c r="K219" s="27"/>
      <c r="L219" s="27"/>
      <c r="M219" s="18"/>
      <c r="N219" s="27"/>
      <c r="O219" s="27"/>
      <c r="P219" s="18"/>
      <c r="Q219" s="27"/>
      <c r="R219" s="18"/>
      <c r="S219" s="18"/>
      <c r="T219" s="18"/>
      <c r="U219" s="18"/>
      <c r="V219" s="18"/>
      <c r="W219" s="105"/>
      <c r="X219" s="105"/>
      <c r="Y219" s="18"/>
      <c r="Z219" s="105"/>
      <c r="AA219" s="105"/>
      <c r="AB219" s="18"/>
      <c r="AC219" s="105"/>
      <c r="AD219" s="105"/>
      <c r="AE219" s="18"/>
      <c r="AF219" s="105"/>
      <c r="AG219" s="105"/>
      <c r="AH219" s="105"/>
      <c r="AI219" s="105"/>
      <c r="AJ219" s="105"/>
      <c r="AK219" s="105"/>
      <c r="AL219" s="105"/>
      <c r="AM219" s="18"/>
      <c r="AN219" s="105"/>
      <c r="AO219" s="105"/>
      <c r="AP219" s="105"/>
      <c r="AQ219" s="18"/>
      <c r="AR219" s="105"/>
      <c r="AS219" s="105"/>
      <c r="AT219" s="105"/>
      <c r="AU219" s="18"/>
      <c r="AV219" s="105"/>
      <c r="AW219" s="105"/>
      <c r="AX219" s="18"/>
      <c r="AY219" s="105"/>
      <c r="AZ219" s="105"/>
      <c r="BA219" s="105"/>
      <c r="BB219" s="105"/>
      <c r="BC219" s="18"/>
      <c r="BD219" s="89"/>
      <c r="BE219" s="89"/>
      <c r="BF219" s="89"/>
      <c r="BG219" s="89"/>
      <c r="BH219" s="89"/>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c r="CN219" s="20"/>
      <c r="CO219" s="20"/>
      <c r="CP219" s="20"/>
      <c r="CQ219" s="20"/>
      <c r="CR219" s="20"/>
      <c r="CS219" s="20"/>
      <c r="CT219" s="20"/>
      <c r="CU219" s="20"/>
      <c r="CV219" s="20"/>
      <c r="CW219" s="20"/>
      <c r="CX219" s="20"/>
      <c r="CY219" s="20"/>
      <c r="CZ219" s="20"/>
      <c r="DA219" s="20"/>
      <c r="DB219" s="20"/>
      <c r="DC219" s="20"/>
      <c r="DD219" s="20"/>
      <c r="DE219" s="20"/>
      <c r="DF219" s="20"/>
      <c r="DG219" s="20"/>
      <c r="DH219" s="20"/>
      <c r="DI219" s="20"/>
      <c r="DJ219" s="20"/>
      <c r="DK219" s="20"/>
      <c r="DL219" s="20"/>
      <c r="DM219" s="20"/>
      <c r="DN219" s="20"/>
      <c r="DO219" s="20"/>
      <c r="DP219" s="20"/>
      <c r="DQ219" s="20"/>
      <c r="DR219" s="20"/>
      <c r="DS219" s="20"/>
      <c r="DT219" s="20"/>
      <c r="DU219" s="20"/>
      <c r="DV219" s="20"/>
      <c r="DW219" s="20"/>
      <c r="DX219" s="20"/>
      <c r="DY219" s="20"/>
      <c r="DZ219" s="20"/>
      <c r="EA219" s="20"/>
      <c r="EB219" s="20"/>
      <c r="EC219" s="20"/>
      <c r="ED219" s="20"/>
      <c r="EE219" s="20"/>
      <c r="EF219" s="20"/>
      <c r="EG219" s="20"/>
      <c r="EH219" s="20"/>
      <c r="EI219" s="20"/>
      <c r="EJ219" s="20"/>
      <c r="EK219" s="20"/>
      <c r="EL219" s="20"/>
      <c r="EM219" s="20"/>
      <c r="EN219" s="20"/>
      <c r="EO219" s="20"/>
      <c r="EP219" s="20"/>
      <c r="EQ219" s="20"/>
      <c r="ER219" s="20"/>
      <c r="ES219" s="20"/>
      <c r="ET219" s="20"/>
      <c r="EU219" s="20"/>
      <c r="EV219" s="20"/>
      <c r="EW219" s="20"/>
      <c r="EX219" s="20"/>
      <c r="EY219" s="20"/>
      <c r="EZ219" s="20"/>
      <c r="FA219" s="20"/>
      <c r="FB219" s="20"/>
      <c r="FC219" s="20"/>
      <c r="FD219" s="20"/>
      <c r="FE219" s="20"/>
      <c r="FF219" s="20"/>
      <c r="FG219" s="20"/>
      <c r="FH219" s="20"/>
      <c r="FI219" s="20"/>
      <c r="FJ219" s="20"/>
      <c r="FK219" s="20"/>
      <c r="FL219" s="20"/>
      <c r="FM219" s="20"/>
      <c r="FN219" s="20"/>
      <c r="FO219" s="20"/>
      <c r="FP219" s="20"/>
      <c r="FQ219" s="20"/>
      <c r="FR219" s="20"/>
      <c r="FS219" s="20"/>
      <c r="FT219" s="20"/>
      <c r="FU219" s="20"/>
      <c r="FV219" s="20"/>
      <c r="FW219" s="20"/>
      <c r="FX219" s="20"/>
      <c r="FY219" s="20"/>
      <c r="FZ219" s="20"/>
      <c r="GA219" s="20"/>
      <c r="GB219" s="20"/>
      <c r="GC219" s="20"/>
      <c r="GD219" s="20"/>
      <c r="GE219" s="20"/>
      <c r="GF219" s="20"/>
      <c r="GG219" s="20"/>
      <c r="GH219" s="20"/>
      <c r="GI219" s="20"/>
      <c r="GJ219" s="20"/>
      <c r="GK219" s="20"/>
      <c r="GL219" s="20"/>
      <c r="GM219" s="20"/>
      <c r="GN219" s="20"/>
      <c r="GO219" s="20"/>
      <c r="GP219" s="20"/>
      <c r="GQ219" s="20"/>
      <c r="GR219" s="20"/>
      <c r="GS219" s="20"/>
      <c r="GT219" s="20"/>
      <c r="GU219" s="20"/>
      <c r="GV219" s="20"/>
      <c r="GW219" s="20"/>
      <c r="GX219" s="20"/>
      <c r="GY219" s="20"/>
      <c r="GZ219" s="20"/>
      <c r="HA219" s="20"/>
      <c r="HB219" s="20"/>
      <c r="HC219" s="20"/>
      <c r="HD219" s="20"/>
      <c r="HE219" s="20"/>
      <c r="HF219" s="20"/>
      <c r="HG219" s="20"/>
      <c r="HH219" s="20"/>
      <c r="HI219" s="20"/>
      <c r="HJ219" s="20"/>
      <c r="HK219" s="20"/>
      <c r="HL219" s="20"/>
      <c r="HM219" s="20"/>
      <c r="HN219" s="20"/>
      <c r="HO219" s="20"/>
      <c r="HP219" s="20"/>
      <c r="HQ219" s="20"/>
      <c r="HR219" s="20"/>
      <c r="HS219" s="20"/>
      <c r="HT219" s="20"/>
      <c r="HU219" s="20"/>
      <c r="HV219" s="20"/>
      <c r="HW219" s="20"/>
      <c r="HX219" s="20"/>
      <c r="HY219" s="20"/>
      <c r="HZ219" s="20"/>
      <c r="IA219" s="20"/>
      <c r="IB219" s="20"/>
      <c r="IC219" s="20"/>
      <c r="ID219" s="20"/>
      <c r="IE219" s="20"/>
      <c r="IF219" s="20"/>
      <c r="IG219" s="20"/>
      <c r="IH219" s="20"/>
      <c r="II219" s="20"/>
      <c r="IJ219" s="20"/>
      <c r="IK219" s="20"/>
      <c r="IL219" s="20"/>
      <c r="IM219" s="20"/>
      <c r="IN219" s="20"/>
      <c r="IO219" s="20"/>
      <c r="IP219" s="20"/>
      <c r="IQ219" s="20"/>
      <c r="IR219" s="20"/>
      <c r="IS219" s="20"/>
      <c r="IT219" s="20"/>
      <c r="IU219" s="20"/>
      <c r="IV219" s="20"/>
      <c r="IW219" s="20"/>
      <c r="IX219" s="20"/>
      <c r="IY219" s="20"/>
      <c r="IZ219" s="20"/>
      <c r="JA219" s="20"/>
      <c r="JB219" s="20"/>
      <c r="JC219" s="20"/>
      <c r="JD219" s="20"/>
      <c r="JE219" s="20"/>
      <c r="JF219" s="20"/>
      <c r="JG219" s="20"/>
      <c r="JH219" s="20"/>
      <c r="JI219" s="20"/>
    </row>
    <row r="220" spans="1:269">
      <c r="A220" s="61" ph="1"/>
      <c r="B220" s="20" ph="1"/>
      <c r="C220" s="20" ph="1"/>
      <c r="D220" s="27" ph="1"/>
      <c r="E220" s="27" ph="1"/>
      <c r="F220" s="27" ph="1"/>
      <c r="G220" s="18" ph="1"/>
      <c r="H220" s="27" ph="1"/>
      <c r="I220" s="27" ph="1"/>
      <c r="J220" s="18" ph="1"/>
      <c r="K220" s="27" ph="1"/>
      <c r="L220" s="27" ph="1"/>
      <c r="M220" s="18" ph="1"/>
      <c r="N220" s="27" ph="1"/>
      <c r="O220" s="27" ph="1"/>
      <c r="P220" s="18" ph="1"/>
      <c r="Q220" s="27" ph="1"/>
      <c r="R220" s="18" ph="1"/>
      <c r="S220" s="18" ph="1"/>
      <c r="T220" s="18" ph="1"/>
      <c r="U220" s="18" ph="1"/>
      <c r="V220" s="18" ph="1"/>
      <c r="W220" s="105" ph="1"/>
      <c r="X220" s="105" ph="1"/>
      <c r="Y220" s="18" ph="1"/>
      <c r="Z220" s="105" ph="1"/>
      <c r="AA220" s="105" ph="1"/>
      <c r="AB220" s="18" ph="1"/>
      <c r="AC220" s="105" ph="1"/>
      <c r="AD220" s="105" ph="1"/>
      <c r="AE220" s="18" ph="1"/>
      <c r="AF220" s="105" ph="1"/>
      <c r="AG220" s="105" ph="1"/>
      <c r="AH220" s="105" ph="1"/>
      <c r="AI220" s="105" ph="1"/>
      <c r="AJ220" s="105" ph="1"/>
      <c r="AK220" s="105" ph="1"/>
      <c r="AL220" s="105" ph="1"/>
      <c r="AM220" s="18" ph="1"/>
      <c r="AN220" s="105" ph="1"/>
      <c r="AO220" s="105" ph="1"/>
      <c r="AP220" s="105" ph="1"/>
      <c r="AQ220" s="18" ph="1"/>
      <c r="AR220" s="105" ph="1"/>
      <c r="AS220" s="105" ph="1"/>
      <c r="AT220" s="105" ph="1"/>
      <c r="AU220" s="18" ph="1"/>
      <c r="AV220" s="105" ph="1"/>
      <c r="AW220" s="105" ph="1"/>
      <c r="AX220" s="18" ph="1"/>
      <c r="AY220" s="105" ph="1"/>
      <c r="AZ220" s="105" ph="1"/>
      <c r="BA220" s="105" ph="1"/>
      <c r="BB220" s="105" ph="1"/>
      <c r="BC220" s="18" ph="1"/>
      <c r="BD220" s="89"/>
      <c r="BE220" s="89"/>
      <c r="BF220" s="89"/>
      <c r="BG220" s="89"/>
      <c r="BH220" s="89"/>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c r="CN220" s="20"/>
      <c r="CO220" s="20"/>
      <c r="CP220" s="20"/>
      <c r="CQ220" s="20"/>
      <c r="CR220" s="20"/>
      <c r="CS220" s="20"/>
      <c r="CT220" s="20"/>
      <c r="CU220" s="20"/>
      <c r="CV220" s="20"/>
      <c r="CW220" s="20"/>
      <c r="CX220" s="20"/>
      <c r="CY220" s="20"/>
      <c r="CZ220" s="20"/>
      <c r="DA220" s="20"/>
      <c r="DB220" s="20"/>
      <c r="DC220" s="20"/>
      <c r="DD220" s="20"/>
      <c r="DE220" s="20"/>
      <c r="DF220" s="20"/>
      <c r="DG220" s="20"/>
      <c r="DH220" s="20"/>
      <c r="DI220" s="20"/>
      <c r="DJ220" s="20"/>
      <c r="DK220" s="20"/>
      <c r="DL220" s="20"/>
      <c r="DM220" s="20"/>
      <c r="DN220" s="20"/>
      <c r="DO220" s="20"/>
      <c r="DP220" s="20"/>
      <c r="DQ220" s="20"/>
      <c r="DR220" s="20"/>
      <c r="DS220" s="20"/>
      <c r="DT220" s="20"/>
      <c r="DU220" s="20"/>
      <c r="DV220" s="20"/>
      <c r="DW220" s="20"/>
      <c r="DX220" s="20"/>
      <c r="DY220" s="20"/>
      <c r="DZ220" s="20"/>
      <c r="EA220" s="20"/>
      <c r="EB220" s="20"/>
      <c r="EC220" s="20"/>
      <c r="ED220" s="20"/>
      <c r="EE220" s="20"/>
      <c r="EF220" s="20"/>
      <c r="EG220" s="20"/>
      <c r="EH220" s="20"/>
      <c r="EI220" s="20"/>
      <c r="EJ220" s="20"/>
      <c r="EK220" s="20"/>
      <c r="EL220" s="20"/>
      <c r="EM220" s="20"/>
      <c r="EN220" s="20"/>
      <c r="EO220" s="20"/>
      <c r="EP220" s="20"/>
      <c r="EQ220" s="20"/>
      <c r="ER220" s="20"/>
      <c r="ES220" s="20"/>
      <c r="ET220" s="20"/>
      <c r="EU220" s="20"/>
      <c r="EV220" s="20"/>
      <c r="EW220" s="20"/>
      <c r="EX220" s="20"/>
      <c r="EY220" s="20"/>
      <c r="EZ220" s="20"/>
      <c r="FA220" s="20"/>
      <c r="FB220" s="20"/>
      <c r="FC220" s="20"/>
      <c r="FD220" s="20"/>
      <c r="FE220" s="20"/>
      <c r="FF220" s="20"/>
      <c r="FG220" s="20"/>
      <c r="FH220" s="20"/>
      <c r="FI220" s="20"/>
      <c r="FJ220" s="20"/>
      <c r="FK220" s="20"/>
      <c r="FL220" s="20"/>
      <c r="FM220" s="20"/>
      <c r="FN220" s="20"/>
      <c r="FO220" s="20"/>
      <c r="FP220" s="20"/>
      <c r="FQ220" s="20"/>
      <c r="FR220" s="20"/>
      <c r="FS220" s="20"/>
      <c r="FT220" s="20"/>
      <c r="FU220" s="20"/>
      <c r="FV220" s="20"/>
      <c r="FW220" s="20"/>
      <c r="FX220" s="20"/>
      <c r="FY220" s="20"/>
      <c r="FZ220" s="20"/>
      <c r="GA220" s="20"/>
      <c r="GB220" s="20"/>
      <c r="GC220" s="20"/>
      <c r="GD220" s="20"/>
      <c r="GE220" s="20"/>
      <c r="GF220" s="20"/>
      <c r="GG220" s="20"/>
      <c r="GH220" s="20"/>
      <c r="GI220" s="20"/>
      <c r="GJ220" s="20"/>
      <c r="GK220" s="20"/>
      <c r="GL220" s="20"/>
      <c r="GM220" s="20"/>
      <c r="GN220" s="20"/>
      <c r="GO220" s="20"/>
      <c r="GP220" s="20"/>
      <c r="GQ220" s="20"/>
      <c r="GR220" s="20"/>
      <c r="GS220" s="20"/>
      <c r="GT220" s="20"/>
      <c r="GU220" s="20"/>
      <c r="GV220" s="20"/>
      <c r="GW220" s="20"/>
      <c r="GX220" s="20"/>
      <c r="GY220" s="20"/>
      <c r="GZ220" s="20"/>
      <c r="HA220" s="20"/>
      <c r="HB220" s="20"/>
      <c r="HC220" s="20"/>
      <c r="HD220" s="20"/>
      <c r="HE220" s="20"/>
      <c r="HF220" s="20"/>
      <c r="HG220" s="20"/>
      <c r="HH220" s="20"/>
      <c r="HI220" s="20"/>
      <c r="HJ220" s="20"/>
      <c r="HK220" s="20"/>
      <c r="HL220" s="20"/>
      <c r="HM220" s="20"/>
      <c r="HN220" s="20"/>
      <c r="HO220" s="20"/>
      <c r="HP220" s="20"/>
      <c r="HQ220" s="20"/>
      <c r="HR220" s="20"/>
      <c r="HS220" s="20"/>
      <c r="HT220" s="20"/>
      <c r="HU220" s="20"/>
      <c r="HV220" s="20"/>
      <c r="HW220" s="20"/>
      <c r="HX220" s="20"/>
      <c r="HY220" s="20"/>
      <c r="HZ220" s="20"/>
      <c r="IA220" s="20"/>
      <c r="IB220" s="20"/>
      <c r="IC220" s="20"/>
      <c r="ID220" s="20"/>
      <c r="IE220" s="20"/>
      <c r="IF220" s="20"/>
      <c r="IG220" s="20"/>
      <c r="IH220" s="20"/>
      <c r="II220" s="20"/>
      <c r="IJ220" s="20"/>
      <c r="IK220" s="20"/>
      <c r="IL220" s="20"/>
      <c r="IM220" s="20"/>
      <c r="IN220" s="20"/>
      <c r="IO220" s="20"/>
      <c r="IP220" s="20"/>
      <c r="IQ220" s="20"/>
      <c r="IR220" s="20"/>
      <c r="IS220" s="20"/>
      <c r="IT220" s="20"/>
      <c r="IU220" s="20"/>
      <c r="IV220" s="20"/>
      <c r="IW220" s="20"/>
      <c r="IX220" s="20"/>
      <c r="IY220" s="20"/>
      <c r="IZ220" s="20"/>
      <c r="JA220" s="20"/>
      <c r="JB220" s="20"/>
      <c r="JC220" s="20"/>
      <c r="JD220" s="20"/>
      <c r="JE220" s="20"/>
      <c r="JF220" s="20"/>
      <c r="JG220" s="20"/>
      <c r="JH220" s="20"/>
      <c r="JI220" s="20"/>
    </row>
    <row r="221" spans="1:269">
      <c r="A221" s="61" ph="1"/>
      <c r="B221" s="20" ph="1"/>
      <c r="C221" s="20" ph="1"/>
      <c r="D221" s="27" ph="1"/>
      <c r="E221" s="27" ph="1"/>
      <c r="F221" s="27" ph="1"/>
      <c r="G221" s="18" ph="1"/>
      <c r="H221" s="27" ph="1"/>
      <c r="I221" s="27" ph="1"/>
      <c r="J221" s="18" ph="1"/>
      <c r="K221" s="27" ph="1"/>
      <c r="L221" s="27" ph="1"/>
      <c r="M221" s="18" ph="1"/>
      <c r="N221" s="27" ph="1"/>
      <c r="O221" s="27" ph="1"/>
      <c r="P221" s="18" ph="1"/>
      <c r="Q221" s="27" ph="1"/>
      <c r="R221" s="18" ph="1"/>
      <c r="S221" s="18" ph="1"/>
      <c r="T221" s="18" ph="1"/>
      <c r="U221" s="18" ph="1"/>
      <c r="V221" s="18" ph="1"/>
      <c r="W221" s="105" ph="1"/>
      <c r="X221" s="105" ph="1"/>
      <c r="Y221" s="18" ph="1"/>
      <c r="Z221" s="105" ph="1"/>
      <c r="AA221" s="105" ph="1"/>
      <c r="AB221" s="18" ph="1"/>
      <c r="AC221" s="105" ph="1"/>
      <c r="AD221" s="105" ph="1"/>
      <c r="AE221" s="18" ph="1"/>
      <c r="AF221" s="105" ph="1"/>
      <c r="AG221" s="105" ph="1"/>
      <c r="AH221" s="105" ph="1"/>
      <c r="AI221" s="105" ph="1"/>
      <c r="AJ221" s="105" ph="1"/>
      <c r="AK221" s="105" ph="1"/>
      <c r="AL221" s="105" ph="1"/>
      <c r="AM221" s="18" ph="1"/>
      <c r="AN221" s="105" ph="1"/>
      <c r="AO221" s="105" ph="1"/>
      <c r="AP221" s="105" ph="1"/>
      <c r="AQ221" s="18" ph="1"/>
      <c r="AR221" s="105" ph="1"/>
      <c r="AS221" s="105" ph="1"/>
      <c r="AT221" s="105" ph="1"/>
      <c r="AU221" s="18" ph="1"/>
      <c r="AV221" s="105" ph="1"/>
      <c r="AW221" s="105" ph="1"/>
      <c r="AX221" s="18" ph="1"/>
      <c r="AY221" s="105" ph="1"/>
      <c r="AZ221" s="105" ph="1"/>
      <c r="BA221" s="105" ph="1"/>
      <c r="BB221" s="105" ph="1"/>
      <c r="BC221" s="18" ph="1"/>
      <c r="BD221" s="89"/>
      <c r="BE221" s="89"/>
      <c r="BF221" s="89"/>
      <c r="BG221" s="89"/>
      <c r="BH221" s="89"/>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c r="CN221" s="20"/>
      <c r="CO221" s="20"/>
      <c r="CP221" s="20"/>
      <c r="CQ221" s="20"/>
      <c r="CR221" s="20"/>
      <c r="CS221" s="20"/>
      <c r="CT221" s="20"/>
      <c r="CU221" s="20"/>
      <c r="CV221" s="20"/>
      <c r="CW221" s="20"/>
      <c r="CX221" s="20"/>
      <c r="CY221" s="20"/>
      <c r="CZ221" s="20"/>
      <c r="DA221" s="20"/>
      <c r="DB221" s="20"/>
      <c r="DC221" s="20"/>
      <c r="DD221" s="20"/>
      <c r="DE221" s="20"/>
      <c r="DF221" s="20"/>
      <c r="DG221" s="20"/>
      <c r="DH221" s="20"/>
      <c r="DI221" s="20"/>
      <c r="DJ221" s="20"/>
      <c r="DK221" s="20"/>
      <c r="DL221" s="20"/>
      <c r="DM221" s="20"/>
      <c r="DN221" s="20"/>
      <c r="DO221" s="20"/>
      <c r="DP221" s="20"/>
      <c r="DQ221" s="20"/>
      <c r="DR221" s="20"/>
      <c r="DS221" s="20"/>
      <c r="DT221" s="20"/>
      <c r="DU221" s="20"/>
      <c r="DV221" s="20"/>
      <c r="DW221" s="20"/>
      <c r="DX221" s="20"/>
      <c r="DY221" s="20"/>
      <c r="DZ221" s="20"/>
      <c r="EA221" s="20"/>
      <c r="EB221" s="20"/>
      <c r="EC221" s="20"/>
      <c r="ED221" s="20"/>
      <c r="EE221" s="20"/>
      <c r="EF221" s="20"/>
      <c r="EG221" s="20"/>
      <c r="EH221" s="20"/>
      <c r="EI221" s="20"/>
      <c r="EJ221" s="20"/>
      <c r="EK221" s="20"/>
      <c r="EL221" s="20"/>
      <c r="EM221" s="20"/>
      <c r="EN221" s="20"/>
      <c r="EO221" s="20"/>
      <c r="EP221" s="20"/>
      <c r="EQ221" s="20"/>
      <c r="ER221" s="20"/>
      <c r="ES221" s="20"/>
      <c r="ET221" s="20"/>
      <c r="EU221" s="20"/>
      <c r="EV221" s="20"/>
      <c r="EW221" s="20"/>
      <c r="EX221" s="20"/>
      <c r="EY221" s="20"/>
      <c r="EZ221" s="20"/>
      <c r="FA221" s="20"/>
      <c r="FB221" s="20"/>
      <c r="FC221" s="20"/>
      <c r="FD221" s="20"/>
      <c r="FE221" s="20"/>
      <c r="FF221" s="20"/>
      <c r="FG221" s="20"/>
      <c r="FH221" s="20"/>
      <c r="FI221" s="20"/>
      <c r="FJ221" s="20"/>
      <c r="FK221" s="20"/>
      <c r="FL221" s="20"/>
      <c r="FM221" s="20"/>
      <c r="FN221" s="20"/>
      <c r="FO221" s="20"/>
      <c r="FP221" s="20"/>
      <c r="FQ221" s="20"/>
      <c r="FR221" s="20"/>
      <c r="FS221" s="20"/>
      <c r="FT221" s="20"/>
      <c r="FU221" s="20"/>
      <c r="FV221" s="20"/>
      <c r="FW221" s="20"/>
      <c r="FX221" s="20"/>
      <c r="FY221" s="20"/>
      <c r="FZ221" s="20"/>
      <c r="GA221" s="20"/>
      <c r="GB221" s="20"/>
      <c r="GC221" s="20"/>
      <c r="GD221" s="20"/>
      <c r="GE221" s="20"/>
      <c r="GF221" s="20"/>
      <c r="GG221" s="20"/>
      <c r="GH221" s="20"/>
      <c r="GI221" s="20"/>
      <c r="GJ221" s="20"/>
      <c r="GK221" s="20"/>
      <c r="GL221" s="20"/>
      <c r="GM221" s="20"/>
      <c r="GN221" s="20"/>
      <c r="GO221" s="20"/>
      <c r="GP221" s="20"/>
      <c r="GQ221" s="20"/>
      <c r="GR221" s="20"/>
      <c r="GS221" s="20"/>
      <c r="GT221" s="20"/>
      <c r="GU221" s="20"/>
      <c r="GV221" s="20"/>
      <c r="GW221" s="20"/>
      <c r="GX221" s="20"/>
      <c r="GY221" s="20"/>
      <c r="GZ221" s="20"/>
      <c r="HA221" s="20"/>
      <c r="HB221" s="20"/>
      <c r="HC221" s="20"/>
      <c r="HD221" s="20"/>
      <c r="HE221" s="20"/>
      <c r="HF221" s="20"/>
      <c r="HG221" s="20"/>
      <c r="HH221" s="20"/>
      <c r="HI221" s="20"/>
      <c r="HJ221" s="20"/>
      <c r="HK221" s="20"/>
      <c r="HL221" s="20"/>
      <c r="HM221" s="20"/>
      <c r="HN221" s="20"/>
      <c r="HO221" s="20"/>
      <c r="HP221" s="20"/>
      <c r="HQ221" s="20"/>
      <c r="HR221" s="20"/>
      <c r="HS221" s="20"/>
      <c r="HT221" s="20"/>
      <c r="HU221" s="20"/>
      <c r="HV221" s="20"/>
      <c r="HW221" s="20"/>
      <c r="HX221" s="20"/>
      <c r="HY221" s="20"/>
      <c r="HZ221" s="20"/>
      <c r="IA221" s="20"/>
      <c r="IB221" s="20"/>
      <c r="IC221" s="20"/>
      <c r="ID221" s="20"/>
      <c r="IE221" s="20"/>
      <c r="IF221" s="20"/>
      <c r="IG221" s="20"/>
      <c r="IH221" s="20"/>
      <c r="II221" s="20"/>
      <c r="IJ221" s="20"/>
      <c r="IK221" s="20"/>
      <c r="IL221" s="20"/>
      <c r="IM221" s="20"/>
      <c r="IN221" s="20"/>
      <c r="IO221" s="20"/>
      <c r="IP221" s="20"/>
      <c r="IQ221" s="20"/>
      <c r="IR221" s="20"/>
      <c r="IS221" s="20"/>
      <c r="IT221" s="20"/>
      <c r="IU221" s="20"/>
      <c r="IV221" s="20"/>
      <c r="IW221" s="20"/>
      <c r="IX221" s="20"/>
      <c r="IY221" s="20"/>
      <c r="IZ221" s="20"/>
      <c r="JA221" s="20"/>
      <c r="JB221" s="20"/>
      <c r="JC221" s="20"/>
      <c r="JD221" s="20"/>
      <c r="JE221" s="20"/>
      <c r="JF221" s="20"/>
      <c r="JG221" s="20"/>
      <c r="JH221" s="20"/>
      <c r="JI221" s="20"/>
    </row>
    <row r="222" spans="1:269">
      <c r="A222" s="61" ph="1"/>
      <c r="B222" s="20" ph="1"/>
      <c r="C222" s="20" ph="1"/>
      <c r="D222" s="27" ph="1"/>
      <c r="E222" s="27" ph="1"/>
      <c r="F222" s="27" ph="1"/>
      <c r="G222" s="18" ph="1"/>
      <c r="H222" s="27" ph="1"/>
      <c r="I222" s="27" ph="1"/>
      <c r="J222" s="18" ph="1"/>
      <c r="K222" s="27" ph="1"/>
      <c r="L222" s="27" ph="1"/>
      <c r="M222" s="18" ph="1"/>
      <c r="N222" s="27" ph="1"/>
      <c r="O222" s="27" ph="1"/>
      <c r="P222" s="18" ph="1"/>
      <c r="Q222" s="27" ph="1"/>
      <c r="R222" s="18" ph="1"/>
      <c r="S222" s="18" ph="1"/>
      <c r="T222" s="18" ph="1"/>
      <c r="U222" s="18" ph="1"/>
      <c r="V222" s="18" ph="1"/>
      <c r="W222" s="105" ph="1"/>
      <c r="X222" s="105" ph="1"/>
      <c r="Y222" s="18" ph="1"/>
      <c r="Z222" s="105" ph="1"/>
      <c r="AA222" s="105" ph="1"/>
      <c r="AB222" s="18" ph="1"/>
      <c r="AC222" s="105" ph="1"/>
      <c r="AD222" s="105" ph="1"/>
      <c r="AE222" s="18" ph="1"/>
      <c r="AF222" s="105" ph="1"/>
      <c r="AG222" s="105" ph="1"/>
      <c r="AH222" s="105" ph="1"/>
      <c r="AI222" s="105" ph="1"/>
      <c r="AJ222" s="105" ph="1"/>
      <c r="AK222" s="105" ph="1"/>
      <c r="AL222" s="105" ph="1"/>
      <c r="AM222" s="18" ph="1"/>
      <c r="AN222" s="105" ph="1"/>
      <c r="AO222" s="105" ph="1"/>
      <c r="AP222" s="105" ph="1"/>
      <c r="AQ222" s="18" ph="1"/>
      <c r="AR222" s="105" ph="1"/>
      <c r="AS222" s="105" ph="1"/>
      <c r="AT222" s="105" ph="1"/>
      <c r="AU222" s="18" ph="1"/>
      <c r="AV222" s="105" ph="1"/>
      <c r="AW222" s="105" ph="1"/>
      <c r="AX222" s="18" ph="1"/>
      <c r="AY222" s="105" ph="1"/>
      <c r="AZ222" s="105" ph="1"/>
      <c r="BA222" s="105" ph="1"/>
      <c r="BB222" s="105" ph="1"/>
      <c r="BC222" s="18" ph="1"/>
      <c r="BD222" s="89"/>
      <c r="BE222" s="89"/>
      <c r="BF222" s="89"/>
      <c r="BG222" s="89"/>
      <c r="BH222" s="89"/>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c r="CN222" s="20"/>
      <c r="CO222" s="20"/>
      <c r="CP222" s="20"/>
      <c r="CQ222" s="20"/>
      <c r="CR222" s="20"/>
      <c r="CS222" s="20"/>
      <c r="CT222" s="20"/>
      <c r="CU222" s="20"/>
      <c r="CV222" s="20"/>
      <c r="CW222" s="20"/>
      <c r="CX222" s="20"/>
      <c r="CY222" s="20"/>
      <c r="CZ222" s="20"/>
      <c r="DA222" s="20"/>
      <c r="DB222" s="20"/>
      <c r="DC222" s="20"/>
      <c r="DD222" s="20"/>
      <c r="DE222" s="20"/>
      <c r="DF222" s="20"/>
      <c r="DG222" s="20"/>
      <c r="DH222" s="20"/>
      <c r="DI222" s="20"/>
      <c r="DJ222" s="20"/>
      <c r="DK222" s="20"/>
      <c r="DL222" s="20"/>
      <c r="DM222" s="20"/>
      <c r="DN222" s="20"/>
      <c r="DO222" s="20"/>
      <c r="DP222" s="20"/>
      <c r="DQ222" s="20"/>
      <c r="DR222" s="20"/>
      <c r="DS222" s="20"/>
      <c r="DT222" s="20"/>
      <c r="DU222" s="20"/>
      <c r="DV222" s="20"/>
      <c r="DW222" s="20"/>
      <c r="DX222" s="20"/>
      <c r="DY222" s="20"/>
      <c r="DZ222" s="20"/>
      <c r="EA222" s="20"/>
      <c r="EB222" s="20"/>
      <c r="EC222" s="20"/>
      <c r="ED222" s="20"/>
      <c r="EE222" s="20"/>
      <c r="EF222" s="20"/>
      <c r="EG222" s="20"/>
      <c r="EH222" s="20"/>
      <c r="EI222" s="20"/>
      <c r="EJ222" s="20"/>
      <c r="EK222" s="20"/>
      <c r="EL222" s="20"/>
      <c r="EM222" s="20"/>
      <c r="EN222" s="20"/>
      <c r="EO222" s="20"/>
      <c r="EP222" s="20"/>
      <c r="EQ222" s="20"/>
      <c r="ER222" s="20"/>
      <c r="ES222" s="20"/>
      <c r="ET222" s="20"/>
      <c r="EU222" s="20"/>
      <c r="EV222" s="20"/>
      <c r="EW222" s="20"/>
      <c r="EX222" s="20"/>
      <c r="EY222" s="20"/>
      <c r="EZ222" s="20"/>
      <c r="FA222" s="20"/>
      <c r="FB222" s="20"/>
      <c r="FC222" s="20"/>
      <c r="FD222" s="20"/>
      <c r="FE222" s="20"/>
      <c r="FF222" s="20"/>
      <c r="FG222" s="20"/>
      <c r="FH222" s="20"/>
      <c r="FI222" s="20"/>
      <c r="FJ222" s="20"/>
      <c r="FK222" s="20"/>
      <c r="FL222" s="20"/>
      <c r="FM222" s="20"/>
      <c r="FN222" s="20"/>
      <c r="FO222" s="20"/>
      <c r="FP222" s="20"/>
      <c r="FQ222" s="20"/>
      <c r="FR222" s="20"/>
      <c r="FS222" s="20"/>
      <c r="FT222" s="20"/>
      <c r="FU222" s="20"/>
      <c r="FV222" s="20"/>
      <c r="FW222" s="20"/>
      <c r="FX222" s="20"/>
      <c r="FY222" s="20"/>
      <c r="FZ222" s="20"/>
      <c r="GA222" s="20"/>
      <c r="GB222" s="20"/>
      <c r="GC222" s="20"/>
      <c r="GD222" s="20"/>
      <c r="GE222" s="20"/>
      <c r="GF222" s="20"/>
      <c r="GG222" s="20"/>
      <c r="GH222" s="20"/>
      <c r="GI222" s="20"/>
      <c r="GJ222" s="20"/>
      <c r="GK222" s="20"/>
      <c r="GL222" s="20"/>
      <c r="GM222" s="20"/>
      <c r="GN222" s="20"/>
      <c r="GO222" s="20"/>
      <c r="GP222" s="20"/>
      <c r="GQ222" s="20"/>
      <c r="GR222" s="20"/>
      <c r="GS222" s="20"/>
      <c r="GT222" s="20"/>
      <c r="GU222" s="20"/>
      <c r="GV222" s="20"/>
      <c r="GW222" s="20"/>
      <c r="GX222" s="20"/>
      <c r="GY222" s="20"/>
      <c r="GZ222" s="20"/>
      <c r="HA222" s="20"/>
      <c r="HB222" s="20"/>
      <c r="HC222" s="20"/>
      <c r="HD222" s="20"/>
      <c r="HE222" s="20"/>
      <c r="HF222" s="20"/>
      <c r="HG222" s="20"/>
      <c r="HH222" s="20"/>
      <c r="HI222" s="20"/>
      <c r="HJ222" s="20"/>
      <c r="HK222" s="20"/>
      <c r="HL222" s="20"/>
      <c r="HM222" s="20"/>
      <c r="HN222" s="20"/>
      <c r="HO222" s="20"/>
      <c r="HP222" s="20"/>
      <c r="HQ222" s="20"/>
      <c r="HR222" s="20"/>
      <c r="HS222" s="20"/>
      <c r="HT222" s="20"/>
      <c r="HU222" s="20"/>
      <c r="HV222" s="20"/>
      <c r="HW222" s="20"/>
      <c r="HX222" s="20"/>
      <c r="HY222" s="20"/>
      <c r="HZ222" s="20"/>
      <c r="IA222" s="20"/>
      <c r="IB222" s="20"/>
      <c r="IC222" s="20"/>
      <c r="ID222" s="20"/>
      <c r="IE222" s="20"/>
      <c r="IF222" s="20"/>
      <c r="IG222" s="20"/>
      <c r="IH222" s="20"/>
      <c r="II222" s="20"/>
      <c r="IJ222" s="20"/>
      <c r="IK222" s="20"/>
      <c r="IL222" s="20"/>
      <c r="IM222" s="20"/>
      <c r="IN222" s="20"/>
      <c r="IO222" s="20"/>
      <c r="IP222" s="20"/>
      <c r="IQ222" s="20"/>
      <c r="IR222" s="20"/>
      <c r="IS222" s="20"/>
      <c r="IT222" s="20"/>
      <c r="IU222" s="20"/>
      <c r="IV222" s="20"/>
      <c r="IW222" s="20"/>
      <c r="IX222" s="20"/>
      <c r="IY222" s="20"/>
      <c r="IZ222" s="20"/>
      <c r="JA222" s="20"/>
      <c r="JB222" s="20"/>
      <c r="JC222" s="20"/>
      <c r="JD222" s="20"/>
      <c r="JE222" s="20"/>
      <c r="JF222" s="20"/>
      <c r="JG222" s="20"/>
      <c r="JH222" s="20"/>
      <c r="JI222" s="20"/>
    </row>
    <row r="223" spans="1:269">
      <c r="A223" s="61" ph="1"/>
      <c r="B223" s="20" ph="1"/>
      <c r="C223" s="20" ph="1"/>
      <c r="D223" s="27" ph="1"/>
      <c r="E223" s="27" ph="1"/>
      <c r="F223" s="27" ph="1"/>
      <c r="G223" s="18" ph="1"/>
      <c r="H223" s="27" ph="1"/>
      <c r="I223" s="27" ph="1"/>
      <c r="J223" s="18" ph="1"/>
      <c r="K223" s="27" ph="1"/>
      <c r="L223" s="27" ph="1"/>
      <c r="M223" s="18" ph="1"/>
      <c r="N223" s="27" ph="1"/>
      <c r="O223" s="27" ph="1"/>
      <c r="P223" s="18" ph="1"/>
      <c r="Q223" s="27" ph="1"/>
      <c r="R223" s="18" ph="1"/>
      <c r="S223" s="18" ph="1"/>
      <c r="T223" s="18" ph="1"/>
      <c r="U223" s="18" ph="1"/>
      <c r="V223" s="18" ph="1"/>
      <c r="W223" s="105" ph="1"/>
      <c r="X223" s="105" ph="1"/>
      <c r="Y223" s="18" ph="1"/>
      <c r="Z223" s="105" ph="1"/>
      <c r="AA223" s="105" ph="1"/>
      <c r="AB223" s="18" ph="1"/>
      <c r="AC223" s="105" ph="1"/>
      <c r="AD223" s="105" ph="1"/>
      <c r="AE223" s="18" ph="1"/>
      <c r="AF223" s="105" ph="1"/>
      <c r="AG223" s="105" ph="1"/>
      <c r="AH223" s="105" ph="1"/>
      <c r="AI223" s="105" ph="1"/>
      <c r="AJ223" s="105" ph="1"/>
      <c r="AK223" s="105" ph="1"/>
      <c r="AL223" s="105" ph="1"/>
      <c r="AM223" s="18" ph="1"/>
      <c r="AN223" s="105" ph="1"/>
      <c r="AO223" s="105" ph="1"/>
      <c r="AP223" s="105" ph="1"/>
      <c r="AQ223" s="18" ph="1"/>
      <c r="AR223" s="105" ph="1"/>
      <c r="AS223" s="105" ph="1"/>
      <c r="AT223" s="105" ph="1"/>
      <c r="AU223" s="18" ph="1"/>
      <c r="AV223" s="105" ph="1"/>
      <c r="AW223" s="105" ph="1"/>
      <c r="AX223" s="18" ph="1"/>
      <c r="AY223" s="105" ph="1"/>
      <c r="AZ223" s="105" ph="1"/>
      <c r="BA223" s="105" ph="1"/>
      <c r="BB223" s="105" ph="1"/>
      <c r="BC223" s="18" ph="1"/>
      <c r="BD223" s="89"/>
      <c r="BE223" s="89"/>
      <c r="BF223" s="89"/>
      <c r="BG223" s="89"/>
      <c r="BH223" s="89"/>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c r="CN223" s="20"/>
      <c r="CO223" s="20"/>
      <c r="CP223" s="20"/>
      <c r="CQ223" s="20"/>
      <c r="CR223" s="20"/>
      <c r="CS223" s="20"/>
      <c r="CT223" s="20"/>
      <c r="CU223" s="20"/>
      <c r="CV223" s="20"/>
      <c r="CW223" s="20"/>
      <c r="CX223" s="20"/>
      <c r="CY223" s="20"/>
      <c r="CZ223" s="20"/>
      <c r="DA223" s="20"/>
      <c r="DB223" s="20"/>
      <c r="DC223" s="20"/>
      <c r="DD223" s="20"/>
      <c r="DE223" s="20"/>
      <c r="DF223" s="20"/>
      <c r="DG223" s="20"/>
      <c r="DH223" s="20"/>
      <c r="DI223" s="20"/>
      <c r="DJ223" s="20"/>
      <c r="DK223" s="20"/>
      <c r="DL223" s="20"/>
      <c r="DM223" s="20"/>
      <c r="DN223" s="20"/>
      <c r="DO223" s="20"/>
      <c r="DP223" s="20"/>
      <c r="DQ223" s="20"/>
      <c r="DR223" s="20"/>
      <c r="DS223" s="20"/>
      <c r="DT223" s="20"/>
      <c r="DU223" s="20"/>
      <c r="DV223" s="20"/>
      <c r="DW223" s="20"/>
      <c r="DX223" s="20"/>
      <c r="DY223" s="20"/>
      <c r="DZ223" s="20"/>
      <c r="EA223" s="20"/>
      <c r="EB223" s="20"/>
      <c r="EC223" s="20"/>
      <c r="ED223" s="20"/>
      <c r="EE223" s="20"/>
      <c r="EF223" s="20"/>
      <c r="EG223" s="20"/>
      <c r="EH223" s="20"/>
      <c r="EI223" s="20"/>
      <c r="EJ223" s="20"/>
      <c r="EK223" s="20"/>
      <c r="EL223" s="20"/>
      <c r="EM223" s="20"/>
      <c r="EN223" s="20"/>
      <c r="EO223" s="20"/>
      <c r="EP223" s="20"/>
      <c r="EQ223" s="20"/>
      <c r="ER223" s="20"/>
      <c r="ES223" s="20"/>
      <c r="ET223" s="20"/>
      <c r="EU223" s="20"/>
      <c r="EV223" s="20"/>
      <c r="EW223" s="20"/>
      <c r="EX223" s="20"/>
      <c r="EY223" s="20"/>
      <c r="EZ223" s="20"/>
      <c r="FA223" s="20"/>
      <c r="FB223" s="20"/>
      <c r="FC223" s="20"/>
      <c r="FD223" s="20"/>
      <c r="FE223" s="20"/>
      <c r="FF223" s="20"/>
      <c r="FG223" s="20"/>
      <c r="FH223" s="20"/>
      <c r="FI223" s="20"/>
      <c r="FJ223" s="20"/>
      <c r="FK223" s="20"/>
      <c r="FL223" s="20"/>
      <c r="FM223" s="20"/>
      <c r="FN223" s="20"/>
      <c r="FO223" s="20"/>
      <c r="FP223" s="20"/>
      <c r="FQ223" s="20"/>
      <c r="FR223" s="20"/>
      <c r="FS223" s="20"/>
      <c r="FT223" s="20"/>
      <c r="FU223" s="20"/>
      <c r="FV223" s="20"/>
      <c r="FW223" s="20"/>
      <c r="FX223" s="20"/>
      <c r="FY223" s="20"/>
      <c r="FZ223" s="20"/>
      <c r="GA223" s="20"/>
      <c r="GB223" s="20"/>
      <c r="GC223" s="20"/>
      <c r="GD223" s="20"/>
      <c r="GE223" s="20"/>
      <c r="GF223" s="20"/>
      <c r="GG223" s="20"/>
      <c r="GH223" s="20"/>
      <c r="GI223" s="20"/>
      <c r="GJ223" s="20"/>
      <c r="GK223" s="20"/>
      <c r="GL223" s="20"/>
      <c r="GM223" s="20"/>
      <c r="GN223" s="20"/>
      <c r="GO223" s="20"/>
      <c r="GP223" s="20"/>
      <c r="GQ223" s="20"/>
      <c r="GR223" s="20"/>
      <c r="GS223" s="20"/>
      <c r="GT223" s="20"/>
      <c r="GU223" s="20"/>
      <c r="GV223" s="20"/>
      <c r="GW223" s="20"/>
      <c r="GX223" s="20"/>
      <c r="GY223" s="20"/>
      <c r="GZ223" s="20"/>
      <c r="HA223" s="20"/>
      <c r="HB223" s="20"/>
      <c r="HC223" s="20"/>
      <c r="HD223" s="20"/>
      <c r="HE223" s="20"/>
      <c r="HF223" s="20"/>
      <c r="HG223" s="20"/>
      <c r="HH223" s="20"/>
      <c r="HI223" s="20"/>
      <c r="HJ223" s="20"/>
      <c r="HK223" s="20"/>
      <c r="HL223" s="20"/>
      <c r="HM223" s="20"/>
      <c r="HN223" s="20"/>
      <c r="HO223" s="20"/>
      <c r="HP223" s="20"/>
      <c r="HQ223" s="20"/>
      <c r="HR223" s="20"/>
      <c r="HS223" s="20"/>
      <c r="HT223" s="20"/>
      <c r="HU223" s="20"/>
      <c r="HV223" s="20"/>
      <c r="HW223" s="20"/>
      <c r="HX223" s="20"/>
      <c r="HY223" s="20"/>
      <c r="HZ223" s="20"/>
      <c r="IA223" s="20"/>
      <c r="IB223" s="20"/>
      <c r="IC223" s="20"/>
      <c r="ID223" s="20"/>
      <c r="IE223" s="20"/>
      <c r="IF223" s="20"/>
      <c r="IG223" s="20"/>
      <c r="IH223" s="20"/>
      <c r="II223" s="20"/>
      <c r="IJ223" s="20"/>
      <c r="IK223" s="20"/>
      <c r="IL223" s="20"/>
      <c r="IM223" s="20"/>
      <c r="IN223" s="20"/>
      <c r="IO223" s="20"/>
      <c r="IP223" s="20"/>
      <c r="IQ223" s="20"/>
      <c r="IR223" s="20"/>
      <c r="IS223" s="20"/>
      <c r="IT223" s="20"/>
      <c r="IU223" s="20"/>
      <c r="IV223" s="20"/>
      <c r="IW223" s="20"/>
      <c r="IX223" s="20"/>
      <c r="IY223" s="20"/>
      <c r="IZ223" s="20"/>
      <c r="JA223" s="20"/>
      <c r="JB223" s="20"/>
      <c r="JC223" s="20"/>
      <c r="JD223" s="20"/>
      <c r="JE223" s="20"/>
      <c r="JF223" s="20"/>
      <c r="JG223" s="20"/>
      <c r="JH223" s="20"/>
      <c r="JI223" s="20"/>
    </row>
    <row r="224" spans="1:269">
      <c r="A224" s="61" ph="1"/>
      <c r="B224" s="20" ph="1"/>
      <c r="C224" s="20" ph="1"/>
      <c r="D224" s="27" ph="1"/>
      <c r="E224" s="27" ph="1"/>
      <c r="F224" s="27" ph="1"/>
      <c r="G224" s="18" ph="1"/>
      <c r="H224" s="27" ph="1"/>
      <c r="I224" s="27" ph="1"/>
      <c r="J224" s="18" ph="1"/>
      <c r="K224" s="27" ph="1"/>
      <c r="L224" s="27" ph="1"/>
      <c r="M224" s="18" ph="1"/>
      <c r="N224" s="27" ph="1"/>
      <c r="O224" s="27" ph="1"/>
      <c r="P224" s="18" ph="1"/>
      <c r="Q224" s="27" ph="1"/>
      <c r="R224" s="18" ph="1"/>
      <c r="S224" s="18" ph="1"/>
      <c r="T224" s="18" ph="1"/>
      <c r="U224" s="18" ph="1"/>
      <c r="V224" s="18" ph="1"/>
      <c r="W224" s="105" ph="1"/>
      <c r="X224" s="105" ph="1"/>
      <c r="Y224" s="18" ph="1"/>
      <c r="Z224" s="105" ph="1"/>
      <c r="AA224" s="105" ph="1"/>
      <c r="AB224" s="18" ph="1"/>
      <c r="AC224" s="105" ph="1"/>
      <c r="AD224" s="105" ph="1"/>
      <c r="AE224" s="18" ph="1"/>
      <c r="AF224" s="105" ph="1"/>
      <c r="AG224" s="105" ph="1"/>
      <c r="AH224" s="105" ph="1"/>
      <c r="AI224" s="105" ph="1"/>
      <c r="AJ224" s="105" ph="1"/>
      <c r="AK224" s="105" ph="1"/>
      <c r="AL224" s="105" ph="1"/>
      <c r="AM224" s="18" ph="1"/>
      <c r="AN224" s="105" ph="1"/>
      <c r="AO224" s="105" ph="1"/>
      <c r="AP224" s="105" ph="1"/>
      <c r="AQ224" s="18" ph="1"/>
      <c r="AR224" s="105" ph="1"/>
      <c r="AS224" s="105" ph="1"/>
      <c r="AT224" s="105" ph="1"/>
      <c r="AU224" s="18" ph="1"/>
      <c r="AV224" s="105" ph="1"/>
      <c r="AW224" s="105" ph="1"/>
      <c r="AX224" s="18" ph="1"/>
      <c r="AY224" s="105" ph="1"/>
      <c r="AZ224" s="105" ph="1"/>
      <c r="BA224" s="105" ph="1"/>
      <c r="BB224" s="105" ph="1"/>
      <c r="BC224" s="18" ph="1"/>
      <c r="BD224" s="89"/>
      <c r="BE224" s="89"/>
      <c r="BF224" s="89"/>
      <c r="BG224" s="89"/>
      <c r="BH224" s="89"/>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c r="CN224" s="20"/>
      <c r="CO224" s="20"/>
      <c r="CP224" s="20"/>
      <c r="CQ224" s="20"/>
      <c r="CR224" s="20"/>
      <c r="CS224" s="20"/>
      <c r="CT224" s="20"/>
      <c r="CU224" s="20"/>
      <c r="CV224" s="20"/>
      <c r="CW224" s="20"/>
      <c r="CX224" s="20"/>
      <c r="CY224" s="20"/>
      <c r="CZ224" s="20"/>
      <c r="DA224" s="20"/>
      <c r="DB224" s="20"/>
      <c r="DC224" s="20"/>
      <c r="DD224" s="20"/>
      <c r="DE224" s="20"/>
      <c r="DF224" s="20"/>
      <c r="DG224" s="20"/>
      <c r="DH224" s="20"/>
      <c r="DI224" s="20"/>
      <c r="DJ224" s="20"/>
      <c r="DK224" s="20"/>
      <c r="DL224" s="20"/>
      <c r="DM224" s="20"/>
      <c r="DN224" s="20"/>
      <c r="DO224" s="20"/>
      <c r="DP224" s="20"/>
      <c r="DQ224" s="20"/>
      <c r="DR224" s="20"/>
      <c r="DS224" s="20"/>
      <c r="DT224" s="20"/>
      <c r="DU224" s="20"/>
      <c r="DV224" s="20"/>
      <c r="DW224" s="20"/>
      <c r="DX224" s="20"/>
      <c r="DY224" s="20"/>
      <c r="DZ224" s="20"/>
      <c r="EA224" s="20"/>
      <c r="EB224" s="20"/>
      <c r="EC224" s="20"/>
      <c r="ED224" s="20"/>
      <c r="EE224" s="20"/>
      <c r="EF224" s="20"/>
      <c r="EG224" s="20"/>
      <c r="EH224" s="20"/>
      <c r="EI224" s="20"/>
      <c r="EJ224" s="20"/>
      <c r="EK224" s="20"/>
      <c r="EL224" s="20"/>
      <c r="EM224" s="20"/>
      <c r="EN224" s="20"/>
      <c r="EO224" s="20"/>
      <c r="EP224" s="20"/>
      <c r="EQ224" s="20"/>
      <c r="ER224" s="20"/>
      <c r="ES224" s="20"/>
      <c r="ET224" s="20"/>
      <c r="EU224" s="20"/>
      <c r="EV224" s="20"/>
      <c r="EW224" s="20"/>
      <c r="EX224" s="20"/>
      <c r="EY224" s="20"/>
      <c r="EZ224" s="20"/>
      <c r="FA224" s="20"/>
      <c r="FB224" s="20"/>
      <c r="FC224" s="20"/>
      <c r="FD224" s="20"/>
      <c r="FE224" s="20"/>
      <c r="FF224" s="20"/>
      <c r="FG224" s="20"/>
      <c r="FH224" s="20"/>
      <c r="FI224" s="20"/>
      <c r="FJ224" s="20"/>
      <c r="FK224" s="20"/>
      <c r="FL224" s="20"/>
      <c r="FM224" s="20"/>
      <c r="FN224" s="20"/>
      <c r="FO224" s="20"/>
      <c r="FP224" s="20"/>
      <c r="FQ224" s="20"/>
      <c r="FR224" s="20"/>
      <c r="FS224" s="20"/>
      <c r="FT224" s="20"/>
      <c r="FU224" s="20"/>
      <c r="FV224" s="20"/>
      <c r="FW224" s="20"/>
      <c r="FX224" s="20"/>
      <c r="FY224" s="20"/>
      <c r="FZ224" s="20"/>
      <c r="GA224" s="20"/>
      <c r="GB224" s="20"/>
      <c r="GC224" s="20"/>
      <c r="GD224" s="20"/>
      <c r="GE224" s="20"/>
      <c r="GF224" s="20"/>
      <c r="GG224" s="20"/>
      <c r="GH224" s="20"/>
      <c r="GI224" s="20"/>
      <c r="GJ224" s="20"/>
      <c r="GK224" s="20"/>
      <c r="GL224" s="20"/>
      <c r="GM224" s="20"/>
      <c r="GN224" s="20"/>
      <c r="GO224" s="20"/>
      <c r="GP224" s="20"/>
      <c r="GQ224" s="20"/>
      <c r="GR224" s="20"/>
      <c r="GS224" s="20"/>
      <c r="GT224" s="20"/>
      <c r="GU224" s="20"/>
      <c r="GV224" s="20"/>
      <c r="GW224" s="20"/>
      <c r="GX224" s="20"/>
      <c r="GY224" s="20"/>
      <c r="GZ224" s="20"/>
      <c r="HA224" s="20"/>
      <c r="HB224" s="20"/>
      <c r="HC224" s="20"/>
      <c r="HD224" s="20"/>
      <c r="HE224" s="20"/>
      <c r="HF224" s="20"/>
      <c r="HG224" s="20"/>
      <c r="HH224" s="20"/>
      <c r="HI224" s="20"/>
      <c r="HJ224" s="20"/>
      <c r="HK224" s="20"/>
      <c r="HL224" s="20"/>
      <c r="HM224" s="20"/>
      <c r="HN224" s="20"/>
      <c r="HO224" s="20"/>
      <c r="HP224" s="20"/>
      <c r="HQ224" s="20"/>
      <c r="HR224" s="20"/>
      <c r="HS224" s="20"/>
      <c r="HT224" s="20"/>
      <c r="HU224" s="20"/>
      <c r="HV224" s="20"/>
      <c r="HW224" s="20"/>
      <c r="HX224" s="20"/>
      <c r="HY224" s="20"/>
      <c r="HZ224" s="20"/>
      <c r="IA224" s="20"/>
      <c r="IB224" s="20"/>
      <c r="IC224" s="20"/>
      <c r="ID224" s="20"/>
      <c r="IE224" s="20"/>
      <c r="IF224" s="20"/>
      <c r="IG224" s="20"/>
      <c r="IH224" s="20"/>
      <c r="II224" s="20"/>
      <c r="IJ224" s="20"/>
      <c r="IK224" s="20"/>
      <c r="IL224" s="20"/>
      <c r="IM224" s="20"/>
      <c r="IN224" s="20"/>
      <c r="IO224" s="20"/>
      <c r="IP224" s="20"/>
      <c r="IQ224" s="20"/>
      <c r="IR224" s="20"/>
      <c r="IS224" s="20"/>
      <c r="IT224" s="20"/>
      <c r="IU224" s="20"/>
      <c r="IV224" s="20"/>
      <c r="IW224" s="20"/>
      <c r="IX224" s="20"/>
      <c r="IY224" s="20"/>
      <c r="IZ224" s="20"/>
      <c r="JA224" s="20"/>
      <c r="JB224" s="20"/>
      <c r="JC224" s="20"/>
      <c r="JD224" s="20"/>
      <c r="JE224" s="20"/>
      <c r="JF224" s="20"/>
      <c r="JG224" s="20"/>
      <c r="JH224" s="20"/>
      <c r="JI224" s="20"/>
    </row>
    <row r="225" spans="1:269">
      <c r="A225" s="61" ph="1"/>
      <c r="B225" s="20" ph="1"/>
      <c r="C225" s="20" ph="1"/>
      <c r="D225" s="27" ph="1"/>
      <c r="E225" s="27" ph="1"/>
      <c r="F225" s="27" ph="1"/>
      <c r="G225" s="18" ph="1"/>
      <c r="H225" s="27" ph="1"/>
      <c r="I225" s="27" ph="1"/>
      <c r="J225" s="18" ph="1"/>
      <c r="K225" s="27" ph="1"/>
      <c r="L225" s="27" ph="1"/>
      <c r="M225" s="18" ph="1"/>
      <c r="N225" s="27" ph="1"/>
      <c r="O225" s="27" ph="1"/>
      <c r="P225" s="18" ph="1"/>
      <c r="Q225" s="27" ph="1"/>
      <c r="R225" s="18" ph="1"/>
      <c r="S225" s="18" ph="1"/>
      <c r="T225" s="18" ph="1"/>
      <c r="U225" s="18" ph="1"/>
      <c r="V225" s="18" ph="1"/>
      <c r="W225" s="105" ph="1"/>
      <c r="X225" s="105" ph="1"/>
      <c r="Y225" s="18" ph="1"/>
      <c r="Z225" s="105" ph="1"/>
      <c r="AA225" s="105" ph="1"/>
      <c r="AB225" s="18" ph="1"/>
      <c r="AC225" s="105" ph="1"/>
      <c r="AD225" s="105" ph="1"/>
      <c r="AE225" s="18" ph="1"/>
      <c r="AF225" s="105" ph="1"/>
      <c r="AG225" s="105" ph="1"/>
      <c r="AH225" s="105" ph="1"/>
      <c r="AI225" s="105" ph="1"/>
      <c r="AJ225" s="105" ph="1"/>
      <c r="AK225" s="105" ph="1"/>
      <c r="AL225" s="105" ph="1"/>
      <c r="AM225" s="18" ph="1"/>
      <c r="AN225" s="105" ph="1"/>
      <c r="AO225" s="105" ph="1"/>
      <c r="AP225" s="105" ph="1"/>
      <c r="AQ225" s="18" ph="1"/>
      <c r="AR225" s="105" ph="1"/>
      <c r="AS225" s="105" ph="1"/>
      <c r="AT225" s="105" ph="1"/>
      <c r="AU225" s="18" ph="1"/>
      <c r="AV225" s="105" ph="1"/>
      <c r="AW225" s="105" ph="1"/>
      <c r="AX225" s="18" ph="1"/>
      <c r="AY225" s="105" ph="1"/>
      <c r="AZ225" s="105" ph="1"/>
      <c r="BA225" s="105" ph="1"/>
      <c r="BB225" s="105" ph="1"/>
      <c r="BC225" s="18" ph="1"/>
      <c r="BD225" s="89"/>
      <c r="BE225" s="89"/>
      <c r="BF225" s="89"/>
      <c r="BG225" s="89"/>
      <c r="BH225" s="89"/>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c r="CN225" s="20"/>
      <c r="CO225" s="20"/>
      <c r="CP225" s="20"/>
      <c r="CQ225" s="20"/>
      <c r="CR225" s="20"/>
      <c r="CS225" s="20"/>
      <c r="CT225" s="20"/>
      <c r="CU225" s="20"/>
      <c r="CV225" s="20"/>
      <c r="CW225" s="20"/>
      <c r="CX225" s="20"/>
      <c r="CY225" s="20"/>
      <c r="CZ225" s="20"/>
      <c r="DA225" s="20"/>
      <c r="DB225" s="20"/>
      <c r="DC225" s="20"/>
      <c r="DD225" s="20"/>
      <c r="DE225" s="20"/>
      <c r="DF225" s="20"/>
      <c r="DG225" s="20"/>
      <c r="DH225" s="20"/>
      <c r="DI225" s="20"/>
      <c r="DJ225" s="20"/>
      <c r="DK225" s="20"/>
      <c r="DL225" s="20"/>
      <c r="DM225" s="20"/>
      <c r="DN225" s="20"/>
      <c r="DO225" s="20"/>
      <c r="DP225" s="20"/>
      <c r="DQ225" s="20"/>
      <c r="DR225" s="20"/>
      <c r="DS225" s="20"/>
      <c r="DT225" s="20"/>
      <c r="DU225" s="20"/>
      <c r="DV225" s="20"/>
      <c r="DW225" s="20"/>
      <c r="DX225" s="20"/>
      <c r="DY225" s="20"/>
      <c r="DZ225" s="20"/>
      <c r="EA225" s="20"/>
      <c r="EB225" s="20"/>
      <c r="EC225" s="20"/>
      <c r="ED225" s="20"/>
      <c r="EE225" s="20"/>
      <c r="EF225" s="20"/>
      <c r="EG225" s="20"/>
      <c r="EH225" s="20"/>
      <c r="EI225" s="20"/>
      <c r="EJ225" s="20"/>
      <c r="EK225" s="20"/>
      <c r="EL225" s="20"/>
      <c r="EM225" s="20"/>
      <c r="EN225" s="20"/>
      <c r="EO225" s="20"/>
      <c r="EP225" s="20"/>
      <c r="EQ225" s="20"/>
      <c r="ER225" s="20"/>
      <c r="ES225" s="20"/>
      <c r="ET225" s="20"/>
      <c r="EU225" s="20"/>
      <c r="EV225" s="20"/>
      <c r="EW225" s="20"/>
      <c r="EX225" s="20"/>
      <c r="EY225" s="20"/>
      <c r="EZ225" s="20"/>
      <c r="FA225" s="20"/>
      <c r="FB225" s="20"/>
      <c r="FC225" s="20"/>
      <c r="FD225" s="20"/>
      <c r="FE225" s="20"/>
      <c r="FF225" s="20"/>
      <c r="FG225" s="20"/>
      <c r="FH225" s="20"/>
      <c r="FI225" s="20"/>
      <c r="FJ225" s="20"/>
      <c r="FK225" s="20"/>
      <c r="FL225" s="20"/>
      <c r="FM225" s="20"/>
      <c r="FN225" s="20"/>
      <c r="FO225" s="20"/>
      <c r="FP225" s="20"/>
      <c r="FQ225" s="20"/>
      <c r="FR225" s="20"/>
      <c r="FS225" s="20"/>
      <c r="FT225" s="20"/>
      <c r="FU225" s="20"/>
      <c r="FV225" s="20"/>
      <c r="FW225" s="20"/>
      <c r="FX225" s="20"/>
      <c r="FY225" s="20"/>
      <c r="FZ225" s="20"/>
      <c r="GA225" s="20"/>
      <c r="GB225" s="20"/>
      <c r="GC225" s="20"/>
      <c r="GD225" s="20"/>
      <c r="GE225" s="20"/>
      <c r="GF225" s="20"/>
      <c r="GG225" s="20"/>
      <c r="GH225" s="20"/>
      <c r="GI225" s="20"/>
      <c r="GJ225" s="20"/>
      <c r="GK225" s="20"/>
      <c r="GL225" s="20"/>
      <c r="GM225" s="20"/>
      <c r="GN225" s="20"/>
      <c r="GO225" s="20"/>
      <c r="GP225" s="20"/>
      <c r="GQ225" s="20"/>
      <c r="GR225" s="20"/>
      <c r="GS225" s="20"/>
      <c r="GT225" s="20"/>
      <c r="GU225" s="20"/>
      <c r="GV225" s="20"/>
      <c r="GW225" s="20"/>
      <c r="GX225" s="20"/>
      <c r="GY225" s="20"/>
      <c r="GZ225" s="20"/>
      <c r="HA225" s="20"/>
      <c r="HB225" s="20"/>
      <c r="HC225" s="20"/>
      <c r="HD225" s="20"/>
      <c r="HE225" s="20"/>
      <c r="HF225" s="20"/>
      <c r="HG225" s="20"/>
      <c r="HH225" s="20"/>
      <c r="HI225" s="20"/>
      <c r="HJ225" s="20"/>
      <c r="HK225" s="20"/>
      <c r="HL225" s="20"/>
      <c r="HM225" s="20"/>
      <c r="HN225" s="20"/>
      <c r="HO225" s="20"/>
      <c r="HP225" s="20"/>
      <c r="HQ225" s="20"/>
      <c r="HR225" s="20"/>
      <c r="HS225" s="20"/>
      <c r="HT225" s="20"/>
      <c r="HU225" s="20"/>
      <c r="HV225" s="20"/>
      <c r="HW225" s="20"/>
      <c r="HX225" s="20"/>
      <c r="HY225" s="20"/>
      <c r="HZ225" s="20"/>
      <c r="IA225" s="20"/>
      <c r="IB225" s="20"/>
      <c r="IC225" s="20"/>
      <c r="ID225" s="20"/>
      <c r="IE225" s="20"/>
      <c r="IF225" s="20"/>
      <c r="IG225" s="20"/>
      <c r="IH225" s="20"/>
      <c r="II225" s="20"/>
      <c r="IJ225" s="20"/>
      <c r="IK225" s="20"/>
      <c r="IL225" s="20"/>
      <c r="IM225" s="20"/>
      <c r="IN225" s="20"/>
      <c r="IO225" s="20"/>
      <c r="IP225" s="20"/>
      <c r="IQ225" s="20"/>
      <c r="IR225" s="20"/>
      <c r="IS225" s="20"/>
      <c r="IT225" s="20"/>
      <c r="IU225" s="20"/>
      <c r="IV225" s="20"/>
      <c r="IW225" s="20"/>
      <c r="IX225" s="20"/>
      <c r="IY225" s="20"/>
      <c r="IZ225" s="20"/>
      <c r="JA225" s="20"/>
      <c r="JB225" s="20"/>
      <c r="JC225" s="20"/>
      <c r="JD225" s="20"/>
      <c r="JE225" s="20"/>
      <c r="JF225" s="20"/>
      <c r="JG225" s="20"/>
      <c r="JH225" s="20"/>
      <c r="JI225" s="20"/>
    </row>
    <row r="226" spans="1:269">
      <c r="A226" s="61" ph="1"/>
      <c r="B226" s="20" ph="1"/>
      <c r="C226" s="20" ph="1"/>
      <c r="D226" s="27" ph="1"/>
      <c r="E226" s="27" ph="1"/>
      <c r="F226" s="27" ph="1"/>
      <c r="G226" s="18" ph="1"/>
      <c r="H226" s="27" ph="1"/>
      <c r="I226" s="27" ph="1"/>
      <c r="J226" s="18" ph="1"/>
      <c r="K226" s="27" ph="1"/>
      <c r="L226" s="27" ph="1"/>
      <c r="M226" s="18" ph="1"/>
      <c r="N226" s="27" ph="1"/>
      <c r="O226" s="27" ph="1"/>
      <c r="P226" s="18" ph="1"/>
      <c r="Q226" s="27" ph="1"/>
      <c r="R226" s="18" ph="1"/>
      <c r="S226" s="18" ph="1"/>
      <c r="T226" s="18" ph="1"/>
      <c r="U226" s="18" ph="1"/>
      <c r="V226" s="18" ph="1"/>
      <c r="W226" s="105" ph="1"/>
      <c r="X226" s="105" ph="1"/>
      <c r="Y226" s="18" ph="1"/>
      <c r="Z226" s="105" ph="1"/>
      <c r="AA226" s="105" ph="1"/>
      <c r="AB226" s="18" ph="1"/>
      <c r="AC226" s="105" ph="1"/>
      <c r="AD226" s="105" ph="1"/>
      <c r="AE226" s="18" ph="1"/>
      <c r="AF226" s="105" ph="1"/>
      <c r="AG226" s="105" ph="1"/>
      <c r="AH226" s="105" ph="1"/>
      <c r="AI226" s="105" ph="1"/>
      <c r="AJ226" s="105" ph="1"/>
      <c r="AK226" s="105" ph="1"/>
      <c r="AL226" s="105" ph="1"/>
      <c r="AM226" s="18" ph="1"/>
      <c r="AN226" s="105" ph="1"/>
      <c r="AO226" s="105" ph="1"/>
      <c r="AP226" s="105" ph="1"/>
      <c r="AQ226" s="18" ph="1"/>
      <c r="AR226" s="105" ph="1"/>
      <c r="AS226" s="105" ph="1"/>
      <c r="AT226" s="105" ph="1"/>
      <c r="AU226" s="18" ph="1"/>
      <c r="AV226" s="105" ph="1"/>
      <c r="AW226" s="105" ph="1"/>
      <c r="AX226" s="18" ph="1"/>
      <c r="AY226" s="105" ph="1"/>
      <c r="AZ226" s="105" ph="1"/>
      <c r="BA226" s="105" ph="1"/>
      <c r="BB226" s="105" ph="1"/>
      <c r="BC226" s="18" ph="1"/>
      <c r="BD226" s="89"/>
      <c r="BE226" s="89"/>
      <c r="BF226" s="89"/>
      <c r="BG226" s="89"/>
      <c r="BH226" s="89"/>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c r="CN226" s="20"/>
      <c r="CO226" s="20"/>
      <c r="CP226" s="20"/>
      <c r="CQ226" s="20"/>
      <c r="CR226" s="20"/>
      <c r="CS226" s="20"/>
      <c r="CT226" s="20"/>
      <c r="CU226" s="20"/>
      <c r="CV226" s="20"/>
      <c r="CW226" s="20"/>
      <c r="CX226" s="20"/>
      <c r="CY226" s="20"/>
      <c r="CZ226" s="20"/>
      <c r="DA226" s="20"/>
      <c r="DB226" s="20"/>
      <c r="DC226" s="20"/>
      <c r="DD226" s="20"/>
      <c r="DE226" s="20"/>
      <c r="DF226" s="20"/>
      <c r="DG226" s="20"/>
      <c r="DH226" s="20"/>
      <c r="DI226" s="20"/>
      <c r="DJ226" s="20"/>
      <c r="DK226" s="20"/>
      <c r="DL226" s="20"/>
      <c r="DM226" s="20"/>
      <c r="DN226" s="20"/>
      <c r="DO226" s="20"/>
      <c r="DP226" s="20"/>
      <c r="DQ226" s="20"/>
      <c r="DR226" s="20"/>
      <c r="DS226" s="20"/>
      <c r="DT226" s="20"/>
      <c r="DU226" s="20"/>
      <c r="DV226" s="20"/>
      <c r="DW226" s="20"/>
      <c r="DX226" s="20"/>
      <c r="DY226" s="20"/>
      <c r="DZ226" s="20"/>
      <c r="EA226" s="20"/>
      <c r="EB226" s="20"/>
      <c r="EC226" s="20"/>
      <c r="ED226" s="20"/>
      <c r="EE226" s="20"/>
      <c r="EF226" s="20"/>
      <c r="EG226" s="20"/>
      <c r="EH226" s="20"/>
      <c r="EI226" s="20"/>
      <c r="EJ226" s="20"/>
      <c r="EK226" s="20"/>
      <c r="EL226" s="20"/>
      <c r="EM226" s="20"/>
      <c r="EN226" s="20"/>
      <c r="EO226" s="20"/>
      <c r="EP226" s="20"/>
      <c r="EQ226" s="20"/>
      <c r="ER226" s="20"/>
      <c r="ES226" s="20"/>
      <c r="ET226" s="20"/>
      <c r="EU226" s="20"/>
      <c r="EV226" s="20"/>
      <c r="EW226" s="20"/>
      <c r="EX226" s="20"/>
      <c r="EY226" s="20"/>
      <c r="EZ226" s="20"/>
      <c r="FA226" s="20"/>
      <c r="FB226" s="20"/>
      <c r="FC226" s="20"/>
      <c r="FD226" s="20"/>
      <c r="FE226" s="20"/>
      <c r="FF226" s="20"/>
      <c r="FG226" s="20"/>
      <c r="FH226" s="20"/>
      <c r="FI226" s="20"/>
      <c r="FJ226" s="20"/>
      <c r="FK226" s="20"/>
      <c r="FL226" s="20"/>
      <c r="FM226" s="20"/>
      <c r="FN226" s="20"/>
      <c r="FO226" s="20"/>
      <c r="FP226" s="20"/>
      <c r="FQ226" s="20"/>
      <c r="FR226" s="20"/>
      <c r="FS226" s="20"/>
      <c r="FT226" s="20"/>
      <c r="FU226" s="20"/>
      <c r="FV226" s="20"/>
      <c r="FW226" s="20"/>
      <c r="FX226" s="20"/>
      <c r="FY226" s="20"/>
      <c r="FZ226" s="20"/>
      <c r="GA226" s="20"/>
      <c r="GB226" s="20"/>
      <c r="GC226" s="20"/>
      <c r="GD226" s="20"/>
      <c r="GE226" s="20"/>
      <c r="GF226" s="20"/>
      <c r="GG226" s="20"/>
      <c r="GH226" s="20"/>
      <c r="GI226" s="20"/>
      <c r="GJ226" s="20"/>
      <c r="GK226" s="20"/>
      <c r="GL226" s="20"/>
      <c r="GM226" s="20"/>
      <c r="GN226" s="20"/>
      <c r="GO226" s="20"/>
      <c r="GP226" s="20"/>
      <c r="GQ226" s="20"/>
      <c r="GR226" s="20"/>
      <c r="GS226" s="20"/>
      <c r="GT226" s="20"/>
      <c r="GU226" s="20"/>
      <c r="GV226" s="20"/>
      <c r="GW226" s="20"/>
      <c r="GX226" s="20"/>
      <c r="GY226" s="20"/>
      <c r="GZ226" s="20"/>
      <c r="HA226" s="20"/>
      <c r="HB226" s="20"/>
      <c r="HC226" s="20"/>
      <c r="HD226" s="20"/>
      <c r="HE226" s="20"/>
      <c r="HF226" s="20"/>
      <c r="HG226" s="20"/>
      <c r="HH226" s="20"/>
      <c r="HI226" s="20"/>
      <c r="HJ226" s="20"/>
      <c r="HK226" s="20"/>
      <c r="HL226" s="20"/>
      <c r="HM226" s="20"/>
      <c r="HN226" s="20"/>
      <c r="HO226" s="20"/>
      <c r="HP226" s="20"/>
      <c r="HQ226" s="20"/>
      <c r="HR226" s="20"/>
      <c r="HS226" s="20"/>
      <c r="HT226" s="20"/>
      <c r="HU226" s="20"/>
      <c r="HV226" s="20"/>
      <c r="HW226" s="20"/>
      <c r="HX226" s="20"/>
      <c r="HY226" s="20"/>
      <c r="HZ226" s="20"/>
      <c r="IA226" s="20"/>
      <c r="IB226" s="20"/>
      <c r="IC226" s="20"/>
      <c r="ID226" s="20"/>
      <c r="IE226" s="20"/>
      <c r="IF226" s="20"/>
      <c r="IG226" s="20"/>
      <c r="IH226" s="20"/>
      <c r="II226" s="20"/>
      <c r="IJ226" s="20"/>
      <c r="IK226" s="20"/>
      <c r="IL226" s="20"/>
      <c r="IM226" s="20"/>
      <c r="IN226" s="20"/>
      <c r="IO226" s="20"/>
      <c r="IP226" s="20"/>
      <c r="IQ226" s="20"/>
      <c r="IR226" s="20"/>
      <c r="IS226" s="20"/>
      <c r="IT226" s="20"/>
      <c r="IU226" s="20"/>
      <c r="IV226" s="20"/>
      <c r="IW226" s="20"/>
      <c r="IX226" s="20"/>
      <c r="IY226" s="20"/>
      <c r="IZ226" s="20"/>
      <c r="JA226" s="20"/>
      <c r="JB226" s="20"/>
      <c r="JC226" s="20"/>
      <c r="JD226" s="20"/>
      <c r="JE226" s="20"/>
      <c r="JF226" s="20"/>
      <c r="JG226" s="20"/>
      <c r="JH226" s="20"/>
      <c r="JI226" s="20"/>
    </row>
    <row r="227" spans="1:269">
      <c r="A227" s="61" ph="1"/>
      <c r="B227" s="20" ph="1"/>
      <c r="C227" s="20" ph="1"/>
      <c r="D227" s="27" ph="1"/>
      <c r="E227" s="27" ph="1"/>
      <c r="F227" s="27" ph="1"/>
      <c r="G227" s="18" ph="1"/>
      <c r="H227" s="27" ph="1"/>
      <c r="I227" s="27" ph="1"/>
      <c r="J227" s="18" ph="1"/>
      <c r="K227" s="27" ph="1"/>
      <c r="L227" s="27" ph="1"/>
      <c r="M227" s="18" ph="1"/>
      <c r="N227" s="27" ph="1"/>
      <c r="O227" s="27" ph="1"/>
      <c r="P227" s="18" ph="1"/>
      <c r="Q227" s="27" ph="1"/>
      <c r="R227" s="18" ph="1"/>
      <c r="S227" s="18" ph="1"/>
      <c r="T227" s="18" ph="1"/>
      <c r="U227" s="18" ph="1"/>
      <c r="V227" s="18" ph="1"/>
      <c r="W227" s="105" ph="1"/>
      <c r="X227" s="105" ph="1"/>
      <c r="Y227" s="18" ph="1"/>
      <c r="Z227" s="105" ph="1"/>
      <c r="AA227" s="105" ph="1"/>
      <c r="AB227" s="18" ph="1"/>
      <c r="AC227" s="105" ph="1"/>
      <c r="AD227" s="105" ph="1"/>
      <c r="AE227" s="18" ph="1"/>
      <c r="AF227" s="105" ph="1"/>
      <c r="AG227" s="105" ph="1"/>
      <c r="AH227" s="105" ph="1"/>
      <c r="AI227" s="105" ph="1"/>
      <c r="AJ227" s="105" ph="1"/>
      <c r="AK227" s="105" ph="1"/>
      <c r="AL227" s="105" ph="1"/>
      <c r="AM227" s="18" ph="1"/>
      <c r="AN227" s="105" ph="1"/>
      <c r="AO227" s="105" ph="1"/>
      <c r="AP227" s="105" ph="1"/>
      <c r="AQ227" s="18" ph="1"/>
      <c r="AR227" s="105" ph="1"/>
      <c r="AS227" s="105" ph="1"/>
      <c r="AT227" s="105" ph="1"/>
      <c r="AU227" s="18" ph="1"/>
      <c r="AV227" s="105" ph="1"/>
      <c r="AW227" s="105" ph="1"/>
      <c r="AX227" s="18" ph="1"/>
      <c r="AY227" s="105" ph="1"/>
      <c r="AZ227" s="105" ph="1"/>
      <c r="BA227" s="105" ph="1"/>
      <c r="BB227" s="105" ph="1"/>
      <c r="BC227" s="18" ph="1"/>
      <c r="BD227" s="89"/>
      <c r="BE227" s="89"/>
      <c r="BF227" s="89"/>
      <c r="BG227" s="89"/>
      <c r="BH227" s="89"/>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c r="CN227" s="20"/>
      <c r="CO227" s="20"/>
      <c r="CP227" s="20"/>
      <c r="CQ227" s="20"/>
      <c r="CR227" s="20"/>
      <c r="CS227" s="20"/>
      <c r="CT227" s="20"/>
      <c r="CU227" s="20"/>
      <c r="CV227" s="20"/>
      <c r="CW227" s="20"/>
      <c r="CX227" s="20"/>
      <c r="CY227" s="20"/>
      <c r="CZ227" s="20"/>
      <c r="DA227" s="20"/>
      <c r="DB227" s="20"/>
      <c r="DC227" s="20"/>
      <c r="DD227" s="20"/>
      <c r="DE227" s="20"/>
      <c r="DF227" s="20"/>
      <c r="DG227" s="20"/>
      <c r="DH227" s="20"/>
      <c r="DI227" s="20"/>
      <c r="DJ227" s="20"/>
      <c r="DK227" s="20"/>
      <c r="DL227" s="20"/>
      <c r="DM227" s="20"/>
      <c r="DN227" s="20"/>
      <c r="DO227" s="20"/>
      <c r="DP227" s="20"/>
      <c r="DQ227" s="20"/>
      <c r="DR227" s="20"/>
      <c r="DS227" s="20"/>
      <c r="DT227" s="20"/>
      <c r="DU227" s="20"/>
      <c r="DV227" s="20"/>
      <c r="DW227" s="20"/>
      <c r="DX227" s="20"/>
      <c r="DY227" s="20"/>
      <c r="DZ227" s="20"/>
      <c r="EA227" s="20"/>
      <c r="EB227" s="20"/>
      <c r="EC227" s="20"/>
      <c r="ED227" s="20"/>
      <c r="EE227" s="20"/>
      <c r="EF227" s="20"/>
      <c r="EG227" s="20"/>
      <c r="EH227" s="20"/>
      <c r="EI227" s="20"/>
      <c r="EJ227" s="20"/>
      <c r="EK227" s="20"/>
      <c r="EL227" s="20"/>
      <c r="EM227" s="20"/>
      <c r="EN227" s="20"/>
      <c r="EO227" s="20"/>
      <c r="EP227" s="20"/>
      <c r="EQ227" s="20"/>
      <c r="ER227" s="20"/>
      <c r="ES227" s="20"/>
      <c r="ET227" s="20"/>
      <c r="EU227" s="20"/>
      <c r="EV227" s="20"/>
      <c r="EW227" s="20"/>
      <c r="EX227" s="20"/>
      <c r="EY227" s="20"/>
      <c r="EZ227" s="20"/>
      <c r="FA227" s="20"/>
      <c r="FB227" s="20"/>
      <c r="FC227" s="20"/>
      <c r="FD227" s="20"/>
      <c r="FE227" s="20"/>
      <c r="FF227" s="20"/>
      <c r="FG227" s="20"/>
      <c r="FH227" s="20"/>
      <c r="FI227" s="20"/>
      <c r="FJ227" s="20"/>
      <c r="FK227" s="20"/>
      <c r="FL227" s="20"/>
      <c r="FM227" s="20"/>
      <c r="FN227" s="20"/>
      <c r="FO227" s="20"/>
      <c r="FP227" s="20"/>
      <c r="FQ227" s="20"/>
      <c r="FR227" s="20"/>
      <c r="FS227" s="20"/>
      <c r="FT227" s="20"/>
      <c r="FU227" s="20"/>
      <c r="FV227" s="20"/>
      <c r="FW227" s="20"/>
      <c r="FX227" s="20"/>
      <c r="FY227" s="20"/>
      <c r="FZ227" s="20"/>
      <c r="GA227" s="20"/>
      <c r="GB227" s="20"/>
      <c r="GC227" s="20"/>
      <c r="GD227" s="20"/>
      <c r="GE227" s="20"/>
      <c r="GF227" s="20"/>
      <c r="GG227" s="20"/>
      <c r="GH227" s="20"/>
      <c r="GI227" s="20"/>
      <c r="GJ227" s="20"/>
      <c r="GK227" s="20"/>
      <c r="GL227" s="20"/>
      <c r="GM227" s="20"/>
      <c r="GN227" s="20"/>
      <c r="GO227" s="20"/>
      <c r="GP227" s="20"/>
      <c r="GQ227" s="20"/>
      <c r="GR227" s="20"/>
      <c r="GS227" s="20"/>
      <c r="GT227" s="20"/>
      <c r="GU227" s="20"/>
      <c r="GV227" s="20"/>
      <c r="GW227" s="20"/>
      <c r="GX227" s="20"/>
      <c r="GY227" s="20"/>
      <c r="GZ227" s="20"/>
      <c r="HA227" s="20"/>
      <c r="HB227" s="20"/>
      <c r="HC227" s="20"/>
      <c r="HD227" s="20"/>
      <c r="HE227" s="20"/>
      <c r="HF227" s="20"/>
      <c r="HG227" s="20"/>
      <c r="HH227" s="20"/>
      <c r="HI227" s="20"/>
      <c r="HJ227" s="20"/>
      <c r="HK227" s="20"/>
      <c r="HL227" s="20"/>
      <c r="HM227" s="20"/>
      <c r="HN227" s="20"/>
      <c r="HO227" s="20"/>
      <c r="HP227" s="20"/>
      <c r="HQ227" s="20"/>
      <c r="HR227" s="20"/>
      <c r="HS227" s="20"/>
      <c r="HT227" s="20"/>
      <c r="HU227" s="20"/>
      <c r="HV227" s="20"/>
      <c r="HW227" s="20"/>
      <c r="HX227" s="20"/>
      <c r="HY227" s="20"/>
      <c r="HZ227" s="20"/>
      <c r="IA227" s="20"/>
      <c r="IB227" s="20"/>
      <c r="IC227" s="20"/>
      <c r="ID227" s="20"/>
      <c r="IE227" s="20"/>
      <c r="IF227" s="20"/>
      <c r="IG227" s="20"/>
      <c r="IH227" s="20"/>
      <c r="II227" s="20"/>
      <c r="IJ227" s="20"/>
      <c r="IK227" s="20"/>
      <c r="IL227" s="20"/>
      <c r="IM227" s="20"/>
      <c r="IN227" s="20"/>
      <c r="IO227" s="20"/>
      <c r="IP227" s="20"/>
      <c r="IQ227" s="20"/>
      <c r="IR227" s="20"/>
      <c r="IS227" s="20"/>
      <c r="IT227" s="20"/>
      <c r="IU227" s="20"/>
      <c r="IV227" s="20"/>
      <c r="IW227" s="20"/>
      <c r="IX227" s="20"/>
      <c r="IY227" s="20"/>
      <c r="IZ227" s="20"/>
      <c r="JA227" s="20"/>
      <c r="JB227" s="20"/>
      <c r="JC227" s="20"/>
      <c r="JD227" s="20"/>
      <c r="JE227" s="20"/>
      <c r="JF227" s="20"/>
      <c r="JG227" s="20"/>
      <c r="JH227" s="20"/>
      <c r="JI227" s="20"/>
    </row>
    <row r="228" spans="1:269">
      <c r="A228" s="61" ph="1"/>
      <c r="B228" s="20" ph="1"/>
      <c r="C228" s="20" ph="1"/>
      <c r="D228" s="27" ph="1"/>
      <c r="E228" s="27" ph="1"/>
      <c r="F228" s="27" ph="1"/>
      <c r="G228" s="18" ph="1"/>
      <c r="H228" s="27" ph="1"/>
      <c r="I228" s="27" ph="1"/>
      <c r="J228" s="18" ph="1"/>
      <c r="K228" s="27" ph="1"/>
      <c r="L228" s="27" ph="1"/>
      <c r="M228" s="18" ph="1"/>
      <c r="N228" s="27" ph="1"/>
      <c r="O228" s="27" ph="1"/>
      <c r="P228" s="18" ph="1"/>
      <c r="Q228" s="27" ph="1"/>
      <c r="R228" s="18" ph="1"/>
      <c r="S228" s="18" ph="1"/>
      <c r="T228" s="18" ph="1"/>
      <c r="U228" s="18" ph="1"/>
      <c r="V228" s="18" ph="1"/>
      <c r="W228" s="105" ph="1"/>
      <c r="X228" s="105" ph="1"/>
      <c r="Y228" s="18" ph="1"/>
      <c r="Z228" s="105" ph="1"/>
      <c r="AA228" s="105" ph="1"/>
      <c r="AB228" s="18" ph="1"/>
      <c r="AC228" s="105" ph="1"/>
      <c r="AD228" s="105" ph="1"/>
      <c r="AE228" s="18" ph="1"/>
      <c r="AF228" s="105" ph="1"/>
      <c r="AG228" s="105" ph="1"/>
      <c r="AH228" s="105" ph="1"/>
      <c r="AI228" s="105" ph="1"/>
      <c r="AJ228" s="105" ph="1"/>
      <c r="AK228" s="105" ph="1"/>
      <c r="AL228" s="105" ph="1"/>
      <c r="AM228" s="18" ph="1"/>
      <c r="AN228" s="105" ph="1"/>
      <c r="AO228" s="105" ph="1"/>
      <c r="AP228" s="105" ph="1"/>
      <c r="AQ228" s="18" ph="1"/>
      <c r="AR228" s="105" ph="1"/>
      <c r="AS228" s="105" ph="1"/>
      <c r="AT228" s="105" ph="1"/>
      <c r="AU228" s="18" ph="1"/>
      <c r="AV228" s="105" ph="1"/>
      <c r="AW228" s="105" ph="1"/>
      <c r="AX228" s="18" ph="1"/>
      <c r="AY228" s="105" ph="1"/>
      <c r="AZ228" s="105" ph="1"/>
      <c r="BA228" s="105" ph="1"/>
      <c r="BB228" s="105" ph="1"/>
      <c r="BC228" s="18" ph="1"/>
      <c r="BD228" s="89"/>
      <c r="BE228" s="89"/>
      <c r="BF228" s="89"/>
      <c r="BG228" s="89"/>
      <c r="BH228" s="89"/>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c r="CN228" s="20"/>
      <c r="CO228" s="20"/>
      <c r="CP228" s="20"/>
      <c r="CQ228" s="20"/>
      <c r="CR228" s="20"/>
      <c r="CS228" s="20"/>
      <c r="CT228" s="20"/>
      <c r="CU228" s="20"/>
      <c r="CV228" s="20"/>
      <c r="CW228" s="20"/>
      <c r="CX228" s="20"/>
      <c r="CY228" s="20"/>
      <c r="CZ228" s="20"/>
      <c r="DA228" s="20"/>
      <c r="DB228" s="20"/>
      <c r="DC228" s="20"/>
      <c r="DD228" s="20"/>
      <c r="DE228" s="20"/>
      <c r="DF228" s="20"/>
      <c r="DG228" s="20"/>
      <c r="DH228" s="20"/>
      <c r="DI228" s="20"/>
      <c r="DJ228" s="20"/>
      <c r="DK228" s="20"/>
      <c r="DL228" s="20"/>
      <c r="DM228" s="20"/>
      <c r="DN228" s="20"/>
      <c r="DO228" s="20"/>
      <c r="DP228" s="20"/>
      <c r="DQ228" s="20"/>
      <c r="DR228" s="20"/>
      <c r="DS228" s="20"/>
      <c r="DT228" s="20"/>
      <c r="DU228" s="20"/>
      <c r="DV228" s="20"/>
      <c r="DW228" s="20"/>
      <c r="DX228" s="20"/>
      <c r="DY228" s="20"/>
      <c r="DZ228" s="20"/>
      <c r="EA228" s="20"/>
      <c r="EB228" s="20"/>
      <c r="EC228" s="20"/>
      <c r="ED228" s="20"/>
      <c r="EE228" s="20"/>
      <c r="EF228" s="20"/>
      <c r="EG228" s="20"/>
      <c r="EH228" s="20"/>
      <c r="EI228" s="20"/>
      <c r="EJ228" s="20"/>
      <c r="EK228" s="20"/>
      <c r="EL228" s="20"/>
      <c r="EM228" s="20"/>
      <c r="EN228" s="20"/>
      <c r="EO228" s="20"/>
      <c r="EP228" s="20"/>
      <c r="EQ228" s="20"/>
      <c r="ER228" s="20"/>
      <c r="ES228" s="20"/>
      <c r="ET228" s="20"/>
      <c r="EU228" s="20"/>
      <c r="EV228" s="20"/>
      <c r="EW228" s="20"/>
      <c r="EX228" s="20"/>
      <c r="EY228" s="20"/>
      <c r="EZ228" s="20"/>
      <c r="FA228" s="20"/>
      <c r="FB228" s="20"/>
      <c r="FC228" s="20"/>
      <c r="FD228" s="20"/>
      <c r="FE228" s="20"/>
      <c r="FF228" s="20"/>
      <c r="FG228" s="20"/>
      <c r="FH228" s="20"/>
      <c r="FI228" s="20"/>
      <c r="FJ228" s="20"/>
      <c r="FK228" s="20"/>
      <c r="FL228" s="20"/>
      <c r="FM228" s="20"/>
      <c r="FN228" s="20"/>
      <c r="FO228" s="20"/>
      <c r="FP228" s="20"/>
      <c r="FQ228" s="20"/>
      <c r="FR228" s="20"/>
      <c r="FS228" s="20"/>
      <c r="FT228" s="20"/>
      <c r="FU228" s="20"/>
      <c r="FV228" s="20"/>
      <c r="FW228" s="20"/>
      <c r="FX228" s="20"/>
      <c r="FY228" s="20"/>
      <c r="FZ228" s="20"/>
      <c r="GA228" s="20"/>
      <c r="GB228" s="20"/>
      <c r="GC228" s="20"/>
      <c r="GD228" s="20"/>
      <c r="GE228" s="20"/>
      <c r="GF228" s="20"/>
      <c r="GG228" s="20"/>
      <c r="GH228" s="20"/>
      <c r="GI228" s="20"/>
      <c r="GJ228" s="20"/>
      <c r="GK228" s="20"/>
      <c r="GL228" s="20"/>
      <c r="GM228" s="20"/>
      <c r="GN228" s="20"/>
      <c r="GO228" s="20"/>
      <c r="GP228" s="20"/>
      <c r="GQ228" s="20"/>
      <c r="GR228" s="20"/>
      <c r="GS228" s="20"/>
      <c r="GT228" s="20"/>
      <c r="GU228" s="20"/>
      <c r="GV228" s="20"/>
      <c r="GW228" s="20"/>
      <c r="GX228" s="20"/>
      <c r="GY228" s="20"/>
      <c r="GZ228" s="20"/>
      <c r="HA228" s="20"/>
      <c r="HB228" s="20"/>
      <c r="HC228" s="20"/>
      <c r="HD228" s="20"/>
      <c r="HE228" s="20"/>
      <c r="HF228" s="20"/>
      <c r="HG228" s="20"/>
      <c r="HH228" s="20"/>
      <c r="HI228" s="20"/>
      <c r="HJ228" s="20"/>
      <c r="HK228" s="20"/>
      <c r="HL228" s="20"/>
      <c r="HM228" s="20"/>
      <c r="HN228" s="20"/>
      <c r="HO228" s="20"/>
      <c r="HP228" s="20"/>
      <c r="HQ228" s="20"/>
      <c r="HR228" s="20"/>
      <c r="HS228" s="20"/>
      <c r="HT228" s="20"/>
      <c r="HU228" s="20"/>
      <c r="HV228" s="20"/>
      <c r="HW228" s="20"/>
      <c r="HX228" s="20"/>
      <c r="HY228" s="20"/>
      <c r="HZ228" s="20"/>
      <c r="IA228" s="20"/>
      <c r="IB228" s="20"/>
      <c r="IC228" s="20"/>
      <c r="ID228" s="20"/>
      <c r="IE228" s="20"/>
      <c r="IF228" s="20"/>
      <c r="IG228" s="20"/>
      <c r="IH228" s="20"/>
      <c r="II228" s="20"/>
      <c r="IJ228" s="20"/>
      <c r="IK228" s="20"/>
      <c r="IL228" s="20"/>
      <c r="IM228" s="20"/>
      <c r="IN228" s="20"/>
      <c r="IO228" s="20"/>
      <c r="IP228" s="20"/>
      <c r="IQ228" s="20"/>
      <c r="IR228" s="20"/>
      <c r="IS228" s="20"/>
      <c r="IT228" s="20"/>
      <c r="IU228" s="20"/>
      <c r="IV228" s="20"/>
      <c r="IW228" s="20"/>
      <c r="IX228" s="20"/>
      <c r="IY228" s="20"/>
      <c r="IZ228" s="20"/>
      <c r="JA228" s="20"/>
      <c r="JB228" s="20"/>
      <c r="JC228" s="20"/>
      <c r="JD228" s="20"/>
      <c r="JE228" s="20"/>
      <c r="JF228" s="20"/>
      <c r="JG228" s="20"/>
      <c r="JH228" s="20"/>
      <c r="JI228" s="20"/>
    </row>
    <row r="229" spans="1:269">
      <c r="A229" s="61" ph="1"/>
      <c r="B229" s="20" ph="1"/>
      <c r="C229" s="20" ph="1"/>
      <c r="D229" s="27" ph="1"/>
      <c r="E229" s="27" ph="1"/>
      <c r="F229" s="27" ph="1"/>
      <c r="G229" s="18" ph="1"/>
      <c r="H229" s="27" ph="1"/>
      <c r="I229" s="27" ph="1"/>
      <c r="J229" s="18" ph="1"/>
      <c r="K229" s="27" ph="1"/>
      <c r="L229" s="27" ph="1"/>
      <c r="M229" s="18" ph="1"/>
      <c r="N229" s="27" ph="1"/>
      <c r="O229" s="27" ph="1"/>
      <c r="P229" s="18" ph="1"/>
      <c r="Q229" s="27" ph="1"/>
      <c r="R229" s="18" ph="1"/>
      <c r="S229" s="18" ph="1"/>
      <c r="T229" s="18" ph="1"/>
      <c r="U229" s="18" ph="1"/>
      <c r="V229" s="18" ph="1"/>
      <c r="W229" s="105" ph="1"/>
      <c r="X229" s="105" ph="1"/>
      <c r="Y229" s="18" ph="1"/>
      <c r="Z229" s="105" ph="1"/>
      <c r="AA229" s="105" ph="1"/>
      <c r="AB229" s="18" ph="1"/>
      <c r="AC229" s="105" ph="1"/>
      <c r="AD229" s="105" ph="1"/>
      <c r="AE229" s="18" ph="1"/>
      <c r="AF229" s="105" ph="1"/>
      <c r="AG229" s="105" ph="1"/>
      <c r="AH229" s="105" ph="1"/>
      <c r="AI229" s="105" ph="1"/>
      <c r="AJ229" s="105" ph="1"/>
      <c r="AK229" s="105" ph="1"/>
      <c r="AL229" s="105" ph="1"/>
      <c r="AM229" s="18" ph="1"/>
      <c r="AN229" s="105" ph="1"/>
      <c r="AO229" s="105" ph="1"/>
      <c r="AP229" s="105" ph="1"/>
      <c r="AQ229" s="18" ph="1"/>
      <c r="AR229" s="105" ph="1"/>
      <c r="AS229" s="105" ph="1"/>
      <c r="AT229" s="105" ph="1"/>
      <c r="AU229" s="18" ph="1"/>
      <c r="AV229" s="105" ph="1"/>
      <c r="AW229" s="105" ph="1"/>
      <c r="AX229" s="18" ph="1"/>
      <c r="AY229" s="105" ph="1"/>
      <c r="AZ229" s="105" ph="1"/>
      <c r="BA229" s="105" ph="1"/>
      <c r="BB229" s="105" ph="1"/>
      <c r="BC229" s="18" ph="1"/>
      <c r="BD229" s="89"/>
      <c r="BE229" s="89"/>
      <c r="BF229" s="89"/>
      <c r="BG229" s="89"/>
      <c r="BH229" s="89"/>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c r="CN229" s="20"/>
      <c r="CO229" s="20"/>
      <c r="CP229" s="20"/>
      <c r="CQ229" s="20"/>
      <c r="CR229" s="20"/>
      <c r="CS229" s="20"/>
      <c r="CT229" s="20"/>
      <c r="CU229" s="20"/>
      <c r="CV229" s="20"/>
      <c r="CW229" s="20"/>
      <c r="CX229" s="20"/>
      <c r="CY229" s="20"/>
      <c r="CZ229" s="20"/>
      <c r="DA229" s="20"/>
      <c r="DB229" s="20"/>
      <c r="DC229" s="20"/>
      <c r="DD229" s="20"/>
      <c r="DE229" s="20"/>
      <c r="DF229" s="20"/>
      <c r="DG229" s="20"/>
      <c r="DH229" s="20"/>
      <c r="DI229" s="20"/>
      <c r="DJ229" s="20"/>
      <c r="DK229" s="20"/>
      <c r="DL229" s="20"/>
      <c r="DM229" s="20"/>
      <c r="DN229" s="20"/>
      <c r="DO229" s="20"/>
      <c r="DP229" s="20"/>
      <c r="DQ229" s="20"/>
      <c r="DR229" s="20"/>
      <c r="DS229" s="20"/>
      <c r="DT229" s="20"/>
      <c r="DU229" s="20"/>
      <c r="DV229" s="20"/>
      <c r="DW229" s="20"/>
      <c r="DX229" s="20"/>
      <c r="DY229" s="20"/>
      <c r="DZ229" s="20"/>
      <c r="EA229" s="20"/>
      <c r="EB229" s="20"/>
      <c r="EC229" s="20"/>
      <c r="ED229" s="20"/>
      <c r="EE229" s="20"/>
      <c r="EF229" s="20"/>
      <c r="EG229" s="20"/>
      <c r="EH229" s="20"/>
      <c r="EI229" s="20"/>
      <c r="EJ229" s="20"/>
      <c r="EK229" s="20"/>
      <c r="EL229" s="20"/>
      <c r="EM229" s="20"/>
      <c r="EN229" s="20"/>
      <c r="EO229" s="20"/>
      <c r="EP229" s="20"/>
      <c r="EQ229" s="20"/>
      <c r="ER229" s="20"/>
      <c r="ES229" s="20"/>
      <c r="ET229" s="20"/>
      <c r="EU229" s="20"/>
      <c r="EV229" s="20"/>
      <c r="EW229" s="20"/>
      <c r="EX229" s="20"/>
      <c r="EY229" s="20"/>
      <c r="EZ229" s="20"/>
      <c r="FA229" s="20"/>
      <c r="FB229" s="20"/>
      <c r="FC229" s="20"/>
      <c r="FD229" s="20"/>
      <c r="FE229" s="20"/>
      <c r="FF229" s="20"/>
      <c r="FG229" s="20"/>
      <c r="FH229" s="20"/>
      <c r="FI229" s="20"/>
      <c r="FJ229" s="20"/>
      <c r="FK229" s="20"/>
      <c r="FL229" s="20"/>
      <c r="FM229" s="20"/>
      <c r="FN229" s="20"/>
      <c r="FO229" s="20"/>
      <c r="FP229" s="20"/>
      <c r="FQ229" s="20"/>
      <c r="FR229" s="20"/>
      <c r="FS229" s="20"/>
      <c r="FT229" s="20"/>
      <c r="FU229" s="20"/>
      <c r="FV229" s="20"/>
      <c r="FW229" s="20"/>
      <c r="FX229" s="20"/>
      <c r="FY229" s="20"/>
      <c r="FZ229" s="20"/>
      <c r="GA229" s="20"/>
      <c r="GB229" s="20"/>
      <c r="GC229" s="20"/>
      <c r="GD229" s="20"/>
      <c r="GE229" s="20"/>
      <c r="GF229" s="20"/>
      <c r="GG229" s="20"/>
      <c r="GH229" s="20"/>
      <c r="GI229" s="20"/>
      <c r="GJ229" s="20"/>
      <c r="GK229" s="20"/>
      <c r="GL229" s="20"/>
      <c r="GM229" s="20"/>
      <c r="GN229" s="20"/>
      <c r="GO229" s="20"/>
      <c r="GP229" s="20"/>
      <c r="GQ229" s="20"/>
      <c r="GR229" s="20"/>
      <c r="GS229" s="20"/>
      <c r="GT229" s="20"/>
      <c r="GU229" s="20"/>
      <c r="GV229" s="20"/>
      <c r="GW229" s="20"/>
      <c r="GX229" s="20"/>
      <c r="GY229" s="20"/>
      <c r="GZ229" s="20"/>
      <c r="HA229" s="20"/>
      <c r="HB229" s="20"/>
      <c r="HC229" s="20"/>
      <c r="HD229" s="20"/>
      <c r="HE229" s="20"/>
      <c r="HF229" s="20"/>
      <c r="HG229" s="20"/>
      <c r="HH229" s="20"/>
      <c r="HI229" s="20"/>
      <c r="HJ229" s="20"/>
      <c r="HK229" s="20"/>
      <c r="HL229" s="20"/>
      <c r="HM229" s="20"/>
      <c r="HN229" s="20"/>
      <c r="HO229" s="20"/>
      <c r="HP229" s="20"/>
      <c r="HQ229" s="20"/>
      <c r="HR229" s="20"/>
      <c r="HS229" s="20"/>
      <c r="HT229" s="20"/>
      <c r="HU229" s="20"/>
      <c r="HV229" s="20"/>
      <c r="HW229" s="20"/>
      <c r="HX229" s="20"/>
      <c r="HY229" s="20"/>
      <c r="HZ229" s="20"/>
      <c r="IA229" s="20"/>
      <c r="IB229" s="20"/>
      <c r="IC229" s="20"/>
      <c r="ID229" s="20"/>
      <c r="IE229" s="20"/>
      <c r="IF229" s="20"/>
      <c r="IG229" s="20"/>
      <c r="IH229" s="20"/>
      <c r="II229" s="20"/>
      <c r="IJ229" s="20"/>
      <c r="IK229" s="20"/>
      <c r="IL229" s="20"/>
      <c r="IM229" s="20"/>
      <c r="IN229" s="20"/>
      <c r="IO229" s="20"/>
      <c r="IP229" s="20"/>
      <c r="IQ229" s="20"/>
      <c r="IR229" s="20"/>
      <c r="IS229" s="20"/>
      <c r="IT229" s="20"/>
      <c r="IU229" s="20"/>
      <c r="IV229" s="20"/>
      <c r="IW229" s="20"/>
      <c r="IX229" s="20"/>
      <c r="IY229" s="20"/>
      <c r="IZ229" s="20"/>
      <c r="JA229" s="20"/>
      <c r="JB229" s="20"/>
      <c r="JC229" s="20"/>
      <c r="JD229" s="20"/>
      <c r="JE229" s="20"/>
      <c r="JF229" s="20"/>
      <c r="JG229" s="20"/>
      <c r="JH229" s="20"/>
      <c r="JI229" s="20"/>
    </row>
    <row r="230" spans="1:269">
      <c r="A230" s="61"/>
      <c r="B230" s="20"/>
      <c r="C230" s="20"/>
      <c r="D230" s="27"/>
      <c r="E230" s="27"/>
      <c r="F230" s="27"/>
      <c r="G230" s="18"/>
      <c r="H230" s="27"/>
      <c r="I230" s="27"/>
      <c r="J230" s="18"/>
      <c r="K230" s="27"/>
      <c r="L230" s="27"/>
      <c r="M230" s="18"/>
      <c r="N230" s="27"/>
      <c r="O230" s="27"/>
      <c r="P230" s="18"/>
      <c r="Q230" s="27"/>
      <c r="R230" s="18"/>
      <c r="S230" s="18"/>
      <c r="T230" s="18"/>
      <c r="U230" s="18"/>
      <c r="V230" s="18"/>
      <c r="W230" s="105"/>
      <c r="X230" s="105"/>
      <c r="Y230" s="18"/>
      <c r="Z230" s="105"/>
      <c r="AA230" s="105"/>
      <c r="AB230" s="18"/>
      <c r="AC230" s="105"/>
      <c r="AD230" s="105"/>
      <c r="AE230" s="18"/>
      <c r="AF230" s="105"/>
      <c r="AG230" s="105"/>
      <c r="AH230" s="105"/>
      <c r="AI230" s="105"/>
      <c r="AJ230" s="105"/>
      <c r="AK230" s="105"/>
      <c r="AL230" s="105"/>
      <c r="AM230" s="18"/>
      <c r="AN230" s="105"/>
      <c r="AO230" s="105"/>
      <c r="AP230" s="105"/>
      <c r="AQ230" s="18"/>
      <c r="AR230" s="105"/>
      <c r="AS230" s="105"/>
      <c r="AT230" s="105"/>
      <c r="AU230" s="18"/>
      <c r="AV230" s="105"/>
      <c r="AW230" s="105"/>
      <c r="AX230" s="18"/>
      <c r="AY230" s="105"/>
      <c r="AZ230" s="105"/>
      <c r="BA230" s="105"/>
      <c r="BB230" s="105"/>
      <c r="BC230" s="18"/>
      <c r="BD230" s="89"/>
      <c r="BE230" s="89"/>
      <c r="BF230" s="89"/>
      <c r="BG230" s="89"/>
      <c r="BH230" s="89"/>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c r="CN230" s="20"/>
      <c r="CO230" s="20"/>
      <c r="CP230" s="20"/>
      <c r="CQ230" s="20"/>
      <c r="CR230" s="20"/>
      <c r="CS230" s="20"/>
      <c r="CT230" s="20"/>
      <c r="CU230" s="20"/>
      <c r="CV230" s="20"/>
      <c r="CW230" s="20"/>
      <c r="CX230" s="20"/>
      <c r="CY230" s="20"/>
      <c r="CZ230" s="20"/>
      <c r="DA230" s="20"/>
      <c r="DB230" s="20"/>
      <c r="DC230" s="20"/>
      <c r="DD230" s="20"/>
      <c r="DE230" s="20"/>
      <c r="DF230" s="20"/>
      <c r="DG230" s="20"/>
      <c r="DH230" s="20"/>
      <c r="DI230" s="20"/>
      <c r="DJ230" s="20"/>
      <c r="DK230" s="20"/>
      <c r="DL230" s="20"/>
      <c r="DM230" s="20"/>
      <c r="DN230" s="20"/>
      <c r="DO230" s="20"/>
      <c r="DP230" s="20"/>
      <c r="DQ230" s="20"/>
      <c r="DR230" s="20"/>
      <c r="DS230" s="20"/>
      <c r="DT230" s="20"/>
      <c r="DU230" s="20"/>
      <c r="DV230" s="20"/>
      <c r="DW230" s="20"/>
      <c r="DX230" s="20"/>
      <c r="DY230" s="20"/>
      <c r="DZ230" s="20"/>
      <c r="EA230" s="20"/>
      <c r="EB230" s="20"/>
      <c r="EC230" s="20"/>
      <c r="ED230" s="20"/>
      <c r="EE230" s="20"/>
      <c r="EF230" s="20"/>
      <c r="EG230" s="20"/>
      <c r="EH230" s="20"/>
      <c r="EI230" s="20"/>
      <c r="EJ230" s="20"/>
      <c r="EK230" s="20"/>
      <c r="EL230" s="20"/>
      <c r="EM230" s="20"/>
      <c r="EN230" s="20"/>
      <c r="EO230" s="20"/>
      <c r="EP230" s="20"/>
      <c r="EQ230" s="20"/>
      <c r="ER230" s="20"/>
      <c r="ES230" s="20"/>
      <c r="ET230" s="20"/>
      <c r="EU230" s="20"/>
      <c r="EV230" s="20"/>
      <c r="EW230" s="20"/>
      <c r="EX230" s="20"/>
      <c r="EY230" s="20"/>
      <c r="EZ230" s="20"/>
      <c r="FA230" s="20"/>
      <c r="FB230" s="20"/>
      <c r="FC230" s="20"/>
      <c r="FD230" s="20"/>
      <c r="FE230" s="20"/>
      <c r="FF230" s="20"/>
      <c r="FG230" s="20"/>
      <c r="FH230" s="20"/>
      <c r="FI230" s="20"/>
      <c r="FJ230" s="20"/>
      <c r="FK230" s="20"/>
      <c r="FL230" s="20"/>
      <c r="FM230" s="20"/>
      <c r="FN230" s="20"/>
      <c r="FO230" s="20"/>
      <c r="FP230" s="20"/>
      <c r="FQ230" s="20"/>
      <c r="FR230" s="20"/>
      <c r="FS230" s="20"/>
      <c r="FT230" s="20"/>
      <c r="FU230" s="20"/>
      <c r="FV230" s="20"/>
      <c r="FW230" s="20"/>
      <c r="FX230" s="20"/>
      <c r="FY230" s="20"/>
      <c r="FZ230" s="20"/>
      <c r="GA230" s="20"/>
      <c r="GB230" s="20"/>
      <c r="GC230" s="20"/>
      <c r="GD230" s="20"/>
      <c r="GE230" s="20"/>
      <c r="GF230" s="20"/>
      <c r="GG230" s="20"/>
      <c r="GH230" s="20"/>
      <c r="GI230" s="20"/>
      <c r="GJ230" s="20"/>
      <c r="GK230" s="20"/>
      <c r="GL230" s="20"/>
      <c r="GM230" s="20"/>
      <c r="GN230" s="20"/>
      <c r="GO230" s="20"/>
      <c r="GP230" s="20"/>
      <c r="GQ230" s="20"/>
      <c r="GR230" s="20"/>
      <c r="GS230" s="20"/>
      <c r="GT230" s="20"/>
      <c r="GU230" s="20"/>
      <c r="GV230" s="20"/>
      <c r="GW230" s="20"/>
      <c r="GX230" s="20"/>
      <c r="GY230" s="20"/>
      <c r="GZ230" s="20"/>
      <c r="HA230" s="20"/>
      <c r="HB230" s="20"/>
      <c r="HC230" s="20"/>
      <c r="HD230" s="20"/>
      <c r="HE230" s="20"/>
      <c r="HF230" s="20"/>
      <c r="HG230" s="20"/>
      <c r="HH230" s="20"/>
      <c r="HI230" s="20"/>
      <c r="HJ230" s="20"/>
      <c r="HK230" s="20"/>
      <c r="HL230" s="20"/>
      <c r="HM230" s="20"/>
      <c r="HN230" s="20"/>
      <c r="HO230" s="20"/>
      <c r="HP230" s="20"/>
      <c r="HQ230" s="20"/>
      <c r="HR230" s="20"/>
      <c r="HS230" s="20"/>
      <c r="HT230" s="20"/>
      <c r="HU230" s="20"/>
      <c r="HV230" s="20"/>
      <c r="HW230" s="20"/>
      <c r="HX230" s="20"/>
      <c r="HY230" s="20"/>
      <c r="HZ230" s="20"/>
      <c r="IA230" s="20"/>
      <c r="IB230" s="20"/>
      <c r="IC230" s="20"/>
      <c r="ID230" s="20"/>
      <c r="IE230" s="20"/>
      <c r="IF230" s="20"/>
      <c r="IG230" s="20"/>
      <c r="IH230" s="20"/>
      <c r="II230" s="20"/>
      <c r="IJ230" s="20"/>
      <c r="IK230" s="20"/>
      <c r="IL230" s="20"/>
      <c r="IM230" s="20"/>
      <c r="IN230" s="20"/>
      <c r="IO230" s="20"/>
      <c r="IP230" s="20"/>
      <c r="IQ230" s="20"/>
      <c r="IR230" s="20"/>
      <c r="IS230" s="20"/>
      <c r="IT230" s="20"/>
      <c r="IU230" s="20"/>
      <c r="IV230" s="20"/>
      <c r="IW230" s="20"/>
      <c r="IX230" s="20"/>
      <c r="IY230" s="20"/>
      <c r="IZ230" s="20"/>
      <c r="JA230" s="20"/>
      <c r="JB230" s="20"/>
      <c r="JC230" s="20"/>
      <c r="JD230" s="20"/>
      <c r="JE230" s="20"/>
      <c r="JF230" s="20"/>
      <c r="JG230" s="20"/>
      <c r="JH230" s="20"/>
      <c r="JI230" s="20"/>
    </row>
    <row r="231" spans="1:269">
      <c r="A231" s="61" ph="1"/>
      <c r="B231" s="20" ph="1"/>
      <c r="C231" s="20" ph="1"/>
      <c r="D231" s="27" ph="1"/>
      <c r="E231" s="27" ph="1"/>
      <c r="F231" s="27" ph="1"/>
      <c r="G231" s="18" ph="1"/>
      <c r="H231" s="27" ph="1"/>
      <c r="I231" s="27" ph="1"/>
      <c r="J231" s="18" ph="1"/>
      <c r="K231" s="27" ph="1"/>
      <c r="L231" s="27" ph="1"/>
      <c r="M231" s="18" ph="1"/>
      <c r="N231" s="27" ph="1"/>
      <c r="O231" s="27" ph="1"/>
      <c r="P231" s="18" ph="1"/>
      <c r="Q231" s="27" ph="1"/>
      <c r="R231" s="18" ph="1"/>
      <c r="S231" s="18" ph="1"/>
      <c r="T231" s="18" ph="1"/>
      <c r="U231" s="18" ph="1"/>
      <c r="V231" s="18" ph="1"/>
      <c r="W231" s="105" ph="1"/>
      <c r="X231" s="105" ph="1"/>
      <c r="Y231" s="18" ph="1"/>
      <c r="Z231" s="105" ph="1"/>
      <c r="AA231" s="105" ph="1"/>
      <c r="AB231" s="18" ph="1"/>
      <c r="AC231" s="105" ph="1"/>
      <c r="AD231" s="105" ph="1"/>
      <c r="AE231" s="18" ph="1"/>
      <c r="AF231" s="105" ph="1"/>
      <c r="AG231" s="105" ph="1"/>
      <c r="AH231" s="105" ph="1"/>
      <c r="AI231" s="105" ph="1"/>
      <c r="AJ231" s="105" ph="1"/>
      <c r="AK231" s="105" ph="1"/>
      <c r="AL231" s="105" ph="1"/>
      <c r="AM231" s="18" ph="1"/>
      <c r="AN231" s="105" ph="1"/>
      <c r="AO231" s="105" ph="1"/>
      <c r="AP231" s="105" ph="1"/>
      <c r="AQ231" s="18" ph="1"/>
      <c r="AR231" s="105" ph="1"/>
      <c r="AS231" s="105" ph="1"/>
      <c r="AT231" s="105" ph="1"/>
      <c r="AU231" s="18" ph="1"/>
      <c r="AV231" s="105" ph="1"/>
      <c r="AW231" s="105" ph="1"/>
      <c r="AX231" s="18" ph="1"/>
      <c r="AY231" s="105" ph="1"/>
      <c r="AZ231" s="105" ph="1"/>
      <c r="BA231" s="105" ph="1"/>
      <c r="BB231" s="105" ph="1"/>
      <c r="BC231" s="18" ph="1"/>
      <c r="BD231" s="89"/>
      <c r="BE231" s="89"/>
      <c r="BF231" s="89"/>
      <c r="BG231" s="89"/>
      <c r="BH231" s="89"/>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c r="CN231" s="20"/>
      <c r="CO231" s="20"/>
      <c r="CP231" s="20"/>
      <c r="CQ231" s="20"/>
      <c r="CR231" s="20"/>
      <c r="CS231" s="20"/>
      <c r="CT231" s="20"/>
      <c r="CU231" s="20"/>
      <c r="CV231" s="20"/>
      <c r="CW231" s="20"/>
      <c r="CX231" s="20"/>
      <c r="CY231" s="20"/>
      <c r="CZ231" s="20"/>
      <c r="DA231" s="20"/>
      <c r="DB231" s="20"/>
      <c r="DC231" s="20"/>
      <c r="DD231" s="20"/>
      <c r="DE231" s="20"/>
      <c r="DF231" s="20"/>
      <c r="DG231" s="20"/>
      <c r="DH231" s="20"/>
      <c r="DI231" s="20"/>
      <c r="DJ231" s="20"/>
      <c r="DK231" s="20"/>
      <c r="DL231" s="20"/>
      <c r="DM231" s="20"/>
      <c r="DN231" s="20"/>
      <c r="DO231" s="20"/>
      <c r="DP231" s="20"/>
      <c r="DQ231" s="20"/>
      <c r="DR231" s="20"/>
      <c r="DS231" s="20"/>
      <c r="DT231" s="20"/>
      <c r="DU231" s="20"/>
      <c r="DV231" s="20"/>
      <c r="DW231" s="20"/>
      <c r="DX231" s="20"/>
      <c r="DY231" s="20"/>
      <c r="DZ231" s="20"/>
      <c r="EA231" s="20"/>
      <c r="EB231" s="20"/>
      <c r="EC231" s="20"/>
      <c r="ED231" s="20"/>
      <c r="EE231" s="20"/>
      <c r="EF231" s="20"/>
      <c r="EG231" s="20"/>
      <c r="EH231" s="20"/>
      <c r="EI231" s="20"/>
      <c r="EJ231" s="20"/>
      <c r="EK231" s="20"/>
      <c r="EL231" s="20"/>
      <c r="EM231" s="20"/>
      <c r="EN231" s="20"/>
      <c r="EO231" s="20"/>
      <c r="EP231" s="20"/>
      <c r="EQ231" s="20"/>
      <c r="ER231" s="20"/>
      <c r="ES231" s="20"/>
      <c r="ET231" s="20"/>
      <c r="EU231" s="20"/>
      <c r="EV231" s="20"/>
      <c r="EW231" s="20"/>
      <c r="EX231" s="20"/>
      <c r="EY231" s="20"/>
      <c r="EZ231" s="20"/>
      <c r="FA231" s="20"/>
      <c r="FB231" s="20"/>
      <c r="FC231" s="20"/>
      <c r="FD231" s="20"/>
      <c r="FE231" s="20"/>
      <c r="FF231" s="20"/>
      <c r="FG231" s="20"/>
      <c r="FH231" s="20"/>
      <c r="FI231" s="20"/>
      <c r="FJ231" s="20"/>
      <c r="FK231" s="20"/>
      <c r="FL231" s="20"/>
      <c r="FM231" s="20"/>
      <c r="FN231" s="20"/>
      <c r="FO231" s="20"/>
      <c r="FP231" s="20"/>
      <c r="FQ231" s="20"/>
      <c r="FR231" s="20"/>
      <c r="FS231" s="20"/>
      <c r="FT231" s="20"/>
      <c r="FU231" s="20"/>
      <c r="FV231" s="20"/>
      <c r="FW231" s="20"/>
      <c r="FX231" s="20"/>
      <c r="FY231" s="20"/>
      <c r="FZ231" s="20"/>
      <c r="GA231" s="20"/>
      <c r="GB231" s="20"/>
      <c r="GC231" s="20"/>
      <c r="GD231" s="20"/>
      <c r="GE231" s="20"/>
      <c r="GF231" s="20"/>
      <c r="GG231" s="20"/>
      <c r="GH231" s="20"/>
      <c r="GI231" s="20"/>
      <c r="GJ231" s="20"/>
      <c r="GK231" s="20"/>
      <c r="GL231" s="20"/>
      <c r="GM231" s="20"/>
      <c r="GN231" s="20"/>
      <c r="GO231" s="20"/>
      <c r="GP231" s="20"/>
      <c r="GQ231" s="20"/>
      <c r="GR231" s="20"/>
      <c r="GS231" s="20"/>
      <c r="GT231" s="20"/>
      <c r="GU231" s="20"/>
      <c r="GV231" s="20"/>
      <c r="GW231" s="20"/>
      <c r="GX231" s="20"/>
      <c r="GY231" s="20"/>
      <c r="GZ231" s="20"/>
      <c r="HA231" s="20"/>
      <c r="HB231" s="20"/>
      <c r="HC231" s="20"/>
      <c r="HD231" s="20"/>
      <c r="HE231" s="20"/>
      <c r="HF231" s="20"/>
      <c r="HG231" s="20"/>
      <c r="HH231" s="20"/>
      <c r="HI231" s="20"/>
      <c r="HJ231" s="20"/>
      <c r="HK231" s="20"/>
      <c r="HL231" s="20"/>
      <c r="HM231" s="20"/>
      <c r="HN231" s="20"/>
      <c r="HO231" s="20"/>
      <c r="HP231" s="20"/>
      <c r="HQ231" s="20"/>
      <c r="HR231" s="20"/>
      <c r="HS231" s="20"/>
      <c r="HT231" s="20"/>
      <c r="HU231" s="20"/>
      <c r="HV231" s="20"/>
      <c r="HW231" s="20"/>
      <c r="HX231" s="20"/>
      <c r="HY231" s="20"/>
      <c r="HZ231" s="20"/>
      <c r="IA231" s="20"/>
      <c r="IB231" s="20"/>
      <c r="IC231" s="20"/>
      <c r="ID231" s="20"/>
      <c r="IE231" s="20"/>
      <c r="IF231" s="20"/>
      <c r="IG231" s="20"/>
      <c r="IH231" s="20"/>
      <c r="II231" s="20"/>
      <c r="IJ231" s="20"/>
      <c r="IK231" s="20"/>
      <c r="IL231" s="20"/>
      <c r="IM231" s="20"/>
      <c r="IN231" s="20"/>
      <c r="IO231" s="20"/>
      <c r="IP231" s="20"/>
      <c r="IQ231" s="20"/>
      <c r="IR231" s="20"/>
      <c r="IS231" s="20"/>
      <c r="IT231" s="20"/>
      <c r="IU231" s="20"/>
      <c r="IV231" s="20"/>
      <c r="IW231" s="20"/>
      <c r="IX231" s="20"/>
      <c r="IY231" s="20"/>
      <c r="IZ231" s="20"/>
      <c r="JA231" s="20"/>
      <c r="JB231" s="20"/>
      <c r="JC231" s="20"/>
      <c r="JD231" s="20"/>
      <c r="JE231" s="20"/>
      <c r="JF231" s="20"/>
      <c r="JG231" s="20"/>
      <c r="JH231" s="20"/>
      <c r="JI231" s="20"/>
    </row>
    <row r="232" spans="1:269">
      <c r="A232" s="61" ph="1"/>
      <c r="B232" s="20" ph="1"/>
      <c r="C232" s="20" ph="1"/>
      <c r="D232" s="27" ph="1"/>
      <c r="E232" s="27" ph="1"/>
      <c r="F232" s="27" ph="1"/>
      <c r="G232" s="18" ph="1"/>
      <c r="H232" s="27" ph="1"/>
      <c r="I232" s="27" ph="1"/>
      <c r="J232" s="18" ph="1"/>
      <c r="K232" s="27" ph="1"/>
      <c r="L232" s="27" ph="1"/>
      <c r="M232" s="18" ph="1"/>
      <c r="N232" s="27" ph="1"/>
      <c r="O232" s="27" ph="1"/>
      <c r="P232" s="18" ph="1"/>
      <c r="Q232" s="27" ph="1"/>
      <c r="R232" s="18" ph="1"/>
      <c r="S232" s="18" ph="1"/>
      <c r="T232" s="18" ph="1"/>
      <c r="U232" s="18" ph="1"/>
      <c r="V232" s="18" ph="1"/>
      <c r="W232" s="105" ph="1"/>
      <c r="X232" s="105" ph="1"/>
      <c r="Y232" s="18" ph="1"/>
      <c r="Z232" s="105" ph="1"/>
      <c r="AA232" s="105" ph="1"/>
      <c r="AB232" s="18" ph="1"/>
      <c r="AC232" s="105" ph="1"/>
      <c r="AD232" s="105" ph="1"/>
      <c r="AE232" s="18" ph="1"/>
      <c r="AF232" s="105" ph="1"/>
      <c r="AG232" s="105" ph="1"/>
      <c r="AH232" s="105" ph="1"/>
      <c r="AI232" s="105" ph="1"/>
      <c r="AJ232" s="105" ph="1"/>
      <c r="AK232" s="105" ph="1"/>
      <c r="AL232" s="105" ph="1"/>
      <c r="AM232" s="18" ph="1"/>
      <c r="AN232" s="105" ph="1"/>
      <c r="AO232" s="105" ph="1"/>
      <c r="AP232" s="105" ph="1"/>
      <c r="AQ232" s="18" ph="1"/>
      <c r="AR232" s="105" ph="1"/>
      <c r="AS232" s="105" ph="1"/>
      <c r="AT232" s="105" ph="1"/>
      <c r="AU232" s="18" ph="1"/>
      <c r="AV232" s="105" ph="1"/>
      <c r="AW232" s="105" ph="1"/>
      <c r="AX232" s="18" ph="1"/>
      <c r="AY232" s="105" ph="1"/>
      <c r="AZ232" s="105" ph="1"/>
      <c r="BA232" s="105" ph="1"/>
      <c r="BB232" s="105" ph="1"/>
      <c r="BC232" s="18" ph="1"/>
      <c r="BD232" s="89"/>
      <c r="BE232" s="89"/>
      <c r="BF232" s="89"/>
      <c r="BG232" s="89"/>
      <c r="BH232" s="89"/>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c r="CN232" s="20"/>
      <c r="CO232" s="20"/>
      <c r="CP232" s="20"/>
      <c r="CQ232" s="20"/>
      <c r="CR232" s="20"/>
      <c r="CS232" s="20"/>
      <c r="CT232" s="20"/>
      <c r="CU232" s="20"/>
      <c r="CV232" s="20"/>
      <c r="CW232" s="20"/>
      <c r="CX232" s="20"/>
      <c r="CY232" s="20"/>
      <c r="CZ232" s="20"/>
      <c r="DA232" s="20"/>
      <c r="DB232" s="20"/>
      <c r="DC232" s="20"/>
      <c r="DD232" s="20"/>
      <c r="DE232" s="20"/>
      <c r="DF232" s="20"/>
      <c r="DG232" s="20"/>
      <c r="DH232" s="20"/>
      <c r="DI232" s="20"/>
      <c r="DJ232" s="20"/>
      <c r="DK232" s="20"/>
      <c r="DL232" s="20"/>
      <c r="DM232" s="20"/>
      <c r="DN232" s="20"/>
      <c r="DO232" s="20"/>
      <c r="DP232" s="20"/>
      <c r="DQ232" s="20"/>
      <c r="DR232" s="20"/>
      <c r="DS232" s="20"/>
      <c r="DT232" s="20"/>
      <c r="DU232" s="20"/>
      <c r="DV232" s="20"/>
      <c r="DW232" s="20"/>
      <c r="DX232" s="20"/>
      <c r="DY232" s="20"/>
      <c r="DZ232" s="20"/>
      <c r="EA232" s="20"/>
      <c r="EB232" s="20"/>
      <c r="EC232" s="20"/>
      <c r="ED232" s="20"/>
      <c r="EE232" s="20"/>
      <c r="EF232" s="20"/>
      <c r="EG232" s="20"/>
      <c r="EH232" s="20"/>
      <c r="EI232" s="20"/>
      <c r="EJ232" s="20"/>
      <c r="EK232" s="20"/>
      <c r="EL232" s="20"/>
      <c r="EM232" s="20"/>
      <c r="EN232" s="20"/>
      <c r="EO232" s="20"/>
      <c r="EP232" s="20"/>
      <c r="EQ232" s="20"/>
      <c r="ER232" s="20"/>
      <c r="ES232" s="20"/>
      <c r="ET232" s="20"/>
      <c r="EU232" s="20"/>
      <c r="EV232" s="20"/>
      <c r="EW232" s="20"/>
      <c r="EX232" s="20"/>
      <c r="EY232" s="20"/>
      <c r="EZ232" s="20"/>
      <c r="FA232" s="20"/>
      <c r="FB232" s="20"/>
      <c r="FC232" s="20"/>
      <c r="FD232" s="20"/>
      <c r="FE232" s="20"/>
      <c r="FF232" s="20"/>
      <c r="FG232" s="20"/>
      <c r="FH232" s="20"/>
      <c r="FI232" s="20"/>
      <c r="FJ232" s="20"/>
      <c r="FK232" s="20"/>
      <c r="FL232" s="20"/>
      <c r="FM232" s="20"/>
      <c r="FN232" s="20"/>
      <c r="FO232" s="20"/>
      <c r="FP232" s="20"/>
      <c r="FQ232" s="20"/>
      <c r="FR232" s="20"/>
      <c r="FS232" s="20"/>
      <c r="FT232" s="20"/>
      <c r="FU232" s="20"/>
      <c r="FV232" s="20"/>
      <c r="FW232" s="20"/>
      <c r="FX232" s="20"/>
      <c r="FY232" s="20"/>
      <c r="FZ232" s="20"/>
      <c r="GA232" s="20"/>
      <c r="GB232" s="20"/>
      <c r="GC232" s="20"/>
      <c r="GD232" s="20"/>
      <c r="GE232" s="20"/>
      <c r="GF232" s="20"/>
      <c r="GG232" s="20"/>
      <c r="GH232" s="20"/>
      <c r="GI232" s="20"/>
      <c r="GJ232" s="20"/>
      <c r="GK232" s="20"/>
      <c r="GL232" s="20"/>
      <c r="GM232" s="20"/>
      <c r="GN232" s="20"/>
      <c r="GO232" s="20"/>
      <c r="GP232" s="20"/>
      <c r="GQ232" s="20"/>
      <c r="GR232" s="20"/>
      <c r="GS232" s="20"/>
      <c r="GT232" s="20"/>
      <c r="GU232" s="20"/>
      <c r="GV232" s="20"/>
      <c r="GW232" s="20"/>
      <c r="GX232" s="20"/>
      <c r="GY232" s="20"/>
      <c r="GZ232" s="20"/>
      <c r="HA232" s="20"/>
      <c r="HB232" s="20"/>
      <c r="HC232" s="20"/>
      <c r="HD232" s="20"/>
      <c r="HE232" s="20"/>
      <c r="HF232" s="20"/>
      <c r="HG232" s="20"/>
      <c r="HH232" s="20"/>
      <c r="HI232" s="20"/>
      <c r="HJ232" s="20"/>
      <c r="HK232" s="20"/>
      <c r="HL232" s="20"/>
      <c r="HM232" s="20"/>
      <c r="HN232" s="20"/>
      <c r="HO232" s="20"/>
      <c r="HP232" s="20"/>
      <c r="HQ232" s="20"/>
      <c r="HR232" s="20"/>
      <c r="HS232" s="20"/>
      <c r="HT232" s="20"/>
      <c r="HU232" s="20"/>
      <c r="HV232" s="20"/>
      <c r="HW232" s="20"/>
      <c r="HX232" s="20"/>
      <c r="HY232" s="20"/>
      <c r="HZ232" s="20"/>
      <c r="IA232" s="20"/>
      <c r="IB232" s="20"/>
      <c r="IC232" s="20"/>
      <c r="ID232" s="20"/>
      <c r="IE232" s="20"/>
      <c r="IF232" s="20"/>
      <c r="IG232" s="20"/>
      <c r="IH232" s="20"/>
      <c r="II232" s="20"/>
      <c r="IJ232" s="20"/>
      <c r="IK232" s="20"/>
      <c r="IL232" s="20"/>
      <c r="IM232" s="20"/>
      <c r="IN232" s="20"/>
      <c r="IO232" s="20"/>
      <c r="IP232" s="20"/>
      <c r="IQ232" s="20"/>
      <c r="IR232" s="20"/>
      <c r="IS232" s="20"/>
      <c r="IT232" s="20"/>
      <c r="IU232" s="20"/>
      <c r="IV232" s="20"/>
      <c r="IW232" s="20"/>
      <c r="IX232" s="20"/>
      <c r="IY232" s="20"/>
      <c r="IZ232" s="20"/>
      <c r="JA232" s="20"/>
      <c r="JB232" s="20"/>
      <c r="JC232" s="20"/>
      <c r="JD232" s="20"/>
      <c r="JE232" s="20"/>
      <c r="JF232" s="20"/>
      <c r="JG232" s="20"/>
      <c r="JH232" s="20"/>
      <c r="JI232" s="20"/>
    </row>
    <row r="233" spans="1:269">
      <c r="A233" s="61" ph="1"/>
      <c r="B233" s="20" ph="1"/>
      <c r="C233" s="20" ph="1"/>
      <c r="D233" s="27" ph="1"/>
      <c r="E233" s="27" ph="1"/>
      <c r="F233" s="27" ph="1"/>
      <c r="G233" s="18" ph="1"/>
      <c r="H233" s="27" ph="1"/>
      <c r="I233" s="27" ph="1"/>
      <c r="J233" s="18" ph="1"/>
      <c r="K233" s="27" ph="1"/>
      <c r="L233" s="27" ph="1"/>
      <c r="M233" s="18" ph="1"/>
      <c r="N233" s="27" ph="1"/>
      <c r="O233" s="27" ph="1"/>
      <c r="P233" s="18" ph="1"/>
      <c r="Q233" s="27" ph="1"/>
      <c r="R233" s="18" ph="1"/>
      <c r="S233" s="18" ph="1"/>
      <c r="T233" s="18" ph="1"/>
      <c r="U233" s="18" ph="1"/>
      <c r="V233" s="18" ph="1"/>
      <c r="W233" s="105" ph="1"/>
      <c r="X233" s="105" ph="1"/>
      <c r="Y233" s="18" ph="1"/>
      <c r="Z233" s="105" ph="1"/>
      <c r="AA233" s="105" ph="1"/>
      <c r="AB233" s="18" ph="1"/>
      <c r="AC233" s="105" ph="1"/>
      <c r="AD233" s="105" ph="1"/>
      <c r="AE233" s="18" ph="1"/>
      <c r="AF233" s="105" ph="1"/>
      <c r="AG233" s="105" ph="1"/>
      <c r="AH233" s="105" ph="1"/>
      <c r="AI233" s="105" ph="1"/>
      <c r="AJ233" s="105" ph="1"/>
      <c r="AK233" s="105" ph="1"/>
      <c r="AL233" s="105" ph="1"/>
      <c r="AM233" s="18" ph="1"/>
      <c r="AN233" s="105" ph="1"/>
      <c r="AO233" s="105" ph="1"/>
      <c r="AP233" s="105" ph="1"/>
      <c r="AQ233" s="18" ph="1"/>
      <c r="AR233" s="105" ph="1"/>
      <c r="AS233" s="105" ph="1"/>
      <c r="AT233" s="105" ph="1"/>
      <c r="AU233" s="18" ph="1"/>
      <c r="AV233" s="105" ph="1"/>
      <c r="AW233" s="105" ph="1"/>
      <c r="AX233" s="18" ph="1"/>
      <c r="AY233" s="105" ph="1"/>
      <c r="AZ233" s="105" ph="1"/>
      <c r="BA233" s="105" ph="1"/>
      <c r="BB233" s="105" ph="1"/>
      <c r="BC233" s="18" ph="1"/>
      <c r="BD233" s="89"/>
      <c r="BE233" s="89"/>
      <c r="BF233" s="89"/>
      <c r="BG233" s="89"/>
      <c r="BH233" s="89"/>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c r="CN233" s="20"/>
      <c r="CO233" s="20"/>
      <c r="CP233" s="20"/>
      <c r="CQ233" s="20"/>
      <c r="CR233" s="20"/>
      <c r="CS233" s="20"/>
      <c r="CT233" s="20"/>
      <c r="CU233" s="20"/>
      <c r="CV233" s="20"/>
      <c r="CW233" s="20"/>
      <c r="CX233" s="20"/>
      <c r="CY233" s="20"/>
      <c r="CZ233" s="20"/>
      <c r="DA233" s="20"/>
      <c r="DB233" s="20"/>
      <c r="DC233" s="20"/>
      <c r="DD233" s="20"/>
      <c r="DE233" s="20"/>
      <c r="DF233" s="20"/>
      <c r="DG233" s="20"/>
      <c r="DH233" s="20"/>
      <c r="DI233" s="20"/>
      <c r="DJ233" s="20"/>
      <c r="DK233" s="20"/>
      <c r="DL233" s="20"/>
      <c r="DM233" s="20"/>
      <c r="DN233" s="20"/>
      <c r="DO233" s="20"/>
      <c r="DP233" s="20"/>
      <c r="DQ233" s="20"/>
      <c r="DR233" s="20"/>
      <c r="DS233" s="20"/>
      <c r="DT233" s="20"/>
      <c r="DU233" s="20"/>
      <c r="DV233" s="20"/>
      <c r="DW233" s="20"/>
      <c r="DX233" s="20"/>
      <c r="DY233" s="20"/>
      <c r="DZ233" s="20"/>
      <c r="EA233" s="20"/>
      <c r="EB233" s="20"/>
      <c r="EC233" s="20"/>
      <c r="ED233" s="20"/>
      <c r="EE233" s="20"/>
      <c r="EF233" s="20"/>
      <c r="EG233" s="20"/>
      <c r="EH233" s="20"/>
      <c r="EI233" s="20"/>
      <c r="EJ233" s="20"/>
      <c r="EK233" s="20"/>
      <c r="EL233" s="20"/>
      <c r="EM233" s="20"/>
      <c r="EN233" s="20"/>
      <c r="EO233" s="20"/>
      <c r="EP233" s="20"/>
      <c r="EQ233" s="20"/>
      <c r="ER233" s="20"/>
      <c r="ES233" s="20"/>
      <c r="ET233" s="20"/>
      <c r="EU233" s="20"/>
      <c r="EV233" s="20"/>
      <c r="EW233" s="20"/>
      <c r="EX233" s="20"/>
      <c r="EY233" s="20"/>
      <c r="EZ233" s="20"/>
      <c r="FA233" s="20"/>
      <c r="FB233" s="20"/>
      <c r="FC233" s="20"/>
      <c r="FD233" s="20"/>
      <c r="FE233" s="20"/>
      <c r="FF233" s="20"/>
      <c r="FG233" s="20"/>
      <c r="FH233" s="20"/>
      <c r="FI233" s="20"/>
      <c r="FJ233" s="20"/>
      <c r="FK233" s="20"/>
      <c r="FL233" s="20"/>
      <c r="FM233" s="20"/>
      <c r="FN233" s="20"/>
      <c r="FO233" s="20"/>
      <c r="FP233" s="20"/>
      <c r="FQ233" s="20"/>
      <c r="FR233" s="20"/>
      <c r="FS233" s="20"/>
      <c r="FT233" s="20"/>
      <c r="FU233" s="20"/>
      <c r="FV233" s="20"/>
      <c r="FW233" s="20"/>
      <c r="FX233" s="20"/>
      <c r="FY233" s="20"/>
      <c r="FZ233" s="20"/>
      <c r="GA233" s="20"/>
      <c r="GB233" s="20"/>
      <c r="GC233" s="20"/>
      <c r="GD233" s="20"/>
      <c r="GE233" s="20"/>
      <c r="GF233" s="20"/>
      <c r="GG233" s="20"/>
      <c r="GH233" s="20"/>
      <c r="GI233" s="20"/>
      <c r="GJ233" s="20"/>
      <c r="GK233" s="20"/>
      <c r="GL233" s="20"/>
      <c r="GM233" s="20"/>
      <c r="GN233" s="20"/>
      <c r="GO233" s="20"/>
      <c r="GP233" s="20"/>
      <c r="GQ233" s="20"/>
      <c r="GR233" s="20"/>
      <c r="GS233" s="20"/>
      <c r="GT233" s="20"/>
      <c r="GU233" s="20"/>
      <c r="GV233" s="20"/>
      <c r="GW233" s="20"/>
      <c r="GX233" s="20"/>
      <c r="GY233" s="20"/>
      <c r="GZ233" s="20"/>
      <c r="HA233" s="20"/>
      <c r="HB233" s="20"/>
      <c r="HC233" s="20"/>
      <c r="HD233" s="20"/>
      <c r="HE233" s="20"/>
      <c r="HF233" s="20"/>
      <c r="HG233" s="20"/>
      <c r="HH233" s="20"/>
      <c r="HI233" s="20"/>
      <c r="HJ233" s="20"/>
      <c r="HK233" s="20"/>
      <c r="HL233" s="20"/>
      <c r="HM233" s="20"/>
      <c r="HN233" s="20"/>
      <c r="HO233" s="20"/>
      <c r="HP233" s="20"/>
      <c r="HQ233" s="20"/>
      <c r="HR233" s="20"/>
      <c r="HS233" s="20"/>
      <c r="HT233" s="20"/>
      <c r="HU233" s="20"/>
      <c r="HV233" s="20"/>
      <c r="HW233" s="20"/>
      <c r="HX233" s="20"/>
      <c r="HY233" s="20"/>
      <c r="HZ233" s="20"/>
      <c r="IA233" s="20"/>
      <c r="IB233" s="20"/>
      <c r="IC233" s="20"/>
      <c r="ID233" s="20"/>
      <c r="IE233" s="20"/>
      <c r="IF233" s="20"/>
      <c r="IG233" s="20"/>
      <c r="IH233" s="20"/>
      <c r="II233" s="20"/>
      <c r="IJ233" s="20"/>
      <c r="IK233" s="20"/>
      <c r="IL233" s="20"/>
      <c r="IM233" s="20"/>
      <c r="IN233" s="20"/>
      <c r="IO233" s="20"/>
      <c r="IP233" s="20"/>
      <c r="IQ233" s="20"/>
      <c r="IR233" s="20"/>
      <c r="IS233" s="20"/>
      <c r="IT233" s="20"/>
      <c r="IU233" s="20"/>
      <c r="IV233" s="20"/>
      <c r="IW233" s="20"/>
      <c r="IX233" s="20"/>
      <c r="IY233" s="20"/>
      <c r="IZ233" s="20"/>
      <c r="JA233" s="20"/>
      <c r="JB233" s="20"/>
      <c r="JC233" s="20"/>
      <c r="JD233" s="20"/>
      <c r="JE233" s="20"/>
      <c r="JF233" s="20"/>
      <c r="JG233" s="20"/>
      <c r="JH233" s="20"/>
      <c r="JI233" s="20"/>
    </row>
    <row r="234" spans="1:269">
      <c r="A234" s="61"/>
      <c r="B234" s="20"/>
      <c r="C234" s="20"/>
      <c r="D234" s="27"/>
      <c r="E234" s="27"/>
      <c r="F234" s="27"/>
      <c r="G234" s="18"/>
      <c r="H234" s="27"/>
      <c r="I234" s="27"/>
      <c r="J234" s="18"/>
      <c r="K234" s="27"/>
      <c r="L234" s="27"/>
      <c r="M234" s="18"/>
      <c r="N234" s="27"/>
      <c r="O234" s="27"/>
      <c r="P234" s="18"/>
      <c r="Q234" s="27"/>
      <c r="R234" s="18"/>
      <c r="S234" s="18"/>
      <c r="T234" s="18"/>
      <c r="U234" s="18"/>
      <c r="V234" s="18"/>
      <c r="W234" s="105"/>
      <c r="X234" s="105"/>
      <c r="Y234" s="18"/>
      <c r="Z234" s="105"/>
      <c r="AA234" s="105"/>
      <c r="AB234" s="18"/>
      <c r="AC234" s="105"/>
      <c r="AD234" s="105"/>
      <c r="AE234" s="18"/>
      <c r="AF234" s="105"/>
      <c r="AG234" s="105"/>
      <c r="AH234" s="105"/>
      <c r="AI234" s="105"/>
      <c r="AJ234" s="105"/>
      <c r="AK234" s="105"/>
      <c r="AL234" s="105"/>
      <c r="AM234" s="18"/>
      <c r="AN234" s="105"/>
      <c r="AO234" s="105"/>
      <c r="AP234" s="105"/>
      <c r="AQ234" s="18"/>
      <c r="AR234" s="105"/>
      <c r="AS234" s="105"/>
      <c r="AT234" s="105"/>
      <c r="AU234" s="18"/>
      <c r="AV234" s="105"/>
      <c r="AW234" s="105"/>
      <c r="AX234" s="18"/>
      <c r="AY234" s="105"/>
      <c r="AZ234" s="105"/>
      <c r="BA234" s="105"/>
      <c r="BB234" s="105"/>
      <c r="BC234" s="18"/>
      <c r="BD234" s="89"/>
      <c r="BE234" s="89"/>
      <c r="BF234" s="89"/>
      <c r="BG234" s="89"/>
      <c r="BH234" s="89"/>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c r="CN234" s="20"/>
      <c r="CO234" s="20"/>
      <c r="CP234" s="20"/>
      <c r="CQ234" s="20"/>
      <c r="CR234" s="20"/>
      <c r="CS234" s="20"/>
      <c r="CT234" s="20"/>
      <c r="CU234" s="20"/>
      <c r="CV234" s="20"/>
      <c r="CW234" s="20"/>
      <c r="CX234" s="20"/>
      <c r="CY234" s="20"/>
      <c r="CZ234" s="20"/>
      <c r="DA234" s="20"/>
      <c r="DB234" s="20"/>
      <c r="DC234" s="20"/>
      <c r="DD234" s="20"/>
      <c r="DE234" s="20"/>
      <c r="DF234" s="20"/>
      <c r="DG234" s="20"/>
      <c r="DH234" s="20"/>
      <c r="DI234" s="20"/>
      <c r="DJ234" s="20"/>
      <c r="DK234" s="20"/>
      <c r="DL234" s="20"/>
      <c r="DM234" s="20"/>
      <c r="DN234" s="20"/>
      <c r="DO234" s="20"/>
      <c r="DP234" s="20"/>
      <c r="DQ234" s="20"/>
      <c r="DR234" s="20"/>
      <c r="DS234" s="20"/>
      <c r="DT234" s="20"/>
      <c r="DU234" s="20"/>
      <c r="DV234" s="20"/>
      <c r="DW234" s="20"/>
      <c r="DX234" s="20"/>
      <c r="DY234" s="20"/>
      <c r="DZ234" s="20"/>
      <c r="EA234" s="20"/>
      <c r="EB234" s="20"/>
      <c r="EC234" s="20"/>
      <c r="ED234" s="20"/>
      <c r="EE234" s="20"/>
      <c r="EF234" s="20"/>
      <c r="EG234" s="20"/>
      <c r="EH234" s="20"/>
      <c r="EI234" s="20"/>
      <c r="EJ234" s="20"/>
      <c r="EK234" s="20"/>
      <c r="EL234" s="20"/>
      <c r="EM234" s="20"/>
      <c r="EN234" s="20"/>
      <c r="EO234" s="20"/>
      <c r="EP234" s="20"/>
      <c r="EQ234" s="20"/>
      <c r="ER234" s="20"/>
      <c r="ES234" s="20"/>
      <c r="ET234" s="20"/>
      <c r="EU234" s="20"/>
      <c r="EV234" s="20"/>
      <c r="EW234" s="20"/>
      <c r="EX234" s="20"/>
      <c r="EY234" s="20"/>
      <c r="EZ234" s="20"/>
      <c r="FA234" s="20"/>
      <c r="FB234" s="20"/>
      <c r="FC234" s="20"/>
      <c r="FD234" s="20"/>
      <c r="FE234" s="20"/>
      <c r="FF234" s="20"/>
      <c r="FG234" s="20"/>
      <c r="FH234" s="20"/>
      <c r="FI234" s="20"/>
      <c r="FJ234" s="20"/>
      <c r="FK234" s="20"/>
      <c r="FL234" s="20"/>
      <c r="FM234" s="20"/>
      <c r="FN234" s="20"/>
      <c r="FO234" s="20"/>
      <c r="FP234" s="20"/>
      <c r="FQ234" s="20"/>
      <c r="FR234" s="20"/>
      <c r="FS234" s="20"/>
      <c r="FT234" s="20"/>
      <c r="FU234" s="20"/>
      <c r="FV234" s="20"/>
      <c r="FW234" s="20"/>
      <c r="FX234" s="20"/>
      <c r="FY234" s="20"/>
      <c r="FZ234" s="20"/>
      <c r="GA234" s="20"/>
      <c r="GB234" s="20"/>
      <c r="GC234" s="20"/>
      <c r="GD234" s="20"/>
      <c r="GE234" s="20"/>
      <c r="GF234" s="20"/>
      <c r="GG234" s="20"/>
      <c r="GH234" s="20"/>
      <c r="GI234" s="20"/>
      <c r="GJ234" s="20"/>
      <c r="GK234" s="20"/>
      <c r="GL234" s="20"/>
      <c r="GM234" s="20"/>
      <c r="GN234" s="20"/>
      <c r="GO234" s="20"/>
      <c r="GP234" s="20"/>
      <c r="GQ234" s="20"/>
      <c r="GR234" s="20"/>
      <c r="GS234" s="20"/>
      <c r="GT234" s="20"/>
      <c r="GU234" s="20"/>
      <c r="GV234" s="20"/>
      <c r="GW234" s="20"/>
      <c r="GX234" s="20"/>
      <c r="GY234" s="20"/>
      <c r="GZ234" s="20"/>
      <c r="HA234" s="20"/>
      <c r="HB234" s="20"/>
      <c r="HC234" s="20"/>
      <c r="HD234" s="20"/>
      <c r="HE234" s="20"/>
      <c r="HF234" s="20"/>
      <c r="HG234" s="20"/>
      <c r="HH234" s="20"/>
      <c r="HI234" s="20"/>
      <c r="HJ234" s="20"/>
      <c r="HK234" s="20"/>
      <c r="HL234" s="20"/>
      <c r="HM234" s="20"/>
      <c r="HN234" s="20"/>
      <c r="HO234" s="20"/>
      <c r="HP234" s="20"/>
      <c r="HQ234" s="20"/>
      <c r="HR234" s="20"/>
      <c r="HS234" s="20"/>
      <c r="HT234" s="20"/>
      <c r="HU234" s="20"/>
      <c r="HV234" s="20"/>
      <c r="HW234" s="20"/>
      <c r="HX234" s="20"/>
      <c r="HY234" s="20"/>
      <c r="HZ234" s="20"/>
      <c r="IA234" s="20"/>
      <c r="IB234" s="20"/>
      <c r="IC234" s="20"/>
      <c r="ID234" s="20"/>
      <c r="IE234" s="20"/>
      <c r="IF234" s="20"/>
      <c r="IG234" s="20"/>
      <c r="IH234" s="20"/>
      <c r="II234" s="20"/>
      <c r="IJ234" s="20"/>
      <c r="IK234" s="20"/>
      <c r="IL234" s="20"/>
      <c r="IM234" s="20"/>
      <c r="IN234" s="20"/>
      <c r="IO234" s="20"/>
      <c r="IP234" s="20"/>
      <c r="IQ234" s="20"/>
      <c r="IR234" s="20"/>
      <c r="IS234" s="20"/>
      <c r="IT234" s="20"/>
      <c r="IU234" s="20"/>
      <c r="IV234" s="20"/>
      <c r="IW234" s="20"/>
      <c r="IX234" s="20"/>
      <c r="IY234" s="20"/>
      <c r="IZ234" s="20"/>
      <c r="JA234" s="20"/>
      <c r="JB234" s="20"/>
      <c r="JC234" s="20"/>
      <c r="JD234" s="20"/>
      <c r="JE234" s="20"/>
      <c r="JF234" s="20"/>
      <c r="JG234" s="20"/>
      <c r="JH234" s="20"/>
      <c r="JI234" s="20"/>
    </row>
    <row r="235" spans="1:269">
      <c r="A235" s="61"/>
      <c r="B235" s="20"/>
      <c r="C235" s="20"/>
      <c r="D235" s="27"/>
      <c r="E235" s="27"/>
      <c r="F235" s="27"/>
      <c r="G235" s="18"/>
      <c r="H235" s="27"/>
      <c r="I235" s="27"/>
      <c r="J235" s="18"/>
      <c r="K235" s="27"/>
      <c r="L235" s="27"/>
      <c r="M235" s="18"/>
      <c r="N235" s="27"/>
      <c r="O235" s="27"/>
      <c r="P235" s="18"/>
      <c r="Q235" s="27"/>
      <c r="R235" s="18"/>
      <c r="S235" s="18"/>
      <c r="T235" s="18"/>
      <c r="U235" s="18"/>
      <c r="V235" s="18"/>
      <c r="W235" s="105"/>
      <c r="X235" s="105"/>
      <c r="Y235" s="18"/>
      <c r="Z235" s="105"/>
      <c r="AA235" s="105"/>
      <c r="AB235" s="18"/>
      <c r="AC235" s="105"/>
      <c r="AD235" s="105"/>
      <c r="AE235" s="18"/>
      <c r="AF235" s="105"/>
      <c r="AG235" s="105"/>
      <c r="AH235" s="105"/>
      <c r="AI235" s="105"/>
      <c r="AJ235" s="105"/>
      <c r="AK235" s="105"/>
      <c r="AL235" s="105"/>
      <c r="AM235" s="18"/>
      <c r="AN235" s="105"/>
      <c r="AO235" s="105"/>
      <c r="AP235" s="105"/>
      <c r="AQ235" s="18"/>
      <c r="AR235" s="105"/>
      <c r="AS235" s="105"/>
      <c r="AT235" s="105"/>
      <c r="AU235" s="18"/>
      <c r="AV235" s="105"/>
      <c r="AW235" s="105"/>
      <c r="AX235" s="18"/>
      <c r="AY235" s="105"/>
      <c r="AZ235" s="105"/>
      <c r="BA235" s="105"/>
      <c r="BB235" s="105"/>
      <c r="BC235" s="18"/>
      <c r="BD235" s="89"/>
      <c r="BE235" s="89"/>
      <c r="BF235" s="89"/>
      <c r="BG235" s="89"/>
      <c r="BH235" s="89"/>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c r="CN235" s="20"/>
      <c r="CO235" s="20"/>
      <c r="CP235" s="20"/>
      <c r="CQ235" s="20"/>
      <c r="CR235" s="20"/>
      <c r="CS235" s="20"/>
      <c r="CT235" s="20"/>
      <c r="CU235" s="20"/>
      <c r="CV235" s="20"/>
      <c r="CW235" s="20"/>
      <c r="CX235" s="20"/>
      <c r="CY235" s="20"/>
      <c r="CZ235" s="20"/>
      <c r="DA235" s="20"/>
      <c r="DB235" s="20"/>
      <c r="DC235" s="20"/>
      <c r="DD235" s="20"/>
      <c r="DE235" s="20"/>
      <c r="DF235" s="20"/>
      <c r="DG235" s="20"/>
      <c r="DH235" s="20"/>
      <c r="DI235" s="20"/>
      <c r="DJ235" s="20"/>
      <c r="DK235" s="20"/>
      <c r="DL235" s="20"/>
      <c r="DM235" s="20"/>
      <c r="DN235" s="20"/>
      <c r="DO235" s="20"/>
      <c r="DP235" s="20"/>
      <c r="DQ235" s="20"/>
      <c r="DR235" s="20"/>
      <c r="DS235" s="20"/>
      <c r="DT235" s="20"/>
      <c r="DU235" s="20"/>
      <c r="DV235" s="20"/>
      <c r="DW235" s="20"/>
      <c r="DX235" s="20"/>
      <c r="DY235" s="20"/>
      <c r="DZ235" s="20"/>
      <c r="EA235" s="20"/>
      <c r="EB235" s="20"/>
      <c r="EC235" s="20"/>
      <c r="ED235" s="20"/>
      <c r="EE235" s="20"/>
      <c r="EF235" s="20"/>
      <c r="EG235" s="20"/>
      <c r="EH235" s="20"/>
      <c r="EI235" s="20"/>
      <c r="EJ235" s="20"/>
      <c r="EK235" s="20"/>
      <c r="EL235" s="20"/>
      <c r="EM235" s="20"/>
      <c r="EN235" s="20"/>
      <c r="EO235" s="20"/>
      <c r="EP235" s="20"/>
      <c r="EQ235" s="20"/>
      <c r="ER235" s="20"/>
      <c r="ES235" s="20"/>
      <c r="ET235" s="20"/>
      <c r="EU235" s="20"/>
      <c r="EV235" s="20"/>
      <c r="EW235" s="20"/>
      <c r="EX235" s="20"/>
      <c r="EY235" s="20"/>
      <c r="EZ235" s="20"/>
      <c r="FA235" s="20"/>
      <c r="FB235" s="20"/>
      <c r="FC235" s="20"/>
      <c r="FD235" s="20"/>
      <c r="FE235" s="20"/>
      <c r="FF235" s="20"/>
      <c r="FG235" s="20"/>
      <c r="FH235" s="20"/>
      <c r="FI235" s="20"/>
      <c r="FJ235" s="20"/>
      <c r="FK235" s="20"/>
      <c r="FL235" s="20"/>
      <c r="FM235" s="20"/>
      <c r="FN235" s="20"/>
      <c r="FO235" s="20"/>
      <c r="FP235" s="20"/>
      <c r="FQ235" s="20"/>
      <c r="FR235" s="20"/>
      <c r="FS235" s="20"/>
      <c r="FT235" s="20"/>
      <c r="FU235" s="20"/>
      <c r="FV235" s="20"/>
      <c r="FW235" s="20"/>
      <c r="FX235" s="20"/>
      <c r="FY235" s="20"/>
      <c r="FZ235" s="20"/>
      <c r="GA235" s="20"/>
      <c r="GB235" s="20"/>
      <c r="GC235" s="20"/>
      <c r="GD235" s="20"/>
      <c r="GE235" s="20"/>
      <c r="GF235" s="20"/>
      <c r="GG235" s="20"/>
      <c r="GH235" s="20"/>
      <c r="GI235" s="20"/>
      <c r="GJ235" s="20"/>
      <c r="GK235" s="20"/>
      <c r="GL235" s="20"/>
      <c r="GM235" s="20"/>
      <c r="GN235" s="20"/>
      <c r="GO235" s="20"/>
      <c r="GP235" s="20"/>
      <c r="GQ235" s="20"/>
      <c r="GR235" s="20"/>
      <c r="GS235" s="20"/>
      <c r="GT235" s="20"/>
      <c r="GU235" s="20"/>
      <c r="GV235" s="20"/>
      <c r="GW235" s="20"/>
      <c r="GX235" s="20"/>
      <c r="GY235" s="20"/>
      <c r="GZ235" s="20"/>
      <c r="HA235" s="20"/>
      <c r="HB235" s="20"/>
      <c r="HC235" s="20"/>
      <c r="HD235" s="20"/>
      <c r="HE235" s="20"/>
      <c r="HF235" s="20"/>
      <c r="HG235" s="20"/>
      <c r="HH235" s="20"/>
      <c r="HI235" s="20"/>
      <c r="HJ235" s="20"/>
      <c r="HK235" s="20"/>
      <c r="HL235" s="20"/>
      <c r="HM235" s="20"/>
      <c r="HN235" s="20"/>
      <c r="HO235" s="20"/>
      <c r="HP235" s="20"/>
      <c r="HQ235" s="20"/>
      <c r="HR235" s="20"/>
      <c r="HS235" s="20"/>
      <c r="HT235" s="20"/>
      <c r="HU235" s="20"/>
      <c r="HV235" s="20"/>
      <c r="HW235" s="20"/>
      <c r="HX235" s="20"/>
      <c r="HY235" s="20"/>
      <c r="HZ235" s="20"/>
      <c r="IA235" s="20"/>
      <c r="IB235" s="20"/>
      <c r="IC235" s="20"/>
      <c r="ID235" s="20"/>
      <c r="IE235" s="20"/>
      <c r="IF235" s="20"/>
      <c r="IG235" s="20"/>
      <c r="IH235" s="20"/>
      <c r="II235" s="20"/>
      <c r="IJ235" s="20"/>
      <c r="IK235" s="20"/>
      <c r="IL235" s="20"/>
      <c r="IM235" s="20"/>
      <c r="IN235" s="20"/>
      <c r="IO235" s="20"/>
      <c r="IP235" s="20"/>
      <c r="IQ235" s="20"/>
      <c r="IR235" s="20"/>
      <c r="IS235" s="20"/>
      <c r="IT235" s="20"/>
      <c r="IU235" s="20"/>
      <c r="IV235" s="20"/>
      <c r="IW235" s="20"/>
      <c r="IX235" s="20"/>
      <c r="IY235" s="20"/>
      <c r="IZ235" s="20"/>
      <c r="JA235" s="20"/>
      <c r="JB235" s="20"/>
      <c r="JC235" s="20"/>
      <c r="JD235" s="20"/>
      <c r="JE235" s="20"/>
      <c r="JF235" s="20"/>
      <c r="JG235" s="20"/>
      <c r="JH235" s="20"/>
      <c r="JI235" s="20"/>
    </row>
    <row r="236" spans="1:269">
      <c r="A236" s="61"/>
      <c r="B236" s="20"/>
      <c r="C236" s="20"/>
      <c r="D236" s="27"/>
      <c r="E236" s="27"/>
      <c r="F236" s="27"/>
      <c r="G236" s="18"/>
      <c r="H236" s="27"/>
      <c r="I236" s="27"/>
      <c r="J236" s="18"/>
      <c r="K236" s="27"/>
      <c r="L236" s="27"/>
      <c r="M236" s="18"/>
      <c r="N236" s="27"/>
      <c r="O236" s="27"/>
      <c r="P236" s="18"/>
      <c r="Q236" s="27"/>
      <c r="R236" s="18"/>
      <c r="S236" s="18"/>
      <c r="T236" s="18"/>
      <c r="U236" s="18"/>
      <c r="V236" s="18"/>
      <c r="W236" s="105"/>
      <c r="X236" s="105"/>
      <c r="Y236" s="18"/>
      <c r="Z236" s="105"/>
      <c r="AA236" s="105"/>
      <c r="AB236" s="18"/>
      <c r="AC236" s="105"/>
      <c r="AD236" s="105"/>
      <c r="AE236" s="18"/>
      <c r="AF236" s="105"/>
      <c r="AG236" s="105"/>
      <c r="AH236" s="105"/>
      <c r="AI236" s="105"/>
      <c r="AJ236" s="105"/>
      <c r="AK236" s="105"/>
      <c r="AL236" s="105"/>
      <c r="AM236" s="18"/>
      <c r="AN236" s="105"/>
      <c r="AO236" s="105"/>
      <c r="AP236" s="105"/>
      <c r="AQ236" s="18"/>
      <c r="AR236" s="105"/>
      <c r="AS236" s="105"/>
      <c r="AT236" s="105"/>
      <c r="AU236" s="18"/>
      <c r="AV236" s="105"/>
      <c r="AW236" s="105"/>
      <c r="AX236" s="18"/>
      <c r="AY236" s="105"/>
      <c r="AZ236" s="105"/>
      <c r="BA236" s="105"/>
      <c r="BB236" s="105"/>
      <c r="BC236" s="18"/>
      <c r="BD236" s="89"/>
      <c r="BE236" s="89"/>
      <c r="BF236" s="89"/>
      <c r="BG236" s="89"/>
      <c r="BH236" s="89"/>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c r="CN236" s="20"/>
      <c r="CO236" s="20"/>
      <c r="CP236" s="20"/>
      <c r="CQ236" s="20"/>
      <c r="CR236" s="20"/>
      <c r="CS236" s="20"/>
      <c r="CT236" s="20"/>
      <c r="CU236" s="20"/>
      <c r="CV236" s="20"/>
      <c r="CW236" s="20"/>
      <c r="CX236" s="20"/>
      <c r="CY236" s="20"/>
      <c r="CZ236" s="20"/>
      <c r="DA236" s="20"/>
      <c r="DB236" s="20"/>
      <c r="DC236" s="20"/>
      <c r="DD236" s="20"/>
      <c r="DE236" s="20"/>
      <c r="DF236" s="20"/>
      <c r="DG236" s="20"/>
      <c r="DH236" s="20"/>
      <c r="DI236" s="20"/>
      <c r="DJ236" s="20"/>
      <c r="DK236" s="20"/>
      <c r="DL236" s="20"/>
      <c r="DM236" s="20"/>
      <c r="DN236" s="20"/>
      <c r="DO236" s="20"/>
      <c r="DP236" s="20"/>
      <c r="DQ236" s="20"/>
      <c r="DR236" s="20"/>
      <c r="DS236" s="20"/>
      <c r="DT236" s="20"/>
      <c r="DU236" s="20"/>
      <c r="DV236" s="20"/>
      <c r="DW236" s="20"/>
      <c r="DX236" s="20"/>
      <c r="DY236" s="20"/>
      <c r="DZ236" s="20"/>
      <c r="EA236" s="20"/>
      <c r="EB236" s="20"/>
      <c r="EC236" s="20"/>
      <c r="ED236" s="20"/>
      <c r="EE236" s="20"/>
      <c r="EF236" s="20"/>
      <c r="EG236" s="20"/>
      <c r="EH236" s="20"/>
      <c r="EI236" s="20"/>
      <c r="EJ236" s="20"/>
      <c r="EK236" s="20"/>
      <c r="EL236" s="20"/>
      <c r="EM236" s="20"/>
      <c r="EN236" s="20"/>
      <c r="EO236" s="20"/>
      <c r="EP236" s="20"/>
      <c r="EQ236" s="20"/>
      <c r="ER236" s="20"/>
      <c r="ES236" s="20"/>
      <c r="ET236" s="20"/>
      <c r="EU236" s="20"/>
      <c r="EV236" s="20"/>
      <c r="EW236" s="20"/>
      <c r="EX236" s="20"/>
      <c r="EY236" s="20"/>
      <c r="EZ236" s="20"/>
      <c r="FA236" s="20"/>
      <c r="FB236" s="20"/>
      <c r="FC236" s="20"/>
      <c r="FD236" s="20"/>
      <c r="FE236" s="20"/>
      <c r="FF236" s="20"/>
      <c r="FG236" s="20"/>
      <c r="FH236" s="20"/>
      <c r="FI236" s="20"/>
      <c r="FJ236" s="20"/>
      <c r="FK236" s="20"/>
      <c r="FL236" s="20"/>
      <c r="FM236" s="20"/>
      <c r="FN236" s="20"/>
      <c r="FO236" s="20"/>
      <c r="FP236" s="20"/>
      <c r="FQ236" s="20"/>
      <c r="FR236" s="20"/>
      <c r="FS236" s="20"/>
      <c r="FT236" s="20"/>
      <c r="FU236" s="20"/>
      <c r="FV236" s="20"/>
      <c r="FW236" s="20"/>
      <c r="FX236" s="20"/>
      <c r="FY236" s="20"/>
      <c r="FZ236" s="20"/>
      <c r="GA236" s="20"/>
      <c r="GB236" s="20"/>
      <c r="GC236" s="20"/>
      <c r="GD236" s="20"/>
      <c r="GE236" s="20"/>
      <c r="GF236" s="20"/>
      <c r="GG236" s="20"/>
      <c r="GH236" s="20"/>
      <c r="GI236" s="20"/>
      <c r="GJ236" s="20"/>
      <c r="GK236" s="20"/>
      <c r="GL236" s="20"/>
      <c r="GM236" s="20"/>
      <c r="GN236" s="20"/>
      <c r="GO236" s="20"/>
      <c r="GP236" s="20"/>
      <c r="GQ236" s="20"/>
      <c r="GR236" s="20"/>
      <c r="GS236" s="20"/>
      <c r="GT236" s="20"/>
      <c r="GU236" s="20"/>
      <c r="GV236" s="20"/>
      <c r="GW236" s="20"/>
      <c r="GX236" s="20"/>
      <c r="GY236" s="20"/>
      <c r="GZ236" s="20"/>
      <c r="HA236" s="20"/>
      <c r="HB236" s="20"/>
      <c r="HC236" s="20"/>
      <c r="HD236" s="20"/>
      <c r="HE236" s="20"/>
      <c r="HF236" s="20"/>
      <c r="HG236" s="20"/>
      <c r="HH236" s="20"/>
      <c r="HI236" s="20"/>
      <c r="HJ236" s="20"/>
      <c r="HK236" s="20"/>
      <c r="HL236" s="20"/>
      <c r="HM236" s="20"/>
      <c r="HN236" s="20"/>
      <c r="HO236" s="20"/>
      <c r="HP236" s="20"/>
      <c r="HQ236" s="20"/>
      <c r="HR236" s="20"/>
      <c r="HS236" s="20"/>
      <c r="HT236" s="20"/>
      <c r="HU236" s="20"/>
      <c r="HV236" s="20"/>
      <c r="HW236" s="20"/>
      <c r="HX236" s="20"/>
      <c r="HY236" s="20"/>
      <c r="HZ236" s="20"/>
      <c r="IA236" s="20"/>
      <c r="IB236" s="20"/>
      <c r="IC236" s="20"/>
      <c r="ID236" s="20"/>
      <c r="IE236" s="20"/>
      <c r="IF236" s="20"/>
      <c r="IG236" s="20"/>
      <c r="IH236" s="20"/>
      <c r="II236" s="20"/>
      <c r="IJ236" s="20"/>
      <c r="IK236" s="20"/>
      <c r="IL236" s="20"/>
      <c r="IM236" s="20"/>
      <c r="IN236" s="20"/>
      <c r="IO236" s="20"/>
      <c r="IP236" s="20"/>
      <c r="IQ236" s="20"/>
      <c r="IR236" s="20"/>
      <c r="IS236" s="20"/>
      <c r="IT236" s="20"/>
      <c r="IU236" s="20"/>
      <c r="IV236" s="20"/>
      <c r="IW236" s="20"/>
      <c r="IX236" s="20"/>
      <c r="IY236" s="20"/>
      <c r="IZ236" s="20"/>
      <c r="JA236" s="20"/>
      <c r="JB236" s="20"/>
      <c r="JC236" s="20"/>
      <c r="JD236" s="20"/>
      <c r="JE236" s="20"/>
      <c r="JF236" s="20"/>
      <c r="JG236" s="20"/>
      <c r="JH236" s="20"/>
      <c r="JI236" s="20"/>
    </row>
    <row r="237" spans="1:269">
      <c r="A237" s="61"/>
      <c r="B237" s="20"/>
      <c r="C237" s="20"/>
      <c r="D237" s="27"/>
      <c r="E237" s="27"/>
      <c r="F237" s="27"/>
      <c r="G237" s="18"/>
      <c r="H237" s="27"/>
      <c r="I237" s="27"/>
      <c r="J237" s="18"/>
      <c r="K237" s="27"/>
      <c r="L237" s="27"/>
      <c r="M237" s="18"/>
      <c r="N237" s="27"/>
      <c r="O237" s="27"/>
      <c r="P237" s="18"/>
      <c r="Q237" s="27"/>
      <c r="R237" s="18"/>
      <c r="S237" s="18"/>
      <c r="T237" s="18"/>
      <c r="U237" s="18"/>
      <c r="V237" s="18"/>
      <c r="W237" s="105"/>
      <c r="X237" s="105"/>
      <c r="Y237" s="18"/>
      <c r="Z237" s="105"/>
      <c r="AA237" s="105"/>
      <c r="AB237" s="18"/>
      <c r="AC237" s="105"/>
      <c r="AD237" s="105"/>
      <c r="AE237" s="18"/>
      <c r="AF237" s="105"/>
      <c r="AG237" s="105"/>
      <c r="AH237" s="105"/>
      <c r="AI237" s="105"/>
      <c r="AJ237" s="105"/>
      <c r="AK237" s="105"/>
      <c r="AL237" s="105"/>
      <c r="AM237" s="18"/>
      <c r="AN237" s="105"/>
      <c r="AO237" s="105"/>
      <c r="AP237" s="105"/>
      <c r="AQ237" s="18"/>
      <c r="AR237" s="105"/>
      <c r="AS237" s="105"/>
      <c r="AT237" s="105"/>
      <c r="AU237" s="18"/>
      <c r="AV237" s="105"/>
      <c r="AW237" s="105"/>
      <c r="AX237" s="18"/>
      <c r="AY237" s="105"/>
      <c r="AZ237" s="105"/>
      <c r="BA237" s="105"/>
      <c r="BB237" s="105"/>
      <c r="BC237" s="18"/>
      <c r="BD237" s="89"/>
      <c r="BE237" s="89"/>
      <c r="BF237" s="89"/>
      <c r="BG237" s="89"/>
      <c r="BH237" s="89"/>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c r="CN237" s="20"/>
      <c r="CO237" s="20"/>
      <c r="CP237" s="20"/>
      <c r="CQ237" s="20"/>
      <c r="CR237" s="20"/>
      <c r="CS237" s="20"/>
      <c r="CT237" s="20"/>
      <c r="CU237" s="20"/>
      <c r="CV237" s="20"/>
      <c r="CW237" s="20"/>
      <c r="CX237" s="20"/>
      <c r="CY237" s="20"/>
      <c r="CZ237" s="20"/>
      <c r="DA237" s="20"/>
      <c r="DB237" s="20"/>
      <c r="DC237" s="20"/>
      <c r="DD237" s="20"/>
      <c r="DE237" s="20"/>
      <c r="DF237" s="20"/>
      <c r="DG237" s="20"/>
      <c r="DH237" s="20"/>
      <c r="DI237" s="20"/>
      <c r="DJ237" s="20"/>
      <c r="DK237" s="20"/>
      <c r="DL237" s="20"/>
      <c r="DM237" s="20"/>
      <c r="DN237" s="20"/>
      <c r="DO237" s="20"/>
      <c r="DP237" s="20"/>
      <c r="DQ237" s="20"/>
      <c r="DR237" s="20"/>
      <c r="DS237" s="20"/>
      <c r="DT237" s="20"/>
      <c r="DU237" s="20"/>
      <c r="DV237" s="20"/>
      <c r="DW237" s="20"/>
      <c r="DX237" s="20"/>
      <c r="DY237" s="20"/>
      <c r="DZ237" s="20"/>
      <c r="EA237" s="20"/>
      <c r="EB237" s="20"/>
      <c r="EC237" s="20"/>
      <c r="ED237" s="20"/>
      <c r="EE237" s="20"/>
      <c r="EF237" s="20"/>
      <c r="EG237" s="20"/>
      <c r="EH237" s="20"/>
      <c r="EI237" s="20"/>
      <c r="EJ237" s="20"/>
      <c r="EK237" s="20"/>
      <c r="EL237" s="20"/>
      <c r="EM237" s="20"/>
      <c r="EN237" s="20"/>
      <c r="EO237" s="20"/>
      <c r="EP237" s="20"/>
      <c r="EQ237" s="20"/>
      <c r="ER237" s="20"/>
      <c r="ES237" s="20"/>
      <c r="ET237" s="20"/>
      <c r="EU237" s="20"/>
      <c r="EV237" s="20"/>
      <c r="EW237" s="20"/>
      <c r="EX237" s="20"/>
      <c r="EY237" s="20"/>
      <c r="EZ237" s="20"/>
      <c r="FA237" s="20"/>
      <c r="FB237" s="20"/>
      <c r="FC237" s="20"/>
      <c r="FD237" s="20"/>
      <c r="FE237" s="20"/>
      <c r="FF237" s="20"/>
      <c r="FG237" s="20"/>
      <c r="FH237" s="20"/>
      <c r="FI237" s="20"/>
      <c r="FJ237" s="20"/>
      <c r="FK237" s="20"/>
      <c r="FL237" s="20"/>
      <c r="FM237" s="20"/>
      <c r="FN237" s="20"/>
      <c r="FO237" s="20"/>
      <c r="FP237" s="20"/>
      <c r="FQ237" s="20"/>
      <c r="FR237" s="20"/>
      <c r="FS237" s="20"/>
      <c r="FT237" s="20"/>
      <c r="FU237" s="20"/>
      <c r="FV237" s="20"/>
      <c r="FW237" s="20"/>
      <c r="FX237" s="20"/>
      <c r="FY237" s="20"/>
      <c r="FZ237" s="20"/>
      <c r="GA237" s="20"/>
      <c r="GB237" s="20"/>
      <c r="GC237" s="20"/>
      <c r="GD237" s="20"/>
      <c r="GE237" s="20"/>
      <c r="GF237" s="20"/>
      <c r="GG237" s="20"/>
      <c r="GH237" s="20"/>
      <c r="GI237" s="20"/>
      <c r="GJ237" s="20"/>
      <c r="GK237" s="20"/>
      <c r="GL237" s="20"/>
      <c r="GM237" s="20"/>
      <c r="GN237" s="20"/>
      <c r="GO237" s="20"/>
      <c r="GP237" s="20"/>
      <c r="GQ237" s="20"/>
      <c r="GR237" s="20"/>
      <c r="GS237" s="20"/>
      <c r="GT237" s="20"/>
      <c r="GU237" s="20"/>
      <c r="GV237" s="20"/>
      <c r="GW237" s="20"/>
      <c r="GX237" s="20"/>
      <c r="GY237" s="20"/>
      <c r="GZ237" s="20"/>
      <c r="HA237" s="20"/>
      <c r="HB237" s="20"/>
      <c r="HC237" s="20"/>
      <c r="HD237" s="20"/>
      <c r="HE237" s="20"/>
      <c r="HF237" s="20"/>
      <c r="HG237" s="20"/>
      <c r="HH237" s="20"/>
      <c r="HI237" s="20"/>
      <c r="HJ237" s="20"/>
      <c r="HK237" s="20"/>
      <c r="HL237" s="20"/>
      <c r="HM237" s="20"/>
      <c r="HN237" s="20"/>
      <c r="HO237" s="20"/>
      <c r="HP237" s="20"/>
      <c r="HQ237" s="20"/>
      <c r="HR237" s="20"/>
      <c r="HS237" s="20"/>
      <c r="HT237" s="20"/>
      <c r="HU237" s="20"/>
      <c r="HV237" s="20"/>
      <c r="HW237" s="20"/>
      <c r="HX237" s="20"/>
      <c r="HY237" s="20"/>
      <c r="HZ237" s="20"/>
      <c r="IA237" s="20"/>
      <c r="IB237" s="20"/>
      <c r="IC237" s="20"/>
      <c r="ID237" s="20"/>
      <c r="IE237" s="20"/>
      <c r="IF237" s="20"/>
      <c r="IG237" s="20"/>
      <c r="IH237" s="20"/>
      <c r="II237" s="20"/>
      <c r="IJ237" s="20"/>
      <c r="IK237" s="20"/>
      <c r="IL237" s="20"/>
      <c r="IM237" s="20"/>
      <c r="IN237" s="20"/>
      <c r="IO237" s="20"/>
      <c r="IP237" s="20"/>
      <c r="IQ237" s="20"/>
      <c r="IR237" s="20"/>
      <c r="IS237" s="20"/>
      <c r="IT237" s="20"/>
      <c r="IU237" s="20"/>
      <c r="IV237" s="20"/>
      <c r="IW237" s="20"/>
      <c r="IX237" s="20"/>
      <c r="IY237" s="20"/>
      <c r="IZ237" s="20"/>
      <c r="JA237" s="20"/>
      <c r="JB237" s="20"/>
      <c r="JC237" s="20"/>
      <c r="JD237" s="20"/>
      <c r="JE237" s="20"/>
      <c r="JF237" s="20"/>
      <c r="JG237" s="20"/>
      <c r="JH237" s="20"/>
      <c r="JI237" s="20"/>
    </row>
    <row r="238" spans="1:269">
      <c r="A238" s="61"/>
      <c r="B238" s="20"/>
      <c r="C238" s="20"/>
      <c r="D238" s="27"/>
      <c r="E238" s="27"/>
      <c r="F238" s="27"/>
      <c r="G238" s="18"/>
      <c r="H238" s="27"/>
      <c r="I238" s="27"/>
      <c r="J238" s="18"/>
      <c r="K238" s="27"/>
      <c r="L238" s="27"/>
      <c r="M238" s="18"/>
      <c r="N238" s="27"/>
      <c r="O238" s="27"/>
      <c r="P238" s="18"/>
      <c r="Q238" s="27"/>
      <c r="R238" s="18"/>
      <c r="S238" s="18"/>
      <c r="T238" s="18"/>
      <c r="U238" s="18"/>
      <c r="V238" s="18"/>
      <c r="W238" s="105"/>
      <c r="X238" s="105"/>
      <c r="Y238" s="18"/>
      <c r="Z238" s="105"/>
      <c r="AA238" s="105"/>
      <c r="AB238" s="18"/>
      <c r="AC238" s="105"/>
      <c r="AD238" s="105"/>
      <c r="AE238" s="18"/>
      <c r="AF238" s="105"/>
      <c r="AG238" s="105"/>
      <c r="AH238" s="105"/>
      <c r="AI238" s="105"/>
      <c r="AJ238" s="105"/>
      <c r="AK238" s="105"/>
      <c r="AL238" s="105"/>
      <c r="AM238" s="18"/>
      <c r="AN238" s="105"/>
      <c r="AO238" s="105"/>
      <c r="AP238" s="105"/>
      <c r="AQ238" s="18"/>
      <c r="AR238" s="105"/>
      <c r="AS238" s="105"/>
      <c r="AT238" s="105"/>
      <c r="AU238" s="18"/>
      <c r="AV238" s="105"/>
      <c r="AW238" s="105"/>
      <c r="AX238" s="18"/>
      <c r="AY238" s="105"/>
      <c r="AZ238" s="105"/>
      <c r="BA238" s="105"/>
      <c r="BB238" s="105"/>
      <c r="BC238" s="18"/>
      <c r="BD238" s="89"/>
      <c r="BE238" s="89"/>
      <c r="BF238" s="89"/>
      <c r="BG238" s="89"/>
      <c r="BH238" s="89"/>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c r="CN238" s="20"/>
      <c r="CO238" s="20"/>
      <c r="CP238" s="20"/>
      <c r="CQ238" s="20"/>
      <c r="CR238" s="20"/>
      <c r="CS238" s="20"/>
      <c r="CT238" s="20"/>
      <c r="CU238" s="20"/>
      <c r="CV238" s="20"/>
      <c r="CW238" s="20"/>
      <c r="CX238" s="20"/>
      <c r="CY238" s="20"/>
      <c r="CZ238" s="20"/>
      <c r="DA238" s="20"/>
      <c r="DB238" s="20"/>
      <c r="DC238" s="20"/>
      <c r="DD238" s="20"/>
      <c r="DE238" s="20"/>
      <c r="DF238" s="20"/>
      <c r="DG238" s="20"/>
      <c r="DH238" s="20"/>
      <c r="DI238" s="20"/>
      <c r="DJ238" s="20"/>
      <c r="DK238" s="20"/>
      <c r="DL238" s="20"/>
      <c r="DM238" s="20"/>
      <c r="DN238" s="20"/>
      <c r="DO238" s="20"/>
      <c r="DP238" s="20"/>
      <c r="DQ238" s="20"/>
      <c r="DR238" s="20"/>
      <c r="DS238" s="20"/>
      <c r="DT238" s="20"/>
      <c r="DU238" s="20"/>
      <c r="DV238" s="20"/>
      <c r="DW238" s="20"/>
      <c r="DX238" s="20"/>
      <c r="DY238" s="20"/>
      <c r="DZ238" s="20"/>
      <c r="EA238" s="20"/>
      <c r="EB238" s="20"/>
      <c r="EC238" s="20"/>
      <c r="ED238" s="20"/>
      <c r="EE238" s="20"/>
      <c r="EF238" s="20"/>
      <c r="EG238" s="20"/>
      <c r="EH238" s="20"/>
      <c r="EI238" s="20"/>
      <c r="EJ238" s="20"/>
      <c r="EK238" s="20"/>
      <c r="EL238" s="20"/>
      <c r="EM238" s="20"/>
      <c r="EN238" s="20"/>
      <c r="EO238" s="20"/>
      <c r="EP238" s="20"/>
      <c r="EQ238" s="20"/>
      <c r="ER238" s="20"/>
      <c r="ES238" s="20"/>
      <c r="ET238" s="20"/>
      <c r="EU238" s="20"/>
      <c r="EV238" s="20"/>
      <c r="EW238" s="20"/>
      <c r="EX238" s="20"/>
      <c r="EY238" s="20"/>
      <c r="EZ238" s="20"/>
      <c r="FA238" s="20"/>
      <c r="FB238" s="20"/>
      <c r="FC238" s="20"/>
      <c r="FD238" s="20"/>
      <c r="FE238" s="20"/>
      <c r="FF238" s="20"/>
      <c r="FG238" s="20"/>
      <c r="FH238" s="20"/>
      <c r="FI238" s="20"/>
      <c r="FJ238" s="20"/>
      <c r="FK238" s="20"/>
      <c r="FL238" s="20"/>
      <c r="FM238" s="20"/>
      <c r="FN238" s="20"/>
      <c r="FO238" s="20"/>
      <c r="FP238" s="20"/>
      <c r="FQ238" s="20"/>
      <c r="FR238" s="20"/>
      <c r="FS238" s="20"/>
      <c r="FT238" s="20"/>
      <c r="FU238" s="20"/>
      <c r="FV238" s="20"/>
      <c r="FW238" s="20"/>
      <c r="FX238" s="20"/>
      <c r="FY238" s="20"/>
      <c r="FZ238" s="20"/>
      <c r="GA238" s="20"/>
      <c r="GB238" s="20"/>
      <c r="GC238" s="20"/>
      <c r="GD238" s="20"/>
      <c r="GE238" s="20"/>
      <c r="GF238" s="20"/>
      <c r="GG238" s="20"/>
      <c r="GH238" s="20"/>
      <c r="GI238" s="20"/>
      <c r="GJ238" s="20"/>
      <c r="GK238" s="20"/>
      <c r="GL238" s="20"/>
      <c r="GM238" s="20"/>
      <c r="GN238" s="20"/>
      <c r="GO238" s="20"/>
      <c r="GP238" s="20"/>
      <c r="GQ238" s="20"/>
      <c r="GR238" s="20"/>
      <c r="GS238" s="20"/>
      <c r="GT238" s="20"/>
      <c r="GU238" s="20"/>
      <c r="GV238" s="20"/>
      <c r="GW238" s="20"/>
      <c r="GX238" s="20"/>
      <c r="GY238" s="20"/>
      <c r="GZ238" s="20"/>
      <c r="HA238" s="20"/>
      <c r="HB238" s="20"/>
      <c r="HC238" s="20"/>
      <c r="HD238" s="20"/>
      <c r="HE238" s="20"/>
      <c r="HF238" s="20"/>
      <c r="HG238" s="20"/>
      <c r="HH238" s="20"/>
      <c r="HI238" s="20"/>
      <c r="HJ238" s="20"/>
      <c r="HK238" s="20"/>
      <c r="HL238" s="20"/>
      <c r="HM238" s="20"/>
      <c r="HN238" s="20"/>
      <c r="HO238" s="20"/>
      <c r="HP238" s="20"/>
      <c r="HQ238" s="20"/>
      <c r="HR238" s="20"/>
      <c r="HS238" s="20"/>
      <c r="HT238" s="20"/>
      <c r="HU238" s="20"/>
      <c r="HV238" s="20"/>
      <c r="HW238" s="20"/>
      <c r="HX238" s="20"/>
      <c r="HY238" s="20"/>
      <c r="HZ238" s="20"/>
      <c r="IA238" s="20"/>
      <c r="IB238" s="20"/>
      <c r="IC238" s="20"/>
      <c r="ID238" s="20"/>
      <c r="IE238" s="20"/>
      <c r="IF238" s="20"/>
      <c r="IG238" s="20"/>
      <c r="IH238" s="20"/>
      <c r="II238" s="20"/>
      <c r="IJ238" s="20"/>
      <c r="IK238" s="20"/>
      <c r="IL238" s="20"/>
      <c r="IM238" s="20"/>
      <c r="IN238" s="20"/>
      <c r="IO238" s="20"/>
      <c r="IP238" s="20"/>
      <c r="IQ238" s="20"/>
      <c r="IR238" s="20"/>
      <c r="IS238" s="20"/>
      <c r="IT238" s="20"/>
      <c r="IU238" s="20"/>
      <c r="IV238" s="20"/>
      <c r="IW238" s="20"/>
      <c r="IX238" s="20"/>
      <c r="IY238" s="20"/>
      <c r="IZ238" s="20"/>
      <c r="JA238" s="20"/>
      <c r="JB238" s="20"/>
      <c r="JC238" s="20"/>
      <c r="JD238" s="20"/>
      <c r="JE238" s="20"/>
      <c r="JF238" s="20"/>
      <c r="JG238" s="20"/>
      <c r="JH238" s="20"/>
      <c r="JI238" s="20"/>
    </row>
    <row r="239" spans="1:269">
      <c r="A239" s="61"/>
      <c r="B239" s="20"/>
      <c r="C239" s="20"/>
      <c r="D239" s="27"/>
      <c r="E239" s="27"/>
      <c r="F239" s="27"/>
      <c r="G239" s="18"/>
      <c r="H239" s="27"/>
      <c r="I239" s="27"/>
      <c r="J239" s="18"/>
      <c r="K239" s="27"/>
      <c r="L239" s="27"/>
      <c r="M239" s="18"/>
      <c r="N239" s="27"/>
      <c r="O239" s="27"/>
      <c r="P239" s="18"/>
      <c r="Q239" s="27"/>
      <c r="R239" s="18"/>
      <c r="S239" s="18"/>
      <c r="T239" s="18"/>
      <c r="U239" s="18"/>
      <c r="V239" s="18"/>
      <c r="W239" s="105"/>
      <c r="X239" s="105"/>
      <c r="Y239" s="18"/>
      <c r="Z239" s="105"/>
      <c r="AA239" s="105"/>
      <c r="AB239" s="18"/>
      <c r="AC239" s="105"/>
      <c r="AD239" s="105"/>
      <c r="AE239" s="18"/>
      <c r="AF239" s="105"/>
      <c r="AG239" s="105"/>
      <c r="AH239" s="105"/>
      <c r="AI239" s="105"/>
      <c r="AJ239" s="105"/>
      <c r="AK239" s="105"/>
      <c r="AL239" s="105"/>
      <c r="AM239" s="18"/>
      <c r="AN239" s="105"/>
      <c r="AO239" s="105"/>
      <c r="AP239" s="105"/>
      <c r="AQ239" s="18"/>
      <c r="AR239" s="105"/>
      <c r="AS239" s="105"/>
      <c r="AT239" s="105"/>
      <c r="AU239" s="18"/>
      <c r="AV239" s="105"/>
      <c r="AW239" s="105"/>
      <c r="AX239" s="18"/>
      <c r="AY239" s="105"/>
      <c r="AZ239" s="105"/>
      <c r="BA239" s="105"/>
      <c r="BB239" s="105"/>
      <c r="BC239" s="18"/>
      <c r="BD239" s="89"/>
      <c r="BE239" s="89"/>
      <c r="BF239" s="89"/>
      <c r="BG239" s="89"/>
      <c r="BH239" s="89"/>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c r="CN239" s="20"/>
      <c r="CO239" s="20"/>
      <c r="CP239" s="20"/>
      <c r="CQ239" s="20"/>
      <c r="CR239" s="20"/>
      <c r="CS239" s="20"/>
      <c r="CT239" s="20"/>
      <c r="CU239" s="20"/>
      <c r="CV239" s="20"/>
      <c r="CW239" s="20"/>
      <c r="CX239" s="20"/>
      <c r="CY239" s="20"/>
      <c r="CZ239" s="20"/>
      <c r="DA239" s="20"/>
      <c r="DB239" s="20"/>
      <c r="DC239" s="20"/>
      <c r="DD239" s="20"/>
      <c r="DE239" s="20"/>
      <c r="DF239" s="20"/>
      <c r="DG239" s="20"/>
      <c r="DH239" s="20"/>
      <c r="DI239" s="20"/>
      <c r="DJ239" s="20"/>
      <c r="DK239" s="20"/>
      <c r="DL239" s="20"/>
      <c r="DM239" s="20"/>
      <c r="DN239" s="20"/>
      <c r="DO239" s="20"/>
      <c r="DP239" s="20"/>
      <c r="DQ239" s="20"/>
      <c r="DR239" s="20"/>
      <c r="DS239" s="20"/>
      <c r="DT239" s="20"/>
      <c r="DU239" s="20"/>
      <c r="DV239" s="20"/>
      <c r="DW239" s="20"/>
      <c r="DX239" s="20"/>
      <c r="DY239" s="20"/>
      <c r="DZ239" s="20"/>
      <c r="EA239" s="20"/>
      <c r="EB239" s="20"/>
      <c r="EC239" s="20"/>
      <c r="ED239" s="20"/>
      <c r="EE239" s="20"/>
      <c r="EF239" s="20"/>
      <c r="EG239" s="20"/>
      <c r="EH239" s="20"/>
      <c r="EI239" s="20"/>
      <c r="EJ239" s="20"/>
      <c r="EK239" s="20"/>
      <c r="EL239" s="20"/>
      <c r="EM239" s="20"/>
      <c r="EN239" s="20"/>
      <c r="EO239" s="20"/>
      <c r="EP239" s="20"/>
      <c r="EQ239" s="20"/>
      <c r="ER239" s="20"/>
      <c r="ES239" s="20"/>
      <c r="ET239" s="20"/>
      <c r="EU239" s="20"/>
      <c r="EV239" s="20"/>
      <c r="EW239" s="20"/>
      <c r="EX239" s="20"/>
      <c r="EY239" s="20"/>
      <c r="EZ239" s="20"/>
      <c r="FA239" s="20"/>
      <c r="FB239" s="20"/>
      <c r="FC239" s="20"/>
      <c r="FD239" s="20"/>
      <c r="FE239" s="20"/>
      <c r="FF239" s="20"/>
      <c r="FG239" s="20"/>
      <c r="FH239" s="20"/>
      <c r="FI239" s="20"/>
      <c r="FJ239" s="20"/>
      <c r="FK239" s="20"/>
      <c r="FL239" s="20"/>
      <c r="FM239" s="20"/>
      <c r="FN239" s="20"/>
      <c r="FO239" s="20"/>
      <c r="FP239" s="20"/>
      <c r="FQ239" s="20"/>
      <c r="FR239" s="20"/>
      <c r="FS239" s="20"/>
      <c r="FT239" s="20"/>
      <c r="FU239" s="20"/>
      <c r="FV239" s="20"/>
      <c r="FW239" s="20"/>
      <c r="FX239" s="20"/>
      <c r="FY239" s="20"/>
      <c r="FZ239" s="20"/>
      <c r="GA239" s="20"/>
      <c r="GB239" s="20"/>
      <c r="GC239" s="20"/>
      <c r="GD239" s="20"/>
      <c r="GE239" s="20"/>
      <c r="GF239" s="20"/>
      <c r="GG239" s="20"/>
      <c r="GH239" s="20"/>
      <c r="GI239" s="20"/>
      <c r="GJ239" s="20"/>
      <c r="GK239" s="20"/>
      <c r="GL239" s="20"/>
      <c r="GM239" s="20"/>
      <c r="GN239" s="20"/>
      <c r="GO239" s="20"/>
      <c r="GP239" s="20"/>
      <c r="GQ239" s="20"/>
      <c r="GR239" s="20"/>
      <c r="GS239" s="20"/>
      <c r="GT239" s="20"/>
      <c r="GU239" s="20"/>
      <c r="GV239" s="20"/>
      <c r="GW239" s="20"/>
      <c r="GX239" s="20"/>
      <c r="GY239" s="20"/>
      <c r="GZ239" s="20"/>
      <c r="HA239" s="20"/>
      <c r="HB239" s="20"/>
      <c r="HC239" s="20"/>
      <c r="HD239" s="20"/>
      <c r="HE239" s="20"/>
      <c r="HF239" s="20"/>
      <c r="HG239" s="20"/>
      <c r="HH239" s="20"/>
      <c r="HI239" s="20"/>
      <c r="HJ239" s="20"/>
      <c r="HK239" s="20"/>
      <c r="HL239" s="20"/>
      <c r="HM239" s="20"/>
      <c r="HN239" s="20"/>
      <c r="HO239" s="20"/>
      <c r="HP239" s="20"/>
      <c r="HQ239" s="20"/>
      <c r="HR239" s="20"/>
      <c r="HS239" s="20"/>
      <c r="HT239" s="20"/>
      <c r="HU239" s="20"/>
      <c r="HV239" s="20"/>
      <c r="HW239" s="20"/>
      <c r="HX239" s="20"/>
      <c r="HY239" s="20"/>
      <c r="HZ239" s="20"/>
      <c r="IA239" s="20"/>
      <c r="IB239" s="20"/>
      <c r="IC239" s="20"/>
      <c r="ID239" s="20"/>
      <c r="IE239" s="20"/>
      <c r="IF239" s="20"/>
      <c r="IG239" s="20"/>
      <c r="IH239" s="20"/>
      <c r="II239" s="20"/>
      <c r="IJ239" s="20"/>
      <c r="IK239" s="20"/>
      <c r="IL239" s="20"/>
      <c r="IM239" s="20"/>
      <c r="IN239" s="20"/>
      <c r="IO239" s="20"/>
      <c r="IP239" s="20"/>
      <c r="IQ239" s="20"/>
      <c r="IR239" s="20"/>
      <c r="IS239" s="20"/>
      <c r="IT239" s="20"/>
      <c r="IU239" s="20"/>
      <c r="IV239" s="20"/>
      <c r="IW239" s="20"/>
      <c r="IX239" s="20"/>
      <c r="IY239" s="20"/>
      <c r="IZ239" s="20"/>
      <c r="JA239" s="20"/>
      <c r="JB239" s="20"/>
      <c r="JC239" s="20"/>
      <c r="JD239" s="20"/>
      <c r="JE239" s="20"/>
      <c r="JF239" s="20"/>
      <c r="JG239" s="20"/>
      <c r="JH239" s="20"/>
      <c r="JI239" s="20"/>
    </row>
    <row r="240" spans="1:269">
      <c r="A240" s="61"/>
      <c r="B240" s="20"/>
      <c r="C240" s="20"/>
      <c r="D240" s="27"/>
      <c r="E240" s="27"/>
      <c r="F240" s="27"/>
      <c r="G240" s="18"/>
      <c r="H240" s="27"/>
      <c r="I240" s="27"/>
      <c r="J240" s="18"/>
      <c r="K240" s="27"/>
      <c r="L240" s="27"/>
      <c r="M240" s="18"/>
      <c r="N240" s="27"/>
      <c r="O240" s="27"/>
      <c r="P240" s="18"/>
      <c r="Q240" s="27"/>
      <c r="R240" s="18"/>
      <c r="S240" s="18"/>
      <c r="T240" s="18"/>
      <c r="U240" s="18"/>
      <c r="V240" s="18"/>
      <c r="W240" s="105"/>
      <c r="X240" s="105"/>
      <c r="Y240" s="18"/>
      <c r="Z240" s="105"/>
      <c r="AA240" s="105"/>
      <c r="AB240" s="18"/>
      <c r="AC240" s="105"/>
      <c r="AD240" s="105"/>
      <c r="AE240" s="18"/>
      <c r="AF240" s="105"/>
      <c r="AG240" s="105"/>
      <c r="AH240" s="105"/>
      <c r="AI240" s="105"/>
      <c r="AJ240" s="105"/>
      <c r="AK240" s="105"/>
      <c r="AL240" s="105"/>
      <c r="AM240" s="18"/>
      <c r="AN240" s="105"/>
      <c r="AO240" s="105"/>
      <c r="AP240" s="105"/>
      <c r="AQ240" s="18"/>
      <c r="AR240" s="105"/>
      <c r="AS240" s="105"/>
      <c r="AT240" s="105"/>
      <c r="AU240" s="18"/>
      <c r="AV240" s="105"/>
      <c r="AW240" s="105"/>
      <c r="AX240" s="18"/>
      <c r="AY240" s="105"/>
      <c r="AZ240" s="105"/>
      <c r="BA240" s="105"/>
      <c r="BB240" s="105"/>
      <c r="BC240" s="18"/>
      <c r="BD240" s="89"/>
      <c r="BE240" s="89"/>
      <c r="BF240" s="89"/>
      <c r="BG240" s="89"/>
      <c r="BH240" s="89"/>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c r="CN240" s="20"/>
      <c r="CO240" s="20"/>
      <c r="CP240" s="20"/>
      <c r="CQ240" s="20"/>
      <c r="CR240" s="20"/>
      <c r="CS240" s="20"/>
      <c r="CT240" s="20"/>
      <c r="CU240" s="20"/>
      <c r="CV240" s="20"/>
      <c r="CW240" s="20"/>
      <c r="CX240" s="20"/>
      <c r="CY240" s="20"/>
      <c r="CZ240" s="20"/>
      <c r="DA240" s="20"/>
      <c r="DB240" s="20"/>
      <c r="DC240" s="20"/>
      <c r="DD240" s="20"/>
      <c r="DE240" s="20"/>
      <c r="DF240" s="20"/>
      <c r="DG240" s="20"/>
      <c r="DH240" s="20"/>
      <c r="DI240" s="20"/>
      <c r="DJ240" s="20"/>
      <c r="DK240" s="20"/>
      <c r="DL240" s="20"/>
      <c r="DM240" s="20"/>
      <c r="DN240" s="20"/>
      <c r="DO240" s="20"/>
      <c r="DP240" s="20"/>
      <c r="DQ240" s="20"/>
      <c r="DR240" s="20"/>
      <c r="DS240" s="20"/>
      <c r="DT240" s="20"/>
      <c r="DU240" s="20"/>
      <c r="DV240" s="20"/>
      <c r="DW240" s="20"/>
      <c r="DX240" s="20"/>
      <c r="DY240" s="20"/>
      <c r="DZ240" s="20"/>
      <c r="EA240" s="20"/>
      <c r="EB240" s="20"/>
      <c r="EC240" s="20"/>
      <c r="ED240" s="20"/>
      <c r="EE240" s="20"/>
      <c r="EF240" s="20"/>
      <c r="EG240" s="20"/>
      <c r="EH240" s="20"/>
      <c r="EI240" s="20"/>
      <c r="EJ240" s="20"/>
      <c r="EK240" s="20"/>
      <c r="EL240" s="20"/>
      <c r="EM240" s="20"/>
      <c r="EN240" s="20"/>
      <c r="EO240" s="20"/>
      <c r="EP240" s="20"/>
      <c r="EQ240" s="20"/>
      <c r="ER240" s="20"/>
      <c r="ES240" s="20"/>
      <c r="ET240" s="20"/>
      <c r="EU240" s="20"/>
      <c r="EV240" s="20"/>
      <c r="EW240" s="20"/>
      <c r="EX240" s="20"/>
      <c r="EY240" s="20"/>
      <c r="EZ240" s="20"/>
      <c r="FA240" s="20"/>
      <c r="FB240" s="20"/>
      <c r="FC240" s="20"/>
      <c r="FD240" s="20"/>
      <c r="FE240" s="20"/>
      <c r="FF240" s="20"/>
      <c r="FG240" s="20"/>
      <c r="FH240" s="20"/>
      <c r="FI240" s="20"/>
      <c r="FJ240" s="20"/>
      <c r="FK240" s="20"/>
      <c r="FL240" s="20"/>
      <c r="FM240" s="20"/>
      <c r="FN240" s="20"/>
      <c r="FO240" s="20"/>
      <c r="FP240" s="20"/>
      <c r="FQ240" s="20"/>
      <c r="FR240" s="20"/>
      <c r="FS240" s="20"/>
      <c r="FT240" s="20"/>
      <c r="FU240" s="20"/>
      <c r="FV240" s="20"/>
      <c r="FW240" s="20"/>
      <c r="FX240" s="20"/>
      <c r="FY240" s="20"/>
      <c r="FZ240" s="20"/>
      <c r="GA240" s="20"/>
      <c r="GB240" s="20"/>
      <c r="GC240" s="20"/>
      <c r="GD240" s="20"/>
      <c r="GE240" s="20"/>
      <c r="GF240" s="20"/>
      <c r="GG240" s="20"/>
      <c r="GH240" s="20"/>
      <c r="GI240" s="20"/>
      <c r="GJ240" s="20"/>
      <c r="GK240" s="20"/>
      <c r="GL240" s="20"/>
      <c r="GM240" s="20"/>
      <c r="GN240" s="20"/>
      <c r="GO240" s="20"/>
      <c r="GP240" s="20"/>
      <c r="GQ240" s="20"/>
      <c r="GR240" s="20"/>
      <c r="GS240" s="20"/>
      <c r="GT240" s="20"/>
      <c r="GU240" s="20"/>
      <c r="GV240" s="20"/>
      <c r="GW240" s="20"/>
      <c r="GX240" s="20"/>
      <c r="GY240" s="20"/>
      <c r="GZ240" s="20"/>
      <c r="HA240" s="20"/>
      <c r="HB240" s="20"/>
      <c r="HC240" s="20"/>
      <c r="HD240" s="20"/>
      <c r="HE240" s="20"/>
      <c r="HF240" s="20"/>
      <c r="HG240" s="20"/>
      <c r="HH240" s="20"/>
      <c r="HI240" s="20"/>
      <c r="HJ240" s="20"/>
      <c r="HK240" s="20"/>
      <c r="HL240" s="20"/>
      <c r="HM240" s="20"/>
      <c r="HN240" s="20"/>
      <c r="HO240" s="20"/>
      <c r="HP240" s="20"/>
      <c r="HQ240" s="20"/>
      <c r="HR240" s="20"/>
      <c r="HS240" s="20"/>
      <c r="HT240" s="20"/>
      <c r="HU240" s="20"/>
      <c r="HV240" s="20"/>
      <c r="HW240" s="20"/>
      <c r="HX240" s="20"/>
      <c r="HY240" s="20"/>
      <c r="HZ240" s="20"/>
      <c r="IA240" s="20"/>
      <c r="IB240" s="20"/>
      <c r="IC240" s="20"/>
      <c r="ID240" s="20"/>
      <c r="IE240" s="20"/>
      <c r="IF240" s="20"/>
      <c r="IG240" s="20"/>
      <c r="IH240" s="20"/>
      <c r="II240" s="20"/>
      <c r="IJ240" s="20"/>
      <c r="IK240" s="20"/>
      <c r="IL240" s="20"/>
      <c r="IM240" s="20"/>
      <c r="IN240" s="20"/>
      <c r="IO240" s="20"/>
      <c r="IP240" s="20"/>
      <c r="IQ240" s="20"/>
      <c r="IR240" s="20"/>
      <c r="IS240" s="20"/>
      <c r="IT240" s="20"/>
      <c r="IU240" s="20"/>
      <c r="IV240" s="20"/>
      <c r="IW240" s="20"/>
      <c r="IX240" s="20"/>
      <c r="IY240" s="20"/>
      <c r="IZ240" s="20"/>
      <c r="JA240" s="20"/>
      <c r="JB240" s="20"/>
      <c r="JC240" s="20"/>
      <c r="JD240" s="20"/>
      <c r="JE240" s="20"/>
      <c r="JF240" s="20"/>
      <c r="JG240" s="20"/>
      <c r="JH240" s="20"/>
      <c r="JI240" s="20"/>
    </row>
    <row r="241" spans="1:269">
      <c r="A241" s="61" ph="1"/>
      <c r="B241" s="20" ph="1"/>
      <c r="C241" s="20" ph="1"/>
      <c r="D241" s="27" ph="1"/>
      <c r="E241" s="27" ph="1"/>
      <c r="F241" s="27" ph="1"/>
      <c r="G241" s="18" ph="1"/>
      <c r="H241" s="27" ph="1"/>
      <c r="I241" s="27" ph="1"/>
      <c r="J241" s="18" ph="1"/>
      <c r="K241" s="27" ph="1"/>
      <c r="L241" s="27" ph="1"/>
      <c r="M241" s="18" ph="1"/>
      <c r="N241" s="27" ph="1"/>
      <c r="O241" s="27" ph="1"/>
      <c r="P241" s="18" ph="1"/>
      <c r="Q241" s="27" ph="1"/>
      <c r="R241" s="18" ph="1"/>
      <c r="S241" s="18" ph="1"/>
      <c r="T241" s="18" ph="1"/>
      <c r="U241" s="18" ph="1"/>
      <c r="V241" s="18" ph="1"/>
      <c r="W241" s="105" ph="1"/>
      <c r="X241" s="105" ph="1"/>
      <c r="Y241" s="18" ph="1"/>
      <c r="Z241" s="105" ph="1"/>
      <c r="AA241" s="105" ph="1"/>
      <c r="AB241" s="18" ph="1"/>
      <c r="AC241" s="105" ph="1"/>
      <c r="AD241" s="105" ph="1"/>
      <c r="AE241" s="18" ph="1"/>
      <c r="AF241" s="105" ph="1"/>
      <c r="AG241" s="105" ph="1"/>
      <c r="AH241" s="105" ph="1"/>
      <c r="AI241" s="105" ph="1"/>
      <c r="AJ241" s="105" ph="1"/>
      <c r="AK241" s="105" ph="1"/>
      <c r="AL241" s="105" ph="1"/>
      <c r="AM241" s="18" ph="1"/>
      <c r="AN241" s="105" ph="1"/>
      <c r="AO241" s="105" ph="1"/>
      <c r="AP241" s="105" ph="1"/>
      <c r="AQ241" s="18" ph="1"/>
      <c r="AR241" s="105" ph="1"/>
      <c r="AS241" s="105" ph="1"/>
      <c r="AT241" s="105" ph="1"/>
      <c r="AU241" s="18" ph="1"/>
      <c r="AV241" s="105" ph="1"/>
      <c r="AW241" s="105" ph="1"/>
      <c r="AX241" s="18" ph="1"/>
      <c r="AY241" s="105" ph="1"/>
      <c r="AZ241" s="105" ph="1"/>
      <c r="BA241" s="105" ph="1"/>
      <c r="BB241" s="105" ph="1"/>
      <c r="BC241" s="18" ph="1"/>
      <c r="BD241" s="89"/>
      <c r="BE241" s="89"/>
      <c r="BF241" s="89"/>
      <c r="BG241" s="89"/>
      <c r="BH241" s="89"/>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c r="CN241" s="20"/>
      <c r="CO241" s="20"/>
      <c r="CP241" s="20"/>
      <c r="CQ241" s="20"/>
      <c r="CR241" s="20"/>
      <c r="CS241" s="20"/>
      <c r="CT241" s="20"/>
      <c r="CU241" s="20"/>
      <c r="CV241" s="20"/>
      <c r="CW241" s="20"/>
      <c r="CX241" s="20"/>
      <c r="CY241" s="20"/>
      <c r="CZ241" s="20"/>
      <c r="DA241" s="20"/>
      <c r="DB241" s="20"/>
      <c r="DC241" s="20"/>
      <c r="DD241" s="20"/>
      <c r="DE241" s="20"/>
      <c r="DF241" s="20"/>
      <c r="DG241" s="20"/>
      <c r="DH241" s="20"/>
      <c r="DI241" s="20"/>
      <c r="DJ241" s="20"/>
      <c r="DK241" s="20"/>
      <c r="DL241" s="20"/>
      <c r="DM241" s="20"/>
      <c r="DN241" s="20"/>
      <c r="DO241" s="20"/>
      <c r="DP241" s="20"/>
      <c r="DQ241" s="20"/>
      <c r="DR241" s="20"/>
      <c r="DS241" s="20"/>
      <c r="DT241" s="20"/>
      <c r="DU241" s="20"/>
      <c r="DV241" s="20"/>
      <c r="DW241" s="20"/>
      <c r="DX241" s="20"/>
      <c r="DY241" s="20"/>
      <c r="DZ241" s="20"/>
      <c r="EA241" s="20"/>
      <c r="EB241" s="20"/>
      <c r="EC241" s="20"/>
      <c r="ED241" s="20"/>
      <c r="EE241" s="20"/>
      <c r="EF241" s="20"/>
      <c r="EG241" s="20"/>
      <c r="EH241" s="20"/>
      <c r="EI241" s="20"/>
      <c r="EJ241" s="20"/>
      <c r="EK241" s="20"/>
      <c r="EL241" s="20"/>
      <c r="EM241" s="20"/>
      <c r="EN241" s="20"/>
      <c r="EO241" s="20"/>
      <c r="EP241" s="20"/>
      <c r="EQ241" s="20"/>
      <c r="ER241" s="20"/>
      <c r="ES241" s="20"/>
      <c r="ET241" s="20"/>
      <c r="EU241" s="20"/>
      <c r="EV241" s="20"/>
      <c r="EW241" s="20"/>
      <c r="EX241" s="20"/>
      <c r="EY241" s="20"/>
      <c r="EZ241" s="20"/>
      <c r="FA241" s="20"/>
      <c r="FB241" s="20"/>
      <c r="FC241" s="20"/>
      <c r="FD241" s="20"/>
      <c r="FE241" s="20"/>
      <c r="FF241" s="20"/>
      <c r="FG241" s="20"/>
      <c r="FH241" s="20"/>
      <c r="FI241" s="20"/>
      <c r="FJ241" s="20"/>
      <c r="FK241" s="20"/>
      <c r="FL241" s="20"/>
      <c r="FM241" s="20"/>
      <c r="FN241" s="20"/>
      <c r="FO241" s="20"/>
      <c r="FP241" s="20"/>
      <c r="FQ241" s="20"/>
      <c r="FR241" s="20"/>
      <c r="FS241" s="20"/>
      <c r="FT241" s="20"/>
      <c r="FU241" s="20"/>
      <c r="FV241" s="20"/>
      <c r="FW241" s="20"/>
      <c r="FX241" s="20"/>
      <c r="FY241" s="20"/>
      <c r="FZ241" s="20"/>
      <c r="GA241" s="20"/>
      <c r="GB241" s="20"/>
      <c r="GC241" s="20"/>
      <c r="GD241" s="20"/>
      <c r="GE241" s="20"/>
      <c r="GF241" s="20"/>
      <c r="GG241" s="20"/>
      <c r="GH241" s="20"/>
      <c r="GI241" s="20"/>
      <c r="GJ241" s="20"/>
      <c r="GK241" s="20"/>
      <c r="GL241" s="20"/>
      <c r="GM241" s="20"/>
      <c r="GN241" s="20"/>
      <c r="GO241" s="20"/>
      <c r="GP241" s="20"/>
      <c r="GQ241" s="20"/>
      <c r="GR241" s="20"/>
      <c r="GS241" s="20"/>
      <c r="GT241" s="20"/>
      <c r="GU241" s="20"/>
      <c r="GV241" s="20"/>
      <c r="GW241" s="20"/>
      <c r="GX241" s="20"/>
      <c r="GY241" s="20"/>
      <c r="GZ241" s="20"/>
      <c r="HA241" s="20"/>
      <c r="HB241" s="20"/>
      <c r="HC241" s="20"/>
      <c r="HD241" s="20"/>
      <c r="HE241" s="20"/>
      <c r="HF241" s="20"/>
      <c r="HG241" s="20"/>
      <c r="HH241" s="20"/>
      <c r="HI241" s="20"/>
      <c r="HJ241" s="20"/>
      <c r="HK241" s="20"/>
      <c r="HL241" s="20"/>
      <c r="HM241" s="20"/>
      <c r="HN241" s="20"/>
      <c r="HO241" s="20"/>
      <c r="HP241" s="20"/>
      <c r="HQ241" s="20"/>
      <c r="HR241" s="20"/>
      <c r="HS241" s="20"/>
      <c r="HT241" s="20"/>
      <c r="HU241" s="20"/>
      <c r="HV241" s="20"/>
      <c r="HW241" s="20"/>
      <c r="HX241" s="20"/>
      <c r="HY241" s="20"/>
      <c r="HZ241" s="20"/>
      <c r="IA241" s="20"/>
      <c r="IB241" s="20"/>
      <c r="IC241" s="20"/>
      <c r="ID241" s="20"/>
      <c r="IE241" s="20"/>
      <c r="IF241" s="20"/>
      <c r="IG241" s="20"/>
      <c r="IH241" s="20"/>
      <c r="II241" s="20"/>
      <c r="IJ241" s="20"/>
      <c r="IK241" s="20"/>
      <c r="IL241" s="20"/>
      <c r="IM241" s="20"/>
      <c r="IN241" s="20"/>
      <c r="IO241" s="20"/>
      <c r="IP241" s="20"/>
      <c r="IQ241" s="20"/>
      <c r="IR241" s="20"/>
      <c r="IS241" s="20"/>
      <c r="IT241" s="20"/>
      <c r="IU241" s="20"/>
      <c r="IV241" s="20"/>
      <c r="IW241" s="20"/>
      <c r="IX241" s="20"/>
      <c r="IY241" s="20"/>
      <c r="IZ241" s="20"/>
      <c r="JA241" s="20"/>
      <c r="JB241" s="20"/>
      <c r="JC241" s="20"/>
      <c r="JD241" s="20"/>
      <c r="JE241" s="20"/>
      <c r="JF241" s="20"/>
      <c r="JG241" s="20"/>
      <c r="JH241" s="20"/>
      <c r="JI241" s="20"/>
    </row>
    <row r="242" spans="1:269">
      <c r="A242" s="61"/>
      <c r="B242" s="20"/>
      <c r="C242" s="20"/>
      <c r="D242" s="27"/>
      <c r="E242" s="27"/>
      <c r="F242" s="27"/>
      <c r="G242" s="18"/>
      <c r="H242" s="27"/>
      <c r="I242" s="27"/>
      <c r="J242" s="18"/>
      <c r="K242" s="27"/>
      <c r="L242" s="27"/>
      <c r="M242" s="18"/>
      <c r="N242" s="27"/>
      <c r="O242" s="27"/>
      <c r="P242" s="18"/>
      <c r="Q242" s="27"/>
      <c r="R242" s="18"/>
      <c r="S242" s="18"/>
      <c r="T242" s="18"/>
      <c r="U242" s="18"/>
      <c r="V242" s="18"/>
      <c r="W242" s="105"/>
      <c r="X242" s="105"/>
      <c r="Y242" s="18"/>
      <c r="Z242" s="105"/>
      <c r="AA242" s="105"/>
      <c r="AB242" s="18"/>
      <c r="AC242" s="105"/>
      <c r="AD242" s="105"/>
      <c r="AE242" s="18"/>
      <c r="AF242" s="105"/>
      <c r="AG242" s="105"/>
      <c r="AH242" s="105"/>
      <c r="AI242" s="105"/>
      <c r="AJ242" s="105"/>
      <c r="AK242" s="105"/>
      <c r="AL242" s="105"/>
      <c r="AM242" s="18"/>
      <c r="AN242" s="105"/>
      <c r="AO242" s="105"/>
      <c r="AP242" s="105"/>
      <c r="AQ242" s="18"/>
      <c r="AR242" s="105"/>
      <c r="AS242" s="105"/>
      <c r="AT242" s="105"/>
      <c r="AU242" s="18"/>
      <c r="AV242" s="105"/>
      <c r="AW242" s="105"/>
      <c r="AX242" s="18"/>
      <c r="AY242" s="105"/>
      <c r="AZ242" s="105"/>
      <c r="BA242" s="105"/>
      <c r="BB242" s="105"/>
      <c r="BC242" s="18"/>
      <c r="BD242" s="89"/>
      <c r="BE242" s="89"/>
      <c r="BF242" s="89"/>
      <c r="BG242" s="89"/>
      <c r="BH242" s="89"/>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c r="CN242" s="20"/>
      <c r="CO242" s="20"/>
      <c r="CP242" s="20"/>
      <c r="CQ242" s="20"/>
      <c r="CR242" s="20"/>
      <c r="CS242" s="20"/>
      <c r="CT242" s="20"/>
      <c r="CU242" s="20"/>
      <c r="CV242" s="20"/>
      <c r="CW242" s="20"/>
      <c r="CX242" s="20"/>
      <c r="CY242" s="20"/>
      <c r="CZ242" s="20"/>
      <c r="DA242" s="20"/>
      <c r="DB242" s="20"/>
      <c r="DC242" s="20"/>
      <c r="DD242" s="20"/>
      <c r="DE242" s="20"/>
      <c r="DF242" s="20"/>
      <c r="DG242" s="20"/>
      <c r="DH242" s="20"/>
      <c r="DI242" s="20"/>
      <c r="DJ242" s="20"/>
      <c r="DK242" s="20"/>
      <c r="DL242" s="20"/>
      <c r="DM242" s="20"/>
      <c r="DN242" s="20"/>
      <c r="DO242" s="20"/>
      <c r="DP242" s="20"/>
      <c r="DQ242" s="20"/>
      <c r="DR242" s="20"/>
      <c r="DS242" s="20"/>
      <c r="DT242" s="20"/>
      <c r="DU242" s="20"/>
      <c r="DV242" s="20"/>
      <c r="DW242" s="20"/>
      <c r="DX242" s="20"/>
      <c r="DY242" s="20"/>
      <c r="DZ242" s="20"/>
      <c r="EA242" s="20"/>
      <c r="EB242" s="20"/>
      <c r="EC242" s="20"/>
      <c r="ED242" s="20"/>
      <c r="EE242" s="20"/>
      <c r="EF242" s="20"/>
      <c r="EG242" s="20"/>
      <c r="EH242" s="20"/>
      <c r="EI242" s="20"/>
      <c r="EJ242" s="20"/>
      <c r="EK242" s="20"/>
      <c r="EL242" s="20"/>
      <c r="EM242" s="20"/>
      <c r="EN242" s="20"/>
      <c r="EO242" s="20"/>
      <c r="EP242" s="20"/>
      <c r="EQ242" s="20"/>
      <c r="ER242" s="20"/>
      <c r="ES242" s="20"/>
      <c r="ET242" s="20"/>
      <c r="EU242" s="20"/>
      <c r="EV242" s="20"/>
      <c r="EW242" s="20"/>
      <c r="EX242" s="20"/>
      <c r="EY242" s="20"/>
      <c r="EZ242" s="20"/>
      <c r="FA242" s="20"/>
      <c r="FB242" s="20"/>
      <c r="FC242" s="20"/>
      <c r="FD242" s="20"/>
      <c r="FE242" s="20"/>
      <c r="FF242" s="20"/>
      <c r="FG242" s="20"/>
      <c r="FH242" s="20"/>
      <c r="FI242" s="20"/>
      <c r="FJ242" s="20"/>
      <c r="FK242" s="20"/>
      <c r="FL242" s="20"/>
      <c r="FM242" s="20"/>
      <c r="FN242" s="20"/>
      <c r="FO242" s="20"/>
      <c r="FP242" s="20"/>
      <c r="FQ242" s="20"/>
      <c r="FR242" s="20"/>
      <c r="FS242" s="20"/>
      <c r="FT242" s="20"/>
      <c r="FU242" s="20"/>
      <c r="FV242" s="20"/>
      <c r="FW242" s="20"/>
      <c r="FX242" s="20"/>
      <c r="FY242" s="20"/>
      <c r="FZ242" s="20"/>
      <c r="GA242" s="20"/>
      <c r="GB242" s="20"/>
      <c r="GC242" s="20"/>
      <c r="GD242" s="20"/>
      <c r="GE242" s="20"/>
      <c r="GF242" s="20"/>
      <c r="GG242" s="20"/>
      <c r="GH242" s="20"/>
      <c r="GI242" s="20"/>
      <c r="GJ242" s="20"/>
      <c r="GK242" s="20"/>
      <c r="GL242" s="20"/>
      <c r="GM242" s="20"/>
      <c r="GN242" s="20"/>
      <c r="GO242" s="20"/>
      <c r="GP242" s="20"/>
      <c r="GQ242" s="20"/>
      <c r="GR242" s="20"/>
      <c r="GS242" s="20"/>
      <c r="GT242" s="20"/>
      <c r="GU242" s="20"/>
      <c r="GV242" s="20"/>
      <c r="GW242" s="20"/>
      <c r="GX242" s="20"/>
      <c r="GY242" s="20"/>
      <c r="GZ242" s="20"/>
      <c r="HA242" s="20"/>
      <c r="HB242" s="20"/>
      <c r="HC242" s="20"/>
      <c r="HD242" s="20"/>
      <c r="HE242" s="20"/>
      <c r="HF242" s="20"/>
      <c r="HG242" s="20"/>
      <c r="HH242" s="20"/>
      <c r="HI242" s="20"/>
      <c r="HJ242" s="20"/>
      <c r="HK242" s="20"/>
      <c r="HL242" s="20"/>
      <c r="HM242" s="20"/>
      <c r="HN242" s="20"/>
      <c r="HO242" s="20"/>
      <c r="HP242" s="20"/>
      <c r="HQ242" s="20"/>
      <c r="HR242" s="20"/>
      <c r="HS242" s="20"/>
      <c r="HT242" s="20"/>
      <c r="HU242" s="20"/>
      <c r="HV242" s="20"/>
      <c r="HW242" s="20"/>
      <c r="HX242" s="20"/>
      <c r="HY242" s="20"/>
      <c r="HZ242" s="20"/>
      <c r="IA242" s="20"/>
      <c r="IB242" s="20"/>
      <c r="IC242" s="20"/>
      <c r="ID242" s="20"/>
      <c r="IE242" s="20"/>
      <c r="IF242" s="20"/>
      <c r="IG242" s="20"/>
      <c r="IH242" s="20"/>
      <c r="II242" s="20"/>
      <c r="IJ242" s="20"/>
      <c r="IK242" s="20"/>
      <c r="IL242" s="20"/>
      <c r="IM242" s="20"/>
      <c r="IN242" s="20"/>
      <c r="IO242" s="20"/>
      <c r="IP242" s="20"/>
      <c r="IQ242" s="20"/>
      <c r="IR242" s="20"/>
      <c r="IS242" s="20"/>
      <c r="IT242" s="20"/>
      <c r="IU242" s="20"/>
      <c r="IV242" s="20"/>
      <c r="IW242" s="20"/>
      <c r="IX242" s="20"/>
      <c r="IY242" s="20"/>
      <c r="IZ242" s="20"/>
      <c r="JA242" s="20"/>
      <c r="JB242" s="20"/>
      <c r="JC242" s="20"/>
      <c r="JD242" s="20"/>
      <c r="JE242" s="20"/>
      <c r="JF242" s="20"/>
      <c r="JG242" s="20"/>
      <c r="JH242" s="20"/>
      <c r="JI242" s="20"/>
    </row>
    <row r="243" spans="1:269">
      <c r="A243" s="61"/>
      <c r="B243" s="20"/>
      <c r="C243" s="20"/>
      <c r="D243" s="27"/>
      <c r="E243" s="27"/>
      <c r="F243" s="27"/>
      <c r="G243" s="18"/>
      <c r="H243" s="27"/>
      <c r="I243" s="27"/>
      <c r="J243" s="18"/>
      <c r="K243" s="27"/>
      <c r="L243" s="27"/>
      <c r="M243" s="18"/>
      <c r="N243" s="27"/>
      <c r="O243" s="27"/>
      <c r="P243" s="18"/>
      <c r="Q243" s="27"/>
      <c r="R243" s="18"/>
      <c r="S243" s="18"/>
      <c r="T243" s="18"/>
      <c r="U243" s="18"/>
      <c r="V243" s="18"/>
      <c r="W243" s="105"/>
      <c r="X243" s="105"/>
      <c r="Y243" s="18"/>
      <c r="Z243" s="105"/>
      <c r="AA243" s="105"/>
      <c r="AB243" s="18"/>
      <c r="AC243" s="105"/>
      <c r="AD243" s="105"/>
      <c r="AE243" s="18"/>
      <c r="AF243" s="105"/>
      <c r="AG243" s="105"/>
      <c r="AH243" s="105"/>
      <c r="AI243" s="105"/>
      <c r="AJ243" s="105"/>
      <c r="AK243" s="105"/>
      <c r="AL243" s="105"/>
      <c r="AM243" s="18"/>
      <c r="AN243" s="105"/>
      <c r="AO243" s="105"/>
      <c r="AP243" s="105"/>
      <c r="AQ243" s="18"/>
      <c r="AR243" s="105"/>
      <c r="AS243" s="105"/>
      <c r="AT243" s="105"/>
      <c r="AU243" s="18"/>
      <c r="AV243" s="105"/>
      <c r="AW243" s="105"/>
      <c r="AX243" s="18"/>
      <c r="AY243" s="105"/>
      <c r="AZ243" s="105"/>
      <c r="BA243" s="105"/>
      <c r="BB243" s="105"/>
      <c r="BC243" s="18"/>
      <c r="BD243" s="89"/>
      <c r="BE243" s="89"/>
      <c r="BF243" s="89"/>
      <c r="BG243" s="89"/>
      <c r="BH243" s="89"/>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c r="CN243" s="20"/>
      <c r="CO243" s="20"/>
      <c r="CP243" s="20"/>
      <c r="CQ243" s="20"/>
      <c r="CR243" s="20"/>
      <c r="CS243" s="20"/>
      <c r="CT243" s="20"/>
      <c r="CU243" s="20"/>
      <c r="CV243" s="20"/>
      <c r="CW243" s="20"/>
      <c r="CX243" s="20"/>
      <c r="CY243" s="20"/>
      <c r="CZ243" s="20"/>
      <c r="DA243" s="20"/>
      <c r="DB243" s="20"/>
      <c r="DC243" s="20"/>
      <c r="DD243" s="20"/>
      <c r="DE243" s="20"/>
      <c r="DF243" s="20"/>
      <c r="DG243" s="20"/>
      <c r="DH243" s="20"/>
      <c r="DI243" s="20"/>
      <c r="DJ243" s="20"/>
      <c r="DK243" s="20"/>
      <c r="DL243" s="20"/>
      <c r="DM243" s="20"/>
      <c r="DN243" s="20"/>
      <c r="DO243" s="20"/>
      <c r="DP243" s="20"/>
      <c r="DQ243" s="20"/>
      <c r="DR243" s="20"/>
      <c r="DS243" s="20"/>
      <c r="DT243" s="20"/>
      <c r="DU243" s="20"/>
      <c r="DV243" s="20"/>
      <c r="DW243" s="20"/>
      <c r="DX243" s="20"/>
      <c r="DY243" s="20"/>
      <c r="DZ243" s="20"/>
      <c r="EA243" s="20"/>
      <c r="EB243" s="20"/>
      <c r="EC243" s="20"/>
      <c r="ED243" s="20"/>
      <c r="EE243" s="20"/>
      <c r="EF243" s="20"/>
      <c r="EG243" s="20"/>
      <c r="EH243" s="20"/>
      <c r="EI243" s="20"/>
      <c r="EJ243" s="20"/>
      <c r="EK243" s="20"/>
      <c r="EL243" s="20"/>
      <c r="EM243" s="20"/>
      <c r="EN243" s="20"/>
      <c r="EO243" s="20"/>
      <c r="EP243" s="20"/>
      <c r="EQ243" s="20"/>
      <c r="ER243" s="20"/>
      <c r="ES243" s="20"/>
      <c r="ET243" s="20"/>
      <c r="EU243" s="20"/>
      <c r="EV243" s="20"/>
      <c r="EW243" s="20"/>
      <c r="EX243" s="20"/>
      <c r="EY243" s="20"/>
      <c r="EZ243" s="20"/>
      <c r="FA243" s="20"/>
      <c r="FB243" s="20"/>
      <c r="FC243" s="20"/>
      <c r="FD243" s="20"/>
      <c r="FE243" s="20"/>
      <c r="FF243" s="20"/>
      <c r="FG243" s="20"/>
      <c r="FH243" s="20"/>
      <c r="FI243" s="20"/>
      <c r="FJ243" s="20"/>
      <c r="FK243" s="20"/>
      <c r="FL243" s="20"/>
      <c r="FM243" s="20"/>
      <c r="FN243" s="20"/>
      <c r="FO243" s="20"/>
      <c r="FP243" s="20"/>
      <c r="FQ243" s="20"/>
      <c r="FR243" s="20"/>
      <c r="FS243" s="20"/>
      <c r="FT243" s="20"/>
      <c r="FU243" s="20"/>
      <c r="FV243" s="20"/>
      <c r="FW243" s="20"/>
      <c r="FX243" s="20"/>
      <c r="FY243" s="20"/>
      <c r="FZ243" s="20"/>
      <c r="GA243" s="20"/>
      <c r="GB243" s="20"/>
      <c r="GC243" s="20"/>
      <c r="GD243" s="20"/>
      <c r="GE243" s="20"/>
      <c r="GF243" s="20"/>
      <c r="GG243" s="20"/>
      <c r="GH243" s="20"/>
      <c r="GI243" s="20"/>
      <c r="GJ243" s="20"/>
      <c r="GK243" s="20"/>
      <c r="GL243" s="20"/>
      <c r="GM243" s="20"/>
      <c r="GN243" s="20"/>
      <c r="GO243" s="20"/>
      <c r="GP243" s="20"/>
      <c r="GQ243" s="20"/>
      <c r="GR243" s="20"/>
      <c r="GS243" s="20"/>
      <c r="GT243" s="20"/>
      <c r="GU243" s="20"/>
      <c r="GV243" s="20"/>
      <c r="GW243" s="20"/>
      <c r="GX243" s="20"/>
      <c r="GY243" s="20"/>
      <c r="GZ243" s="20"/>
      <c r="HA243" s="20"/>
      <c r="HB243" s="20"/>
      <c r="HC243" s="20"/>
      <c r="HD243" s="20"/>
      <c r="HE243" s="20"/>
      <c r="HF243" s="20"/>
      <c r="HG243" s="20"/>
      <c r="HH243" s="20"/>
      <c r="HI243" s="20"/>
      <c r="HJ243" s="20"/>
      <c r="HK243" s="20"/>
      <c r="HL243" s="20"/>
      <c r="HM243" s="20"/>
      <c r="HN243" s="20"/>
      <c r="HO243" s="20"/>
      <c r="HP243" s="20"/>
      <c r="HQ243" s="20"/>
      <c r="HR243" s="20"/>
      <c r="HS243" s="20"/>
      <c r="HT243" s="20"/>
      <c r="HU243" s="20"/>
      <c r="HV243" s="20"/>
      <c r="HW243" s="20"/>
      <c r="HX243" s="20"/>
      <c r="HY243" s="20"/>
      <c r="HZ243" s="20"/>
      <c r="IA243" s="20"/>
      <c r="IB243" s="20"/>
      <c r="IC243" s="20"/>
      <c r="ID243" s="20"/>
      <c r="IE243" s="20"/>
      <c r="IF243" s="20"/>
      <c r="IG243" s="20"/>
      <c r="IH243" s="20"/>
      <c r="II243" s="20"/>
      <c r="IJ243" s="20"/>
      <c r="IK243" s="20"/>
      <c r="IL243" s="20"/>
      <c r="IM243" s="20"/>
      <c r="IN243" s="20"/>
      <c r="IO243" s="20"/>
      <c r="IP243" s="20"/>
      <c r="IQ243" s="20"/>
      <c r="IR243" s="20"/>
      <c r="IS243" s="20"/>
      <c r="IT243" s="20"/>
      <c r="IU243" s="20"/>
      <c r="IV243" s="20"/>
      <c r="IW243" s="20"/>
      <c r="IX243" s="20"/>
      <c r="IY243" s="20"/>
      <c r="IZ243" s="20"/>
      <c r="JA243" s="20"/>
      <c r="JB243" s="20"/>
      <c r="JC243" s="20"/>
      <c r="JD243" s="20"/>
      <c r="JE243" s="20"/>
      <c r="JF243" s="20"/>
      <c r="JG243" s="20"/>
      <c r="JH243" s="20"/>
      <c r="JI243" s="20"/>
    </row>
    <row r="244" spans="1:269">
      <c r="A244" s="61"/>
      <c r="B244" s="20"/>
      <c r="C244" s="20"/>
      <c r="D244" s="27"/>
      <c r="E244" s="27"/>
      <c r="F244" s="27"/>
      <c r="G244" s="18"/>
      <c r="H244" s="27"/>
      <c r="I244" s="27"/>
      <c r="J244" s="18"/>
      <c r="K244" s="27"/>
      <c r="L244" s="27"/>
      <c r="M244" s="18"/>
      <c r="N244" s="27"/>
      <c r="O244" s="27"/>
      <c r="P244" s="18"/>
      <c r="Q244" s="27"/>
      <c r="R244" s="18"/>
      <c r="S244" s="18"/>
      <c r="T244" s="18"/>
      <c r="U244" s="18"/>
      <c r="V244" s="18"/>
      <c r="W244" s="105"/>
      <c r="X244" s="105"/>
      <c r="Y244" s="18"/>
      <c r="Z244" s="105"/>
      <c r="AA244" s="105"/>
      <c r="AB244" s="18"/>
      <c r="AC244" s="105"/>
      <c r="AD244" s="105"/>
      <c r="AE244" s="18"/>
      <c r="AF244" s="105"/>
      <c r="AG244" s="105"/>
      <c r="AH244" s="105"/>
      <c r="AI244" s="105"/>
      <c r="AJ244" s="105"/>
      <c r="AK244" s="105"/>
      <c r="AL244" s="105"/>
      <c r="AM244" s="18"/>
      <c r="AN244" s="105"/>
      <c r="AO244" s="105"/>
      <c r="AP244" s="105"/>
      <c r="AQ244" s="18"/>
      <c r="AR244" s="105"/>
      <c r="AS244" s="105"/>
      <c r="AT244" s="105"/>
      <c r="AU244" s="18"/>
      <c r="AV244" s="105"/>
      <c r="AW244" s="105"/>
      <c r="AX244" s="18"/>
      <c r="AY244" s="105"/>
      <c r="AZ244" s="105"/>
      <c r="BA244" s="105"/>
      <c r="BB244" s="105"/>
      <c r="BC244" s="18"/>
      <c r="BD244" s="89"/>
      <c r="BE244" s="89"/>
      <c r="BF244" s="89"/>
      <c r="BG244" s="89"/>
      <c r="BH244" s="89"/>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c r="CN244" s="20"/>
      <c r="CO244" s="20"/>
      <c r="CP244" s="20"/>
      <c r="CQ244" s="20"/>
      <c r="CR244" s="20"/>
      <c r="CS244" s="20"/>
      <c r="CT244" s="20"/>
      <c r="CU244" s="20"/>
      <c r="CV244" s="20"/>
      <c r="CW244" s="20"/>
      <c r="CX244" s="20"/>
      <c r="CY244" s="20"/>
      <c r="CZ244" s="20"/>
      <c r="DA244" s="20"/>
      <c r="DB244" s="20"/>
      <c r="DC244" s="20"/>
      <c r="DD244" s="20"/>
      <c r="DE244" s="20"/>
      <c r="DF244" s="20"/>
      <c r="DG244" s="20"/>
      <c r="DH244" s="20"/>
      <c r="DI244" s="20"/>
      <c r="DJ244" s="20"/>
      <c r="DK244" s="20"/>
      <c r="DL244" s="20"/>
      <c r="DM244" s="20"/>
      <c r="DN244" s="20"/>
      <c r="DO244" s="20"/>
      <c r="DP244" s="20"/>
      <c r="DQ244" s="20"/>
      <c r="DR244" s="20"/>
      <c r="DS244" s="20"/>
      <c r="DT244" s="20"/>
      <c r="DU244" s="20"/>
      <c r="DV244" s="20"/>
      <c r="DW244" s="20"/>
      <c r="DX244" s="20"/>
      <c r="DY244" s="20"/>
      <c r="DZ244" s="20"/>
      <c r="EA244" s="20"/>
      <c r="EB244" s="20"/>
      <c r="EC244" s="20"/>
      <c r="ED244" s="20"/>
      <c r="EE244" s="20"/>
      <c r="EF244" s="20"/>
      <c r="EG244" s="20"/>
      <c r="EH244" s="20"/>
      <c r="EI244" s="20"/>
      <c r="EJ244" s="20"/>
      <c r="EK244" s="20"/>
      <c r="EL244" s="20"/>
      <c r="EM244" s="20"/>
      <c r="EN244" s="20"/>
      <c r="EO244" s="20"/>
      <c r="EP244" s="20"/>
      <c r="EQ244" s="20"/>
      <c r="ER244" s="20"/>
      <c r="ES244" s="20"/>
      <c r="ET244" s="20"/>
      <c r="EU244" s="20"/>
      <c r="EV244" s="20"/>
      <c r="EW244" s="20"/>
      <c r="EX244" s="20"/>
      <c r="EY244" s="20"/>
      <c r="EZ244" s="20"/>
      <c r="FA244" s="20"/>
      <c r="FB244" s="20"/>
      <c r="FC244" s="20"/>
      <c r="FD244" s="20"/>
      <c r="FE244" s="20"/>
      <c r="FF244" s="20"/>
      <c r="FG244" s="20"/>
      <c r="FH244" s="20"/>
      <c r="FI244" s="20"/>
      <c r="FJ244" s="20"/>
      <c r="FK244" s="20"/>
      <c r="FL244" s="20"/>
      <c r="FM244" s="20"/>
      <c r="FN244" s="20"/>
      <c r="FO244" s="20"/>
      <c r="FP244" s="20"/>
      <c r="FQ244" s="20"/>
      <c r="FR244" s="20"/>
      <c r="FS244" s="20"/>
      <c r="FT244" s="20"/>
      <c r="FU244" s="20"/>
      <c r="FV244" s="20"/>
      <c r="FW244" s="20"/>
      <c r="FX244" s="20"/>
      <c r="FY244" s="20"/>
      <c r="FZ244" s="20"/>
      <c r="GA244" s="20"/>
      <c r="GB244" s="20"/>
      <c r="GC244" s="20"/>
      <c r="GD244" s="20"/>
      <c r="GE244" s="20"/>
      <c r="GF244" s="20"/>
      <c r="GG244" s="20"/>
      <c r="GH244" s="20"/>
      <c r="GI244" s="20"/>
      <c r="GJ244" s="20"/>
      <c r="GK244" s="20"/>
      <c r="GL244" s="20"/>
      <c r="GM244" s="20"/>
      <c r="GN244" s="20"/>
      <c r="GO244" s="20"/>
      <c r="GP244" s="20"/>
      <c r="GQ244" s="20"/>
      <c r="GR244" s="20"/>
      <c r="GS244" s="20"/>
      <c r="GT244" s="20"/>
      <c r="GU244" s="20"/>
      <c r="GV244" s="20"/>
      <c r="GW244" s="20"/>
      <c r="GX244" s="20"/>
      <c r="GY244" s="20"/>
      <c r="GZ244" s="20"/>
      <c r="HA244" s="20"/>
      <c r="HB244" s="20"/>
      <c r="HC244" s="20"/>
      <c r="HD244" s="20"/>
      <c r="HE244" s="20"/>
      <c r="HF244" s="20"/>
      <c r="HG244" s="20"/>
      <c r="HH244" s="20"/>
      <c r="HI244" s="20"/>
      <c r="HJ244" s="20"/>
      <c r="HK244" s="20"/>
      <c r="HL244" s="20"/>
      <c r="HM244" s="20"/>
      <c r="HN244" s="20"/>
      <c r="HO244" s="20"/>
      <c r="HP244" s="20"/>
      <c r="HQ244" s="20"/>
      <c r="HR244" s="20"/>
      <c r="HS244" s="20"/>
      <c r="HT244" s="20"/>
      <c r="HU244" s="20"/>
      <c r="HV244" s="20"/>
      <c r="HW244" s="20"/>
      <c r="HX244" s="20"/>
      <c r="HY244" s="20"/>
      <c r="HZ244" s="20"/>
      <c r="IA244" s="20"/>
      <c r="IB244" s="20"/>
      <c r="IC244" s="20"/>
      <c r="ID244" s="20"/>
      <c r="IE244" s="20"/>
      <c r="IF244" s="20"/>
      <c r="IG244" s="20"/>
      <c r="IH244" s="20"/>
      <c r="II244" s="20"/>
      <c r="IJ244" s="20"/>
      <c r="IK244" s="20"/>
      <c r="IL244" s="20"/>
      <c r="IM244" s="20"/>
      <c r="IN244" s="20"/>
      <c r="IO244" s="20"/>
      <c r="IP244" s="20"/>
      <c r="IQ244" s="20"/>
      <c r="IR244" s="20"/>
      <c r="IS244" s="20"/>
      <c r="IT244" s="20"/>
      <c r="IU244" s="20"/>
      <c r="IV244" s="20"/>
      <c r="IW244" s="20"/>
      <c r="IX244" s="20"/>
      <c r="IY244" s="20"/>
      <c r="IZ244" s="20"/>
      <c r="JA244" s="20"/>
      <c r="JB244" s="20"/>
      <c r="JC244" s="20"/>
      <c r="JD244" s="20"/>
      <c r="JE244" s="20"/>
      <c r="JF244" s="20"/>
      <c r="JG244" s="20"/>
      <c r="JH244" s="20"/>
      <c r="JI244" s="20"/>
    </row>
    <row r="245" spans="1:269">
      <c r="A245" s="61"/>
      <c r="B245" s="20"/>
      <c r="C245" s="20"/>
      <c r="D245" s="27"/>
      <c r="E245" s="27"/>
      <c r="F245" s="27"/>
      <c r="G245" s="18"/>
      <c r="H245" s="27"/>
      <c r="I245" s="27"/>
      <c r="J245" s="18"/>
      <c r="K245" s="27"/>
      <c r="L245" s="27"/>
      <c r="M245" s="18"/>
      <c r="N245" s="27"/>
      <c r="O245" s="27"/>
      <c r="P245" s="18"/>
      <c r="Q245" s="27"/>
      <c r="R245" s="18"/>
      <c r="S245" s="18"/>
      <c r="T245" s="18"/>
      <c r="U245" s="18"/>
      <c r="V245" s="18"/>
      <c r="W245" s="105"/>
      <c r="X245" s="105"/>
      <c r="Y245" s="18"/>
      <c r="Z245" s="105"/>
      <c r="AA245" s="105"/>
      <c r="AB245" s="18"/>
      <c r="AC245" s="105"/>
      <c r="AD245" s="105"/>
      <c r="AE245" s="18"/>
      <c r="AF245" s="105"/>
      <c r="AG245" s="105"/>
      <c r="AH245" s="105"/>
      <c r="AI245" s="105"/>
      <c r="AJ245" s="105"/>
      <c r="AK245" s="105"/>
      <c r="AL245" s="105"/>
      <c r="AM245" s="18"/>
      <c r="AN245" s="105"/>
      <c r="AO245" s="105"/>
      <c r="AP245" s="105"/>
      <c r="AQ245" s="18"/>
      <c r="AR245" s="105"/>
      <c r="AS245" s="105"/>
      <c r="AT245" s="105"/>
      <c r="AU245" s="18"/>
      <c r="AV245" s="105"/>
      <c r="AW245" s="105"/>
      <c r="AX245" s="18"/>
      <c r="AY245" s="105"/>
      <c r="AZ245" s="105"/>
      <c r="BA245" s="105"/>
      <c r="BB245" s="105"/>
      <c r="BC245" s="18"/>
      <c r="BD245" s="89"/>
      <c r="BE245" s="89"/>
      <c r="BF245" s="89"/>
      <c r="BG245" s="89"/>
      <c r="BH245" s="89"/>
      <c r="BI245" s="20"/>
      <c r="BJ245" s="20"/>
      <c r="BK245" s="20"/>
      <c r="BL245" s="20"/>
      <c r="BM245" s="20"/>
      <c r="BN245" s="20"/>
      <c r="BO245" s="20"/>
      <c r="BP245" s="20"/>
      <c r="BQ245" s="20"/>
      <c r="BR245" s="20"/>
      <c r="BS245" s="20"/>
      <c r="BT245" s="20"/>
      <c r="BU245" s="20"/>
      <c r="BV245" s="20"/>
      <c r="BW245" s="20"/>
      <c r="BX245" s="20"/>
      <c r="BY245" s="20"/>
      <c r="BZ245" s="20"/>
      <c r="CA245" s="20"/>
      <c r="CB245" s="20"/>
      <c r="CC245" s="20"/>
      <c r="CD245" s="20"/>
      <c r="CE245" s="20"/>
      <c r="CF245" s="20"/>
      <c r="CG245" s="20"/>
      <c r="CH245" s="20"/>
      <c r="CI245" s="20"/>
      <c r="CJ245" s="20"/>
      <c r="CK245" s="20"/>
      <c r="CL245" s="20"/>
      <c r="CM245" s="20"/>
      <c r="CN245" s="20"/>
      <c r="CO245" s="20"/>
      <c r="CP245" s="20"/>
      <c r="CQ245" s="20"/>
      <c r="CR245" s="20"/>
      <c r="CS245" s="20"/>
      <c r="CT245" s="20"/>
      <c r="CU245" s="20"/>
      <c r="CV245" s="20"/>
      <c r="CW245" s="20"/>
      <c r="CX245" s="20"/>
      <c r="CY245" s="20"/>
      <c r="CZ245" s="20"/>
      <c r="DA245" s="20"/>
      <c r="DB245" s="20"/>
      <c r="DC245" s="20"/>
      <c r="DD245" s="20"/>
      <c r="DE245" s="20"/>
      <c r="DF245" s="20"/>
      <c r="DG245" s="20"/>
      <c r="DH245" s="20"/>
      <c r="DI245" s="20"/>
      <c r="DJ245" s="20"/>
      <c r="DK245" s="20"/>
      <c r="DL245" s="20"/>
      <c r="DM245" s="20"/>
      <c r="DN245" s="20"/>
      <c r="DO245" s="20"/>
      <c r="DP245" s="20"/>
      <c r="DQ245" s="20"/>
      <c r="DR245" s="20"/>
      <c r="DS245" s="20"/>
      <c r="DT245" s="20"/>
      <c r="DU245" s="20"/>
      <c r="DV245" s="20"/>
      <c r="DW245" s="20"/>
      <c r="DX245" s="20"/>
      <c r="DY245" s="20"/>
      <c r="DZ245" s="20"/>
      <c r="EA245" s="20"/>
      <c r="EB245" s="20"/>
      <c r="EC245" s="20"/>
      <c r="ED245" s="20"/>
      <c r="EE245" s="20"/>
      <c r="EF245" s="20"/>
      <c r="EG245" s="20"/>
      <c r="EH245" s="20"/>
      <c r="EI245" s="20"/>
      <c r="EJ245" s="20"/>
      <c r="EK245" s="20"/>
      <c r="EL245" s="20"/>
      <c r="EM245" s="20"/>
      <c r="EN245" s="20"/>
      <c r="EO245" s="20"/>
      <c r="EP245" s="20"/>
      <c r="EQ245" s="20"/>
      <c r="ER245" s="20"/>
      <c r="ES245" s="20"/>
      <c r="ET245" s="20"/>
      <c r="EU245" s="20"/>
      <c r="EV245" s="20"/>
      <c r="EW245" s="20"/>
      <c r="EX245" s="20"/>
      <c r="EY245" s="20"/>
      <c r="EZ245" s="20"/>
      <c r="FA245" s="20"/>
      <c r="FB245" s="20"/>
      <c r="FC245" s="20"/>
      <c r="FD245" s="20"/>
      <c r="FE245" s="20"/>
      <c r="FF245" s="20"/>
      <c r="FG245" s="20"/>
      <c r="FH245" s="20"/>
      <c r="FI245" s="20"/>
      <c r="FJ245" s="20"/>
      <c r="FK245" s="20"/>
      <c r="FL245" s="20"/>
      <c r="FM245" s="20"/>
      <c r="FN245" s="20"/>
      <c r="FO245" s="20"/>
      <c r="FP245" s="20"/>
      <c r="FQ245" s="20"/>
      <c r="FR245" s="20"/>
      <c r="FS245" s="20"/>
      <c r="FT245" s="20"/>
      <c r="FU245" s="20"/>
      <c r="FV245" s="20"/>
      <c r="FW245" s="20"/>
      <c r="FX245" s="20"/>
      <c r="FY245" s="20"/>
      <c r="FZ245" s="20"/>
      <c r="GA245" s="20"/>
      <c r="GB245" s="20"/>
      <c r="GC245" s="20"/>
      <c r="GD245" s="20"/>
      <c r="GE245" s="20"/>
      <c r="GF245" s="20"/>
      <c r="GG245" s="20"/>
      <c r="GH245" s="20"/>
      <c r="GI245" s="20"/>
      <c r="GJ245" s="20"/>
      <c r="GK245" s="20"/>
      <c r="GL245" s="20"/>
      <c r="GM245" s="20"/>
      <c r="GN245" s="20"/>
      <c r="GO245" s="20"/>
      <c r="GP245" s="20"/>
      <c r="GQ245" s="20"/>
      <c r="GR245" s="20"/>
      <c r="GS245" s="20"/>
      <c r="GT245" s="20"/>
      <c r="GU245" s="20"/>
      <c r="GV245" s="20"/>
      <c r="GW245" s="20"/>
      <c r="GX245" s="20"/>
      <c r="GY245" s="20"/>
      <c r="GZ245" s="20"/>
      <c r="HA245" s="20"/>
      <c r="HB245" s="20"/>
      <c r="HC245" s="20"/>
      <c r="HD245" s="20"/>
      <c r="HE245" s="20"/>
      <c r="HF245" s="20"/>
      <c r="HG245" s="20"/>
      <c r="HH245" s="20"/>
      <c r="HI245" s="20"/>
      <c r="HJ245" s="20"/>
      <c r="HK245" s="20"/>
      <c r="HL245" s="20"/>
      <c r="HM245" s="20"/>
      <c r="HN245" s="20"/>
      <c r="HO245" s="20"/>
      <c r="HP245" s="20"/>
      <c r="HQ245" s="20"/>
      <c r="HR245" s="20"/>
      <c r="HS245" s="20"/>
      <c r="HT245" s="20"/>
      <c r="HU245" s="20"/>
      <c r="HV245" s="20"/>
      <c r="HW245" s="20"/>
      <c r="HX245" s="20"/>
      <c r="HY245" s="20"/>
      <c r="HZ245" s="20"/>
      <c r="IA245" s="20"/>
      <c r="IB245" s="20"/>
      <c r="IC245" s="20"/>
      <c r="ID245" s="20"/>
      <c r="IE245" s="20"/>
      <c r="IF245" s="20"/>
      <c r="IG245" s="20"/>
      <c r="IH245" s="20"/>
      <c r="II245" s="20"/>
      <c r="IJ245" s="20"/>
      <c r="IK245" s="20"/>
      <c r="IL245" s="20"/>
      <c r="IM245" s="20"/>
      <c r="IN245" s="20"/>
      <c r="IO245" s="20"/>
      <c r="IP245" s="20"/>
      <c r="IQ245" s="20"/>
      <c r="IR245" s="20"/>
      <c r="IS245" s="20"/>
      <c r="IT245" s="20"/>
      <c r="IU245" s="20"/>
      <c r="IV245" s="20"/>
      <c r="IW245" s="20"/>
      <c r="IX245" s="20"/>
      <c r="IY245" s="20"/>
      <c r="IZ245" s="20"/>
      <c r="JA245" s="20"/>
      <c r="JB245" s="20"/>
      <c r="JC245" s="20"/>
      <c r="JD245" s="20"/>
      <c r="JE245" s="20"/>
      <c r="JF245" s="20"/>
      <c r="JG245" s="20"/>
      <c r="JH245" s="20"/>
      <c r="JI245" s="20"/>
    </row>
    <row r="246" spans="1:269">
      <c r="A246" s="61"/>
      <c r="B246" s="20"/>
      <c r="C246" s="20"/>
      <c r="D246" s="27"/>
      <c r="E246" s="27"/>
      <c r="F246" s="27"/>
      <c r="G246" s="18"/>
      <c r="H246" s="27"/>
      <c r="I246" s="27"/>
      <c r="J246" s="18"/>
      <c r="K246" s="27"/>
      <c r="L246" s="27"/>
      <c r="M246" s="18"/>
      <c r="N246" s="27"/>
      <c r="O246" s="27"/>
      <c r="P246" s="18"/>
      <c r="Q246" s="27"/>
      <c r="R246" s="18"/>
      <c r="S246" s="18"/>
      <c r="T246" s="18"/>
      <c r="U246" s="18"/>
      <c r="V246" s="18"/>
      <c r="W246" s="105"/>
      <c r="X246" s="105"/>
      <c r="Y246" s="18"/>
      <c r="Z246" s="105"/>
      <c r="AA246" s="105"/>
      <c r="AB246" s="18"/>
      <c r="AC246" s="105"/>
      <c r="AD246" s="105"/>
      <c r="AE246" s="18"/>
      <c r="AF246" s="105"/>
      <c r="AG246" s="105"/>
      <c r="AH246" s="105"/>
      <c r="AI246" s="105"/>
      <c r="AJ246" s="105"/>
      <c r="AK246" s="105"/>
      <c r="AL246" s="105"/>
      <c r="AM246" s="18"/>
      <c r="AN246" s="105"/>
      <c r="AO246" s="105"/>
      <c r="AP246" s="105"/>
      <c r="AQ246" s="18"/>
      <c r="AR246" s="105"/>
      <c r="AS246" s="105"/>
      <c r="AT246" s="105"/>
      <c r="AU246" s="18"/>
      <c r="AV246" s="105"/>
      <c r="AW246" s="105"/>
      <c r="AX246" s="18"/>
      <c r="AY246" s="105"/>
      <c r="AZ246" s="105"/>
      <c r="BA246" s="105"/>
      <c r="BB246" s="105"/>
      <c r="BC246" s="18"/>
      <c r="BD246" s="89"/>
      <c r="BE246" s="89"/>
      <c r="BF246" s="89"/>
      <c r="BG246" s="89"/>
      <c r="BH246" s="89"/>
      <c r="BI246" s="20"/>
      <c r="BJ246" s="20"/>
      <c r="BK246" s="20"/>
      <c r="BL246" s="20"/>
      <c r="BM246" s="20"/>
      <c r="BN246" s="20"/>
      <c r="BO246" s="20"/>
      <c r="BP246" s="20"/>
      <c r="BQ246" s="20"/>
      <c r="BR246" s="20"/>
      <c r="BS246" s="20"/>
      <c r="BT246" s="20"/>
      <c r="BU246" s="20"/>
      <c r="BV246" s="20"/>
      <c r="BW246" s="20"/>
      <c r="BX246" s="20"/>
      <c r="BY246" s="20"/>
      <c r="BZ246" s="20"/>
      <c r="CA246" s="20"/>
      <c r="CB246" s="20"/>
      <c r="CC246" s="20"/>
      <c r="CD246" s="20"/>
      <c r="CE246" s="20"/>
      <c r="CF246" s="20"/>
      <c r="CG246" s="20"/>
      <c r="CH246" s="20"/>
      <c r="CI246" s="20"/>
      <c r="CJ246" s="20"/>
      <c r="CK246" s="20"/>
      <c r="CL246" s="20"/>
      <c r="CM246" s="20"/>
      <c r="CN246" s="20"/>
      <c r="CO246" s="20"/>
      <c r="CP246" s="20"/>
      <c r="CQ246" s="20"/>
      <c r="CR246" s="20"/>
      <c r="CS246" s="20"/>
      <c r="CT246" s="20"/>
      <c r="CU246" s="20"/>
      <c r="CV246" s="20"/>
      <c r="CW246" s="20"/>
      <c r="CX246" s="20"/>
      <c r="CY246" s="20"/>
      <c r="CZ246" s="20"/>
      <c r="DA246" s="20"/>
      <c r="DB246" s="20"/>
      <c r="DC246" s="20"/>
      <c r="DD246" s="20"/>
      <c r="DE246" s="20"/>
      <c r="DF246" s="20"/>
      <c r="DG246" s="20"/>
      <c r="DH246" s="20"/>
      <c r="DI246" s="20"/>
      <c r="DJ246" s="20"/>
      <c r="DK246" s="20"/>
      <c r="DL246" s="20"/>
      <c r="DM246" s="20"/>
      <c r="DN246" s="20"/>
      <c r="DO246" s="20"/>
      <c r="DP246" s="20"/>
      <c r="DQ246" s="20"/>
      <c r="DR246" s="20"/>
      <c r="DS246" s="20"/>
      <c r="DT246" s="20"/>
      <c r="DU246" s="20"/>
      <c r="DV246" s="20"/>
      <c r="DW246" s="20"/>
      <c r="DX246" s="20"/>
      <c r="DY246" s="20"/>
      <c r="DZ246" s="20"/>
      <c r="EA246" s="20"/>
      <c r="EB246" s="20"/>
      <c r="EC246" s="20"/>
      <c r="ED246" s="20"/>
      <c r="EE246" s="20"/>
      <c r="EF246" s="20"/>
      <c r="EG246" s="20"/>
      <c r="EH246" s="20"/>
      <c r="EI246" s="20"/>
      <c r="EJ246" s="20"/>
      <c r="EK246" s="20"/>
      <c r="EL246" s="20"/>
      <c r="EM246" s="20"/>
      <c r="EN246" s="20"/>
      <c r="EO246" s="20"/>
      <c r="EP246" s="20"/>
      <c r="EQ246" s="20"/>
      <c r="ER246" s="20"/>
      <c r="ES246" s="20"/>
      <c r="ET246" s="20"/>
      <c r="EU246" s="20"/>
      <c r="EV246" s="20"/>
      <c r="EW246" s="20"/>
      <c r="EX246" s="20"/>
      <c r="EY246" s="20"/>
      <c r="EZ246" s="20"/>
      <c r="FA246" s="20"/>
      <c r="FB246" s="20"/>
      <c r="FC246" s="20"/>
      <c r="FD246" s="20"/>
      <c r="FE246" s="20"/>
      <c r="FF246" s="20"/>
      <c r="FG246" s="20"/>
      <c r="FH246" s="20"/>
      <c r="FI246" s="20"/>
      <c r="FJ246" s="20"/>
      <c r="FK246" s="20"/>
      <c r="FL246" s="20"/>
      <c r="FM246" s="20"/>
      <c r="FN246" s="20"/>
      <c r="FO246" s="20"/>
      <c r="FP246" s="20"/>
      <c r="FQ246" s="20"/>
      <c r="FR246" s="20"/>
      <c r="FS246" s="20"/>
      <c r="FT246" s="20"/>
      <c r="FU246" s="20"/>
      <c r="FV246" s="20"/>
      <c r="FW246" s="20"/>
      <c r="FX246" s="20"/>
      <c r="FY246" s="20"/>
      <c r="FZ246" s="20"/>
      <c r="GA246" s="20"/>
      <c r="GB246" s="20"/>
      <c r="GC246" s="20"/>
      <c r="GD246" s="20"/>
      <c r="GE246" s="20"/>
      <c r="GF246" s="20"/>
      <c r="GG246" s="20"/>
      <c r="GH246" s="20"/>
      <c r="GI246" s="20"/>
      <c r="GJ246" s="20"/>
      <c r="GK246" s="20"/>
      <c r="GL246" s="20"/>
      <c r="GM246" s="20"/>
      <c r="GN246" s="20"/>
      <c r="GO246" s="20"/>
      <c r="GP246" s="20"/>
      <c r="GQ246" s="20"/>
      <c r="GR246" s="20"/>
      <c r="GS246" s="20"/>
      <c r="GT246" s="20"/>
      <c r="GU246" s="20"/>
      <c r="GV246" s="20"/>
      <c r="GW246" s="20"/>
      <c r="GX246" s="20"/>
      <c r="GY246" s="20"/>
      <c r="GZ246" s="20"/>
      <c r="HA246" s="20"/>
      <c r="HB246" s="20"/>
      <c r="HC246" s="20"/>
      <c r="HD246" s="20"/>
      <c r="HE246" s="20"/>
      <c r="HF246" s="20"/>
      <c r="HG246" s="20"/>
      <c r="HH246" s="20"/>
      <c r="HI246" s="20"/>
      <c r="HJ246" s="20"/>
      <c r="HK246" s="20"/>
      <c r="HL246" s="20"/>
      <c r="HM246" s="20"/>
      <c r="HN246" s="20"/>
      <c r="HO246" s="20"/>
      <c r="HP246" s="20"/>
      <c r="HQ246" s="20"/>
      <c r="HR246" s="20"/>
      <c r="HS246" s="20"/>
      <c r="HT246" s="20"/>
      <c r="HU246" s="20"/>
      <c r="HV246" s="20"/>
      <c r="HW246" s="20"/>
      <c r="HX246" s="20"/>
      <c r="HY246" s="20"/>
      <c r="HZ246" s="20"/>
      <c r="IA246" s="20"/>
      <c r="IB246" s="20"/>
      <c r="IC246" s="20"/>
      <c r="ID246" s="20"/>
      <c r="IE246" s="20"/>
      <c r="IF246" s="20"/>
      <c r="IG246" s="20"/>
      <c r="IH246" s="20"/>
      <c r="II246" s="20"/>
      <c r="IJ246" s="20"/>
      <c r="IK246" s="20"/>
      <c r="IL246" s="20"/>
      <c r="IM246" s="20"/>
      <c r="IN246" s="20"/>
      <c r="IO246" s="20"/>
      <c r="IP246" s="20"/>
      <c r="IQ246" s="20"/>
      <c r="IR246" s="20"/>
      <c r="IS246" s="20"/>
      <c r="IT246" s="20"/>
      <c r="IU246" s="20"/>
      <c r="IV246" s="20"/>
      <c r="IW246" s="20"/>
      <c r="IX246" s="20"/>
      <c r="IY246" s="20"/>
      <c r="IZ246" s="20"/>
      <c r="JA246" s="20"/>
      <c r="JB246" s="20"/>
      <c r="JC246" s="20"/>
      <c r="JD246" s="20"/>
      <c r="JE246" s="20"/>
      <c r="JF246" s="20"/>
      <c r="JG246" s="20"/>
      <c r="JH246" s="20"/>
      <c r="JI246" s="20"/>
    </row>
    <row r="247" spans="1:269">
      <c r="A247" s="61"/>
      <c r="B247" s="20"/>
      <c r="C247" s="20"/>
      <c r="D247" s="27"/>
      <c r="E247" s="27"/>
      <c r="F247" s="27"/>
      <c r="G247" s="18"/>
      <c r="H247" s="27"/>
      <c r="I247" s="27"/>
      <c r="J247" s="18"/>
      <c r="K247" s="27"/>
      <c r="L247" s="27"/>
      <c r="M247" s="18"/>
      <c r="N247" s="27"/>
      <c r="O247" s="27"/>
      <c r="P247" s="18"/>
      <c r="Q247" s="27"/>
      <c r="R247" s="18"/>
      <c r="S247" s="18"/>
      <c r="T247" s="18"/>
      <c r="U247" s="18"/>
      <c r="V247" s="18"/>
      <c r="W247" s="105"/>
      <c r="X247" s="105"/>
      <c r="Y247" s="18"/>
      <c r="Z247" s="105"/>
      <c r="AA247" s="105"/>
      <c r="AB247" s="18"/>
      <c r="AC247" s="105"/>
      <c r="AD247" s="105"/>
      <c r="AE247" s="18"/>
      <c r="AF247" s="105"/>
      <c r="AG247" s="105"/>
      <c r="AH247" s="105"/>
      <c r="AI247" s="105"/>
      <c r="AJ247" s="105"/>
      <c r="AK247" s="105"/>
      <c r="AL247" s="105"/>
      <c r="AM247" s="18"/>
      <c r="AN247" s="105"/>
      <c r="AO247" s="105"/>
      <c r="AP247" s="105"/>
      <c r="AQ247" s="18"/>
      <c r="AR247" s="105"/>
      <c r="AS247" s="105"/>
      <c r="AT247" s="105"/>
      <c r="AU247" s="18"/>
      <c r="AV247" s="105"/>
      <c r="AW247" s="105"/>
      <c r="AX247" s="18"/>
      <c r="AY247" s="105"/>
      <c r="AZ247" s="105"/>
      <c r="BA247" s="105"/>
      <c r="BB247" s="105"/>
      <c r="BC247" s="18"/>
      <c r="BD247" s="89"/>
      <c r="BE247" s="89"/>
      <c r="BF247" s="89"/>
      <c r="BG247" s="89"/>
      <c r="BH247" s="89"/>
      <c r="BI247" s="20"/>
      <c r="BJ247" s="20"/>
      <c r="BK247" s="20"/>
      <c r="BL247" s="20"/>
      <c r="BM247" s="20"/>
      <c r="BN247" s="20"/>
      <c r="BO247" s="20"/>
      <c r="BP247" s="20"/>
      <c r="BQ247" s="20"/>
      <c r="BR247" s="20"/>
      <c r="BS247" s="20"/>
      <c r="BT247" s="20"/>
      <c r="BU247" s="20"/>
      <c r="BV247" s="20"/>
      <c r="BW247" s="20"/>
      <c r="BX247" s="20"/>
      <c r="BY247" s="20"/>
      <c r="BZ247" s="20"/>
      <c r="CA247" s="20"/>
      <c r="CB247" s="20"/>
      <c r="CC247" s="20"/>
      <c r="CD247" s="20"/>
      <c r="CE247" s="20"/>
      <c r="CF247" s="20"/>
      <c r="CG247" s="20"/>
      <c r="CH247" s="20"/>
      <c r="CI247" s="20"/>
      <c r="CJ247" s="20"/>
      <c r="CK247" s="20"/>
      <c r="CL247" s="20"/>
      <c r="CM247" s="20"/>
      <c r="CN247" s="20"/>
      <c r="CO247" s="20"/>
      <c r="CP247" s="20"/>
      <c r="CQ247" s="20"/>
      <c r="CR247" s="20"/>
      <c r="CS247" s="20"/>
      <c r="CT247" s="20"/>
      <c r="CU247" s="20"/>
      <c r="CV247" s="20"/>
      <c r="CW247" s="20"/>
      <c r="CX247" s="20"/>
      <c r="CY247" s="20"/>
      <c r="CZ247" s="20"/>
      <c r="DA247" s="20"/>
      <c r="DB247" s="20"/>
      <c r="DC247" s="20"/>
      <c r="DD247" s="20"/>
      <c r="DE247" s="20"/>
      <c r="DF247" s="20"/>
      <c r="DG247" s="20"/>
      <c r="DH247" s="20"/>
      <c r="DI247" s="20"/>
      <c r="DJ247" s="20"/>
      <c r="DK247" s="20"/>
      <c r="DL247" s="20"/>
      <c r="DM247" s="20"/>
      <c r="DN247" s="20"/>
      <c r="DO247" s="20"/>
      <c r="DP247" s="20"/>
      <c r="DQ247" s="20"/>
      <c r="DR247" s="20"/>
      <c r="DS247" s="20"/>
      <c r="DT247" s="20"/>
      <c r="DU247" s="20"/>
      <c r="DV247" s="20"/>
      <c r="DW247" s="20"/>
      <c r="DX247" s="20"/>
      <c r="DY247" s="20"/>
      <c r="DZ247" s="20"/>
      <c r="EA247" s="20"/>
      <c r="EB247" s="20"/>
      <c r="EC247" s="20"/>
      <c r="ED247" s="20"/>
      <c r="EE247" s="20"/>
      <c r="EF247" s="20"/>
      <c r="EG247" s="20"/>
      <c r="EH247" s="20"/>
      <c r="EI247" s="20"/>
      <c r="EJ247" s="20"/>
      <c r="EK247" s="20"/>
      <c r="EL247" s="20"/>
      <c r="EM247" s="20"/>
      <c r="EN247" s="20"/>
      <c r="EO247" s="20"/>
      <c r="EP247" s="20"/>
      <c r="EQ247" s="20"/>
      <c r="ER247" s="20"/>
      <c r="ES247" s="20"/>
      <c r="ET247" s="20"/>
      <c r="EU247" s="20"/>
      <c r="EV247" s="20"/>
      <c r="EW247" s="20"/>
      <c r="EX247" s="20"/>
      <c r="EY247" s="20"/>
      <c r="EZ247" s="20"/>
      <c r="FA247" s="20"/>
      <c r="FB247" s="20"/>
      <c r="FC247" s="20"/>
      <c r="FD247" s="20"/>
      <c r="FE247" s="20"/>
      <c r="FF247" s="20"/>
      <c r="FG247" s="20"/>
      <c r="FH247" s="20"/>
      <c r="FI247" s="20"/>
      <c r="FJ247" s="20"/>
      <c r="FK247" s="20"/>
      <c r="FL247" s="20"/>
      <c r="FM247" s="20"/>
      <c r="FN247" s="20"/>
      <c r="FO247" s="20"/>
      <c r="FP247" s="20"/>
      <c r="FQ247" s="20"/>
      <c r="FR247" s="20"/>
      <c r="FS247" s="20"/>
      <c r="FT247" s="20"/>
      <c r="FU247" s="20"/>
      <c r="FV247" s="20"/>
      <c r="FW247" s="20"/>
      <c r="FX247" s="20"/>
      <c r="FY247" s="20"/>
      <c r="FZ247" s="20"/>
      <c r="GA247" s="20"/>
      <c r="GB247" s="20"/>
      <c r="GC247" s="20"/>
      <c r="GD247" s="20"/>
      <c r="GE247" s="20"/>
      <c r="GF247" s="20"/>
      <c r="GG247" s="20"/>
      <c r="GH247" s="20"/>
      <c r="GI247" s="20"/>
      <c r="GJ247" s="20"/>
      <c r="GK247" s="20"/>
      <c r="GL247" s="20"/>
      <c r="GM247" s="20"/>
      <c r="GN247" s="20"/>
      <c r="GO247" s="20"/>
      <c r="GP247" s="20"/>
      <c r="GQ247" s="20"/>
      <c r="GR247" s="20"/>
      <c r="GS247" s="20"/>
      <c r="GT247" s="20"/>
      <c r="GU247" s="20"/>
      <c r="GV247" s="20"/>
      <c r="GW247" s="20"/>
      <c r="GX247" s="20"/>
      <c r="GY247" s="20"/>
      <c r="GZ247" s="20"/>
      <c r="HA247" s="20"/>
      <c r="HB247" s="20"/>
      <c r="HC247" s="20"/>
      <c r="HD247" s="20"/>
      <c r="HE247" s="20"/>
      <c r="HF247" s="20"/>
      <c r="HG247" s="20"/>
      <c r="HH247" s="20"/>
      <c r="HI247" s="20"/>
      <c r="HJ247" s="20"/>
      <c r="HK247" s="20"/>
      <c r="HL247" s="20"/>
      <c r="HM247" s="20"/>
      <c r="HN247" s="20"/>
      <c r="HO247" s="20"/>
      <c r="HP247" s="20"/>
      <c r="HQ247" s="20"/>
      <c r="HR247" s="20"/>
      <c r="HS247" s="20"/>
      <c r="HT247" s="20"/>
      <c r="HU247" s="20"/>
      <c r="HV247" s="20"/>
      <c r="HW247" s="20"/>
      <c r="HX247" s="20"/>
      <c r="HY247" s="20"/>
      <c r="HZ247" s="20"/>
      <c r="IA247" s="20"/>
      <c r="IB247" s="20"/>
      <c r="IC247" s="20"/>
      <c r="ID247" s="20"/>
      <c r="IE247" s="20"/>
      <c r="IF247" s="20"/>
      <c r="IG247" s="20"/>
      <c r="IH247" s="20"/>
      <c r="II247" s="20"/>
      <c r="IJ247" s="20"/>
      <c r="IK247" s="20"/>
      <c r="IL247" s="20"/>
      <c r="IM247" s="20"/>
      <c r="IN247" s="20"/>
      <c r="IO247" s="20"/>
      <c r="IP247" s="20"/>
      <c r="IQ247" s="20"/>
      <c r="IR247" s="20"/>
      <c r="IS247" s="20"/>
      <c r="IT247" s="20"/>
      <c r="IU247" s="20"/>
      <c r="IV247" s="20"/>
      <c r="IW247" s="20"/>
      <c r="IX247" s="20"/>
      <c r="IY247" s="20"/>
      <c r="IZ247" s="20"/>
      <c r="JA247" s="20"/>
      <c r="JB247" s="20"/>
      <c r="JC247" s="20"/>
      <c r="JD247" s="20"/>
      <c r="JE247" s="20"/>
      <c r="JF247" s="20"/>
      <c r="JG247" s="20"/>
      <c r="JH247" s="20"/>
      <c r="JI247" s="20"/>
    </row>
    <row r="248" spans="1:269">
      <c r="A248" s="61"/>
      <c r="B248" s="20"/>
      <c r="C248" s="20"/>
      <c r="D248" s="27"/>
      <c r="E248" s="27"/>
      <c r="F248" s="27"/>
      <c r="G248" s="18"/>
      <c r="H248" s="27"/>
      <c r="I248" s="27"/>
      <c r="J248" s="18"/>
      <c r="K248" s="27"/>
      <c r="L248" s="27"/>
      <c r="M248" s="18"/>
      <c r="N248" s="27"/>
      <c r="O248" s="27"/>
      <c r="P248" s="18"/>
      <c r="Q248" s="27"/>
      <c r="R248" s="18"/>
      <c r="S248" s="18"/>
      <c r="T248" s="18"/>
      <c r="U248" s="18"/>
      <c r="V248" s="18"/>
      <c r="W248" s="105"/>
      <c r="X248" s="105"/>
      <c r="Y248" s="18"/>
      <c r="Z248" s="105"/>
      <c r="AA248" s="105"/>
      <c r="AB248" s="18"/>
      <c r="AC248" s="105"/>
      <c r="AD248" s="105"/>
      <c r="AE248" s="18"/>
      <c r="AF248" s="105"/>
      <c r="AG248" s="105"/>
      <c r="AH248" s="105"/>
      <c r="AI248" s="105"/>
      <c r="AJ248" s="105"/>
      <c r="AK248" s="105"/>
      <c r="AL248" s="105"/>
      <c r="AM248" s="18"/>
      <c r="AN248" s="105"/>
      <c r="AO248" s="105"/>
      <c r="AP248" s="105"/>
      <c r="AQ248" s="18"/>
      <c r="AR248" s="105"/>
      <c r="AS248" s="105"/>
      <c r="AT248" s="105"/>
      <c r="AU248" s="18"/>
      <c r="AV248" s="105"/>
      <c r="AW248" s="105"/>
      <c r="AX248" s="18"/>
      <c r="AY248" s="105"/>
      <c r="AZ248" s="105"/>
      <c r="BA248" s="105"/>
      <c r="BB248" s="105"/>
      <c r="BC248" s="18"/>
      <c r="BD248" s="89"/>
      <c r="BE248" s="89"/>
      <c r="BF248" s="89"/>
      <c r="BG248" s="89"/>
      <c r="BH248" s="89"/>
      <c r="BI248" s="20"/>
      <c r="BJ248" s="20"/>
      <c r="BK248" s="20"/>
      <c r="BL248" s="20"/>
      <c r="BM248" s="20"/>
      <c r="BN248" s="20"/>
      <c r="BO248" s="20"/>
      <c r="BP248" s="20"/>
      <c r="BQ248" s="20"/>
      <c r="BR248" s="20"/>
      <c r="BS248" s="20"/>
      <c r="BT248" s="20"/>
      <c r="BU248" s="20"/>
      <c r="BV248" s="20"/>
      <c r="BW248" s="20"/>
      <c r="BX248" s="20"/>
      <c r="BY248" s="20"/>
      <c r="BZ248" s="20"/>
      <c r="CA248" s="20"/>
      <c r="CB248" s="20"/>
      <c r="CC248" s="20"/>
      <c r="CD248" s="20"/>
      <c r="CE248" s="20"/>
      <c r="CF248" s="20"/>
      <c r="CG248" s="20"/>
      <c r="CH248" s="20"/>
      <c r="CI248" s="20"/>
      <c r="CJ248" s="20"/>
      <c r="CK248" s="20"/>
      <c r="CL248" s="20"/>
      <c r="CM248" s="20"/>
      <c r="CN248" s="20"/>
      <c r="CO248" s="20"/>
      <c r="CP248" s="20"/>
      <c r="CQ248" s="20"/>
      <c r="CR248" s="20"/>
      <c r="CS248" s="20"/>
      <c r="CT248" s="20"/>
      <c r="CU248" s="20"/>
      <c r="CV248" s="20"/>
      <c r="CW248" s="20"/>
      <c r="CX248" s="20"/>
      <c r="CY248" s="20"/>
      <c r="CZ248" s="20"/>
      <c r="DA248" s="20"/>
      <c r="DB248" s="20"/>
      <c r="DC248" s="20"/>
      <c r="DD248" s="20"/>
      <c r="DE248" s="20"/>
      <c r="DF248" s="20"/>
      <c r="DG248" s="20"/>
      <c r="DH248" s="20"/>
      <c r="DI248" s="20"/>
      <c r="DJ248" s="20"/>
      <c r="DK248" s="20"/>
      <c r="DL248" s="20"/>
      <c r="DM248" s="20"/>
      <c r="DN248" s="20"/>
      <c r="DO248" s="20"/>
      <c r="DP248" s="20"/>
      <c r="DQ248" s="20"/>
      <c r="DR248" s="20"/>
      <c r="DS248" s="20"/>
      <c r="DT248" s="20"/>
      <c r="DU248" s="20"/>
      <c r="DV248" s="20"/>
      <c r="DW248" s="20"/>
      <c r="DX248" s="20"/>
      <c r="DY248" s="20"/>
      <c r="DZ248" s="20"/>
      <c r="EA248" s="20"/>
      <c r="EB248" s="20"/>
      <c r="EC248" s="20"/>
      <c r="ED248" s="20"/>
      <c r="EE248" s="20"/>
      <c r="EF248" s="20"/>
      <c r="EG248" s="20"/>
      <c r="EH248" s="20"/>
      <c r="EI248" s="20"/>
      <c r="EJ248" s="20"/>
      <c r="EK248" s="20"/>
      <c r="EL248" s="20"/>
      <c r="EM248" s="20"/>
      <c r="EN248" s="20"/>
      <c r="EO248" s="20"/>
      <c r="EP248" s="20"/>
      <c r="EQ248" s="20"/>
      <c r="ER248" s="20"/>
      <c r="ES248" s="20"/>
      <c r="ET248" s="20"/>
      <c r="EU248" s="20"/>
      <c r="EV248" s="20"/>
      <c r="EW248" s="20"/>
      <c r="EX248" s="20"/>
      <c r="EY248" s="20"/>
      <c r="EZ248" s="20"/>
      <c r="FA248" s="20"/>
      <c r="FB248" s="20"/>
      <c r="FC248" s="20"/>
      <c r="FD248" s="20"/>
      <c r="FE248" s="20"/>
      <c r="FF248" s="20"/>
      <c r="FG248" s="20"/>
      <c r="FH248" s="20"/>
      <c r="FI248" s="20"/>
      <c r="FJ248" s="20"/>
      <c r="FK248" s="20"/>
      <c r="FL248" s="20"/>
      <c r="FM248" s="20"/>
      <c r="FN248" s="20"/>
      <c r="FO248" s="20"/>
      <c r="FP248" s="20"/>
      <c r="FQ248" s="20"/>
      <c r="FR248" s="20"/>
      <c r="FS248" s="20"/>
      <c r="FT248" s="20"/>
      <c r="FU248" s="20"/>
      <c r="FV248" s="20"/>
      <c r="FW248" s="20"/>
      <c r="FX248" s="20"/>
      <c r="FY248" s="20"/>
      <c r="FZ248" s="20"/>
      <c r="GA248" s="20"/>
      <c r="GB248" s="20"/>
      <c r="GC248" s="20"/>
      <c r="GD248" s="20"/>
      <c r="GE248" s="20"/>
      <c r="GF248" s="20"/>
      <c r="GG248" s="20"/>
      <c r="GH248" s="20"/>
      <c r="GI248" s="20"/>
      <c r="GJ248" s="20"/>
      <c r="GK248" s="20"/>
      <c r="GL248" s="20"/>
      <c r="GM248" s="20"/>
      <c r="GN248" s="20"/>
      <c r="GO248" s="20"/>
      <c r="GP248" s="20"/>
      <c r="GQ248" s="20"/>
      <c r="GR248" s="20"/>
      <c r="GS248" s="20"/>
      <c r="GT248" s="20"/>
      <c r="GU248" s="20"/>
      <c r="GV248" s="20"/>
      <c r="GW248" s="20"/>
      <c r="GX248" s="20"/>
      <c r="GY248" s="20"/>
      <c r="GZ248" s="20"/>
      <c r="HA248" s="20"/>
      <c r="HB248" s="20"/>
      <c r="HC248" s="20"/>
      <c r="HD248" s="20"/>
      <c r="HE248" s="20"/>
      <c r="HF248" s="20"/>
      <c r="HG248" s="20"/>
      <c r="HH248" s="20"/>
      <c r="HI248" s="20"/>
      <c r="HJ248" s="20"/>
      <c r="HK248" s="20"/>
      <c r="HL248" s="20"/>
      <c r="HM248" s="20"/>
      <c r="HN248" s="20"/>
      <c r="HO248" s="20"/>
      <c r="HP248" s="20"/>
      <c r="HQ248" s="20"/>
      <c r="HR248" s="20"/>
      <c r="HS248" s="20"/>
      <c r="HT248" s="20"/>
      <c r="HU248" s="20"/>
      <c r="HV248" s="20"/>
      <c r="HW248" s="20"/>
      <c r="HX248" s="20"/>
      <c r="HY248" s="20"/>
      <c r="HZ248" s="20"/>
      <c r="IA248" s="20"/>
      <c r="IB248" s="20"/>
      <c r="IC248" s="20"/>
      <c r="ID248" s="20"/>
      <c r="IE248" s="20"/>
      <c r="IF248" s="20"/>
      <c r="IG248" s="20"/>
      <c r="IH248" s="20"/>
      <c r="II248" s="20"/>
      <c r="IJ248" s="20"/>
      <c r="IK248" s="20"/>
      <c r="IL248" s="20"/>
      <c r="IM248" s="20"/>
      <c r="IN248" s="20"/>
      <c r="IO248" s="20"/>
      <c r="IP248" s="20"/>
      <c r="IQ248" s="20"/>
      <c r="IR248" s="20"/>
      <c r="IS248" s="20"/>
      <c r="IT248" s="20"/>
      <c r="IU248" s="20"/>
      <c r="IV248" s="20"/>
      <c r="IW248" s="20"/>
      <c r="IX248" s="20"/>
      <c r="IY248" s="20"/>
      <c r="IZ248" s="20"/>
      <c r="JA248" s="20"/>
      <c r="JB248" s="20"/>
      <c r="JC248" s="20"/>
      <c r="JD248" s="20"/>
      <c r="JE248" s="20"/>
      <c r="JF248" s="20"/>
      <c r="JG248" s="20"/>
      <c r="JH248" s="20"/>
      <c r="JI248" s="20"/>
    </row>
    <row r="249" spans="1:269">
      <c r="A249" s="61"/>
      <c r="B249" s="20"/>
      <c r="C249" s="20"/>
      <c r="D249" s="27"/>
      <c r="E249" s="27"/>
      <c r="F249" s="27"/>
      <c r="G249" s="18"/>
      <c r="H249" s="27"/>
      <c r="I249" s="27"/>
      <c r="J249" s="18"/>
      <c r="K249" s="27"/>
      <c r="L249" s="27"/>
      <c r="M249" s="18"/>
      <c r="N249" s="27"/>
      <c r="O249" s="27"/>
      <c r="P249" s="18"/>
      <c r="Q249" s="27"/>
      <c r="R249" s="18"/>
      <c r="S249" s="18"/>
      <c r="T249" s="18"/>
      <c r="U249" s="18"/>
      <c r="V249" s="18"/>
      <c r="W249" s="105"/>
      <c r="X249" s="105"/>
      <c r="Y249" s="18"/>
      <c r="Z249" s="105"/>
      <c r="AA249" s="105"/>
      <c r="AB249" s="18"/>
      <c r="AC249" s="105"/>
      <c r="AD249" s="105"/>
      <c r="AE249" s="18"/>
      <c r="AF249" s="105"/>
      <c r="AG249" s="105"/>
      <c r="AH249" s="105"/>
      <c r="AI249" s="105"/>
      <c r="AJ249" s="105"/>
      <c r="AK249" s="105"/>
      <c r="AL249" s="105"/>
      <c r="AM249" s="18"/>
      <c r="AN249" s="105"/>
      <c r="AO249" s="105"/>
      <c r="AP249" s="105"/>
      <c r="AQ249" s="18"/>
      <c r="AR249" s="105"/>
      <c r="AS249" s="105"/>
      <c r="AT249" s="105"/>
      <c r="AU249" s="18"/>
      <c r="AV249" s="105"/>
      <c r="AW249" s="105"/>
      <c r="AX249" s="18"/>
      <c r="AY249" s="105"/>
      <c r="AZ249" s="105"/>
      <c r="BA249" s="105"/>
      <c r="BB249" s="105"/>
      <c r="BC249" s="18"/>
      <c r="BD249" s="89"/>
      <c r="BE249" s="89"/>
      <c r="BF249" s="89"/>
      <c r="BG249" s="89"/>
      <c r="BH249" s="89"/>
      <c r="BI249" s="20"/>
      <c r="BJ249" s="20"/>
      <c r="BK249" s="20"/>
      <c r="BL249" s="20"/>
      <c r="BM249" s="20"/>
      <c r="BN249" s="20"/>
      <c r="BO249" s="20"/>
      <c r="BP249" s="20"/>
      <c r="BQ249" s="20"/>
      <c r="BR249" s="20"/>
      <c r="BS249" s="20"/>
      <c r="BT249" s="20"/>
      <c r="BU249" s="20"/>
      <c r="BV249" s="20"/>
      <c r="BW249" s="20"/>
      <c r="BX249" s="20"/>
      <c r="BY249" s="20"/>
      <c r="BZ249" s="20"/>
      <c r="CA249" s="20"/>
      <c r="CB249" s="20"/>
      <c r="CC249" s="20"/>
      <c r="CD249" s="20"/>
      <c r="CE249" s="20"/>
      <c r="CF249" s="20"/>
      <c r="CG249" s="20"/>
      <c r="CH249" s="20"/>
      <c r="CI249" s="20"/>
      <c r="CJ249" s="20"/>
      <c r="CK249" s="20"/>
      <c r="CL249" s="20"/>
      <c r="CM249" s="20"/>
      <c r="CN249" s="20"/>
      <c r="CO249" s="20"/>
      <c r="CP249" s="20"/>
      <c r="CQ249" s="20"/>
      <c r="CR249" s="20"/>
      <c r="CS249" s="20"/>
      <c r="CT249" s="20"/>
      <c r="CU249" s="20"/>
      <c r="CV249" s="20"/>
      <c r="CW249" s="20"/>
      <c r="CX249" s="20"/>
      <c r="CY249" s="20"/>
      <c r="CZ249" s="20"/>
      <c r="DA249" s="20"/>
      <c r="DB249" s="20"/>
      <c r="DC249" s="20"/>
      <c r="DD249" s="20"/>
      <c r="DE249" s="20"/>
      <c r="DF249" s="20"/>
      <c r="DG249" s="20"/>
      <c r="DH249" s="20"/>
      <c r="DI249" s="20"/>
      <c r="DJ249" s="20"/>
      <c r="DK249" s="20"/>
      <c r="DL249" s="20"/>
      <c r="DM249" s="20"/>
      <c r="DN249" s="20"/>
      <c r="DO249" s="20"/>
      <c r="DP249" s="20"/>
      <c r="DQ249" s="20"/>
      <c r="DR249" s="20"/>
      <c r="DS249" s="20"/>
      <c r="DT249" s="20"/>
      <c r="DU249" s="20"/>
      <c r="DV249" s="20"/>
      <c r="DW249" s="20"/>
      <c r="DX249" s="20"/>
      <c r="DY249" s="20"/>
      <c r="DZ249" s="20"/>
      <c r="EA249" s="20"/>
      <c r="EB249" s="20"/>
      <c r="EC249" s="20"/>
      <c r="ED249" s="20"/>
      <c r="EE249" s="20"/>
      <c r="EF249" s="20"/>
      <c r="EG249" s="20"/>
      <c r="EH249" s="20"/>
      <c r="EI249" s="20"/>
      <c r="EJ249" s="20"/>
      <c r="EK249" s="20"/>
      <c r="EL249" s="20"/>
      <c r="EM249" s="20"/>
      <c r="EN249" s="20"/>
      <c r="EO249" s="20"/>
      <c r="EP249" s="20"/>
      <c r="EQ249" s="20"/>
      <c r="ER249" s="20"/>
      <c r="ES249" s="20"/>
      <c r="ET249" s="20"/>
      <c r="EU249" s="20"/>
      <c r="EV249" s="20"/>
      <c r="EW249" s="20"/>
      <c r="EX249" s="20"/>
      <c r="EY249" s="20"/>
      <c r="EZ249" s="20"/>
      <c r="FA249" s="20"/>
      <c r="FB249" s="20"/>
      <c r="FC249" s="20"/>
      <c r="FD249" s="20"/>
      <c r="FE249" s="20"/>
      <c r="FF249" s="20"/>
      <c r="FG249" s="20"/>
      <c r="FH249" s="20"/>
      <c r="FI249" s="20"/>
      <c r="FJ249" s="20"/>
      <c r="FK249" s="20"/>
      <c r="FL249" s="20"/>
      <c r="FM249" s="20"/>
      <c r="FN249" s="20"/>
      <c r="FO249" s="20"/>
      <c r="FP249" s="20"/>
      <c r="FQ249" s="20"/>
      <c r="FR249" s="20"/>
      <c r="FS249" s="20"/>
      <c r="FT249" s="20"/>
      <c r="FU249" s="20"/>
      <c r="FV249" s="20"/>
      <c r="FW249" s="20"/>
      <c r="FX249" s="20"/>
      <c r="FY249" s="20"/>
      <c r="FZ249" s="20"/>
      <c r="GA249" s="20"/>
      <c r="GB249" s="20"/>
      <c r="GC249" s="20"/>
      <c r="GD249" s="20"/>
      <c r="GE249" s="20"/>
      <c r="GF249" s="20"/>
      <c r="GG249" s="20"/>
      <c r="GH249" s="20"/>
      <c r="GI249" s="20"/>
      <c r="GJ249" s="20"/>
      <c r="GK249" s="20"/>
      <c r="GL249" s="20"/>
      <c r="GM249" s="20"/>
      <c r="GN249" s="20"/>
      <c r="GO249" s="20"/>
      <c r="GP249" s="20"/>
      <c r="GQ249" s="20"/>
      <c r="GR249" s="20"/>
      <c r="GS249" s="20"/>
      <c r="GT249" s="20"/>
      <c r="GU249" s="20"/>
      <c r="GV249" s="20"/>
      <c r="GW249" s="20"/>
      <c r="GX249" s="20"/>
      <c r="GY249" s="20"/>
      <c r="GZ249" s="20"/>
      <c r="HA249" s="20"/>
      <c r="HB249" s="20"/>
      <c r="HC249" s="20"/>
      <c r="HD249" s="20"/>
      <c r="HE249" s="20"/>
      <c r="HF249" s="20"/>
      <c r="HG249" s="20"/>
      <c r="HH249" s="20"/>
      <c r="HI249" s="20"/>
      <c r="HJ249" s="20"/>
      <c r="HK249" s="20"/>
      <c r="HL249" s="20"/>
      <c r="HM249" s="20"/>
      <c r="HN249" s="20"/>
      <c r="HO249" s="20"/>
      <c r="HP249" s="20"/>
      <c r="HQ249" s="20"/>
      <c r="HR249" s="20"/>
      <c r="HS249" s="20"/>
      <c r="HT249" s="20"/>
      <c r="HU249" s="20"/>
      <c r="HV249" s="20"/>
      <c r="HW249" s="20"/>
      <c r="HX249" s="20"/>
      <c r="HY249" s="20"/>
      <c r="HZ249" s="20"/>
      <c r="IA249" s="20"/>
      <c r="IB249" s="20"/>
      <c r="IC249" s="20"/>
      <c r="ID249" s="20"/>
      <c r="IE249" s="20"/>
      <c r="IF249" s="20"/>
      <c r="IG249" s="20"/>
      <c r="IH249" s="20"/>
      <c r="II249" s="20"/>
      <c r="IJ249" s="20"/>
      <c r="IK249" s="20"/>
      <c r="IL249" s="20"/>
      <c r="IM249" s="20"/>
      <c r="IN249" s="20"/>
      <c r="IO249" s="20"/>
      <c r="IP249" s="20"/>
      <c r="IQ249" s="20"/>
      <c r="IR249" s="20"/>
      <c r="IS249" s="20"/>
      <c r="IT249" s="20"/>
      <c r="IU249" s="20"/>
      <c r="IV249" s="20"/>
      <c r="IW249" s="20"/>
      <c r="IX249" s="20"/>
      <c r="IY249" s="20"/>
      <c r="IZ249" s="20"/>
      <c r="JA249" s="20"/>
      <c r="JB249" s="20"/>
      <c r="JC249" s="20"/>
      <c r="JD249" s="20"/>
      <c r="JE249" s="20"/>
      <c r="JF249" s="20"/>
      <c r="JG249" s="20"/>
      <c r="JH249" s="20"/>
      <c r="JI249" s="20"/>
    </row>
    <row r="250" spans="1:269">
      <c r="A250" s="61" ph="1"/>
      <c r="B250" s="20" ph="1"/>
      <c r="C250" s="20" ph="1"/>
      <c r="D250" s="27" ph="1"/>
      <c r="E250" s="27" ph="1"/>
      <c r="F250" s="27" ph="1"/>
      <c r="G250" s="18" ph="1"/>
      <c r="H250" s="27" ph="1"/>
      <c r="I250" s="27" ph="1"/>
      <c r="J250" s="18" ph="1"/>
      <c r="K250" s="27" ph="1"/>
      <c r="L250" s="27" ph="1"/>
      <c r="M250" s="18" ph="1"/>
      <c r="N250" s="27" ph="1"/>
      <c r="O250" s="27" ph="1"/>
      <c r="P250" s="18" ph="1"/>
      <c r="Q250" s="27" ph="1"/>
      <c r="R250" s="18" ph="1"/>
      <c r="S250" s="18" ph="1"/>
      <c r="T250" s="18" ph="1"/>
      <c r="U250" s="18" ph="1"/>
      <c r="V250" s="18" ph="1"/>
      <c r="W250" s="105" ph="1"/>
      <c r="X250" s="105" ph="1"/>
      <c r="Y250" s="18" ph="1"/>
      <c r="Z250" s="105" ph="1"/>
      <c r="AA250" s="105" ph="1"/>
      <c r="AB250" s="18" ph="1"/>
      <c r="AC250" s="105" ph="1"/>
      <c r="AD250" s="105" ph="1"/>
      <c r="AE250" s="18" ph="1"/>
      <c r="AF250" s="105" ph="1"/>
      <c r="AG250" s="105" ph="1"/>
      <c r="AH250" s="105" ph="1"/>
      <c r="AI250" s="105" ph="1"/>
      <c r="AJ250" s="105" ph="1"/>
      <c r="AK250" s="105" ph="1"/>
      <c r="AL250" s="105" ph="1"/>
      <c r="AM250" s="18" ph="1"/>
      <c r="AN250" s="105" ph="1"/>
      <c r="AO250" s="105" ph="1"/>
      <c r="AP250" s="105" ph="1"/>
      <c r="AQ250" s="18" ph="1"/>
      <c r="AR250" s="105" ph="1"/>
      <c r="AS250" s="105" ph="1"/>
      <c r="AT250" s="105" ph="1"/>
      <c r="AU250" s="18" ph="1"/>
      <c r="AV250" s="105" ph="1"/>
      <c r="AW250" s="105" ph="1"/>
      <c r="AX250" s="18" ph="1"/>
      <c r="AY250" s="105" ph="1"/>
      <c r="AZ250" s="105" ph="1"/>
      <c r="BA250" s="105" ph="1"/>
      <c r="BB250" s="105" ph="1"/>
      <c r="BC250" s="18" ph="1"/>
      <c r="BD250" s="89"/>
      <c r="BE250" s="89"/>
      <c r="BF250" s="89"/>
      <c r="BG250" s="89"/>
      <c r="BH250" s="89"/>
      <c r="BI250" s="20"/>
      <c r="BJ250" s="20"/>
      <c r="BK250" s="20"/>
      <c r="BL250" s="20"/>
      <c r="BM250" s="20"/>
      <c r="BN250" s="20"/>
      <c r="BO250" s="20"/>
      <c r="BP250" s="20"/>
      <c r="BQ250" s="20"/>
      <c r="BR250" s="20"/>
      <c r="BS250" s="20"/>
      <c r="BT250" s="20"/>
      <c r="BU250" s="20"/>
      <c r="BV250" s="20"/>
      <c r="BW250" s="20"/>
      <c r="BX250" s="20"/>
      <c r="BY250" s="20"/>
      <c r="BZ250" s="20"/>
      <c r="CA250" s="20"/>
      <c r="CB250" s="20"/>
      <c r="CC250" s="20"/>
      <c r="CD250" s="20"/>
      <c r="CE250" s="20"/>
      <c r="CF250" s="20"/>
      <c r="CG250" s="20"/>
      <c r="CH250" s="20"/>
      <c r="CI250" s="20"/>
      <c r="CJ250" s="20"/>
      <c r="CK250" s="20"/>
      <c r="CL250" s="20"/>
      <c r="CM250" s="20"/>
      <c r="CN250" s="20"/>
      <c r="CO250" s="20"/>
      <c r="CP250" s="20"/>
      <c r="CQ250" s="20"/>
      <c r="CR250" s="20"/>
      <c r="CS250" s="20"/>
      <c r="CT250" s="20"/>
      <c r="CU250" s="20"/>
      <c r="CV250" s="20"/>
      <c r="CW250" s="20"/>
      <c r="CX250" s="20"/>
      <c r="CY250" s="20"/>
      <c r="CZ250" s="20"/>
      <c r="DA250" s="20"/>
      <c r="DB250" s="20"/>
      <c r="DC250" s="20"/>
      <c r="DD250" s="20"/>
      <c r="DE250" s="20"/>
      <c r="DF250" s="20"/>
      <c r="DG250" s="20"/>
      <c r="DH250" s="20"/>
      <c r="DI250" s="20"/>
      <c r="DJ250" s="20"/>
      <c r="DK250" s="20"/>
      <c r="DL250" s="20"/>
      <c r="DM250" s="20"/>
      <c r="DN250" s="20"/>
      <c r="DO250" s="20"/>
      <c r="DP250" s="20"/>
      <c r="DQ250" s="20"/>
      <c r="DR250" s="20"/>
      <c r="DS250" s="20"/>
      <c r="DT250" s="20"/>
      <c r="DU250" s="20"/>
      <c r="DV250" s="20"/>
      <c r="DW250" s="20"/>
      <c r="DX250" s="20"/>
      <c r="DY250" s="20"/>
      <c r="DZ250" s="20"/>
      <c r="EA250" s="20"/>
      <c r="EB250" s="20"/>
      <c r="EC250" s="20"/>
      <c r="ED250" s="20"/>
      <c r="EE250" s="20"/>
      <c r="EF250" s="20"/>
      <c r="EG250" s="20"/>
      <c r="EH250" s="20"/>
      <c r="EI250" s="20"/>
      <c r="EJ250" s="20"/>
      <c r="EK250" s="20"/>
      <c r="EL250" s="20"/>
      <c r="EM250" s="20"/>
      <c r="EN250" s="20"/>
      <c r="EO250" s="20"/>
      <c r="EP250" s="20"/>
      <c r="EQ250" s="20"/>
      <c r="ER250" s="20"/>
      <c r="ES250" s="20"/>
      <c r="ET250" s="20"/>
      <c r="EU250" s="20"/>
      <c r="EV250" s="20"/>
      <c r="EW250" s="20"/>
      <c r="EX250" s="20"/>
      <c r="EY250" s="20"/>
      <c r="EZ250" s="20"/>
      <c r="FA250" s="20"/>
      <c r="FB250" s="20"/>
      <c r="FC250" s="20"/>
      <c r="FD250" s="20"/>
      <c r="FE250" s="20"/>
      <c r="FF250" s="20"/>
      <c r="FG250" s="20"/>
      <c r="FH250" s="20"/>
      <c r="FI250" s="20"/>
      <c r="FJ250" s="20"/>
      <c r="FK250" s="20"/>
      <c r="FL250" s="20"/>
      <c r="FM250" s="20"/>
      <c r="FN250" s="20"/>
      <c r="FO250" s="20"/>
      <c r="FP250" s="20"/>
      <c r="FQ250" s="20"/>
      <c r="FR250" s="20"/>
      <c r="FS250" s="20"/>
      <c r="FT250" s="20"/>
      <c r="FU250" s="20"/>
      <c r="FV250" s="20"/>
      <c r="FW250" s="20"/>
      <c r="FX250" s="20"/>
      <c r="FY250" s="20"/>
      <c r="FZ250" s="20"/>
      <c r="GA250" s="20"/>
      <c r="GB250" s="20"/>
      <c r="GC250" s="20"/>
      <c r="GD250" s="20"/>
      <c r="GE250" s="20"/>
      <c r="GF250" s="20"/>
      <c r="GG250" s="20"/>
      <c r="GH250" s="20"/>
      <c r="GI250" s="20"/>
      <c r="GJ250" s="20"/>
      <c r="GK250" s="20"/>
      <c r="GL250" s="20"/>
      <c r="GM250" s="20"/>
      <c r="GN250" s="20"/>
      <c r="GO250" s="20"/>
      <c r="GP250" s="20"/>
      <c r="GQ250" s="20"/>
      <c r="GR250" s="20"/>
      <c r="GS250" s="20"/>
      <c r="GT250" s="20"/>
      <c r="GU250" s="20"/>
      <c r="GV250" s="20"/>
      <c r="GW250" s="20"/>
      <c r="GX250" s="20"/>
      <c r="GY250" s="20"/>
      <c r="GZ250" s="20"/>
      <c r="HA250" s="20"/>
      <c r="HB250" s="20"/>
      <c r="HC250" s="20"/>
      <c r="HD250" s="20"/>
      <c r="HE250" s="20"/>
      <c r="HF250" s="20"/>
      <c r="HG250" s="20"/>
      <c r="HH250" s="20"/>
      <c r="HI250" s="20"/>
      <c r="HJ250" s="20"/>
      <c r="HK250" s="20"/>
      <c r="HL250" s="20"/>
      <c r="HM250" s="20"/>
      <c r="HN250" s="20"/>
      <c r="HO250" s="20"/>
      <c r="HP250" s="20"/>
      <c r="HQ250" s="20"/>
      <c r="HR250" s="20"/>
      <c r="HS250" s="20"/>
      <c r="HT250" s="20"/>
      <c r="HU250" s="20"/>
      <c r="HV250" s="20"/>
      <c r="HW250" s="20"/>
      <c r="HX250" s="20"/>
      <c r="HY250" s="20"/>
      <c r="HZ250" s="20"/>
      <c r="IA250" s="20"/>
      <c r="IB250" s="20"/>
      <c r="IC250" s="20"/>
      <c r="ID250" s="20"/>
      <c r="IE250" s="20"/>
      <c r="IF250" s="20"/>
      <c r="IG250" s="20"/>
      <c r="IH250" s="20"/>
      <c r="II250" s="20"/>
      <c r="IJ250" s="20"/>
      <c r="IK250" s="20"/>
      <c r="IL250" s="20"/>
      <c r="IM250" s="20"/>
      <c r="IN250" s="20"/>
      <c r="IO250" s="20"/>
      <c r="IP250" s="20"/>
      <c r="IQ250" s="20"/>
      <c r="IR250" s="20"/>
      <c r="IS250" s="20"/>
      <c r="IT250" s="20"/>
      <c r="IU250" s="20"/>
      <c r="IV250" s="20"/>
      <c r="IW250" s="20"/>
      <c r="IX250" s="20"/>
      <c r="IY250" s="20"/>
      <c r="IZ250" s="20"/>
      <c r="JA250" s="20"/>
      <c r="JB250" s="20"/>
      <c r="JC250" s="20"/>
      <c r="JD250" s="20"/>
      <c r="JE250" s="20"/>
      <c r="JF250" s="20"/>
      <c r="JG250" s="20"/>
      <c r="JH250" s="20"/>
      <c r="JI250" s="20"/>
    </row>
    <row r="251" spans="1:269">
      <c r="A251" s="61"/>
      <c r="B251" s="20"/>
      <c r="C251" s="20"/>
      <c r="D251" s="27"/>
      <c r="E251" s="27"/>
      <c r="F251" s="27"/>
      <c r="G251" s="18"/>
      <c r="H251" s="27"/>
      <c r="I251" s="27"/>
      <c r="J251" s="18"/>
      <c r="K251" s="27"/>
      <c r="L251" s="27"/>
      <c r="M251" s="18"/>
      <c r="N251" s="27"/>
      <c r="O251" s="27"/>
      <c r="P251" s="18"/>
      <c r="Q251" s="27"/>
      <c r="R251" s="18"/>
      <c r="S251" s="18"/>
      <c r="T251" s="18"/>
      <c r="U251" s="18"/>
      <c r="V251" s="18"/>
      <c r="W251" s="105"/>
      <c r="X251" s="105"/>
      <c r="Y251" s="18"/>
      <c r="Z251" s="105"/>
      <c r="AA251" s="105"/>
      <c r="AB251" s="18"/>
      <c r="AC251" s="105"/>
      <c r="AD251" s="105"/>
      <c r="AE251" s="18"/>
      <c r="AF251" s="105"/>
      <c r="AG251" s="105"/>
      <c r="AH251" s="105"/>
      <c r="AI251" s="105"/>
      <c r="AJ251" s="105"/>
      <c r="AK251" s="105"/>
      <c r="AL251" s="105"/>
      <c r="AM251" s="18"/>
      <c r="AN251" s="105"/>
      <c r="AO251" s="105"/>
      <c r="AP251" s="105"/>
      <c r="AQ251" s="18"/>
      <c r="AR251" s="105"/>
      <c r="AS251" s="105"/>
      <c r="AT251" s="105"/>
      <c r="AU251" s="18"/>
      <c r="AV251" s="105"/>
      <c r="AW251" s="105"/>
      <c r="AX251" s="18"/>
      <c r="AY251" s="105"/>
      <c r="AZ251" s="105"/>
      <c r="BA251" s="105"/>
      <c r="BB251" s="105"/>
      <c r="BC251" s="18"/>
      <c r="BD251" s="89"/>
      <c r="BE251" s="89"/>
      <c r="BF251" s="89"/>
      <c r="BG251" s="89"/>
      <c r="BH251" s="89"/>
      <c r="BI251" s="20"/>
      <c r="BJ251" s="20"/>
      <c r="BK251" s="20"/>
      <c r="BL251" s="20"/>
      <c r="BM251" s="20"/>
      <c r="BN251" s="20"/>
      <c r="BO251" s="20"/>
      <c r="BP251" s="20"/>
      <c r="BQ251" s="20"/>
      <c r="BR251" s="20"/>
      <c r="BS251" s="20"/>
      <c r="BT251" s="20"/>
      <c r="BU251" s="20"/>
      <c r="BV251" s="20"/>
      <c r="BW251" s="20"/>
      <c r="BX251" s="20"/>
      <c r="BY251" s="20"/>
      <c r="BZ251" s="20"/>
      <c r="CA251" s="20"/>
      <c r="CB251" s="20"/>
      <c r="CC251" s="20"/>
      <c r="CD251" s="20"/>
      <c r="CE251" s="20"/>
      <c r="CF251" s="20"/>
      <c r="CG251" s="20"/>
      <c r="CH251" s="20"/>
      <c r="CI251" s="20"/>
      <c r="CJ251" s="20"/>
      <c r="CK251" s="20"/>
      <c r="CL251" s="20"/>
      <c r="CM251" s="20"/>
      <c r="CN251" s="20"/>
      <c r="CO251" s="20"/>
      <c r="CP251" s="20"/>
      <c r="CQ251" s="20"/>
      <c r="CR251" s="20"/>
      <c r="CS251" s="20"/>
      <c r="CT251" s="20"/>
      <c r="CU251" s="20"/>
      <c r="CV251" s="20"/>
      <c r="CW251" s="20"/>
      <c r="CX251" s="20"/>
      <c r="CY251" s="20"/>
      <c r="CZ251" s="20"/>
      <c r="DA251" s="20"/>
      <c r="DB251" s="20"/>
      <c r="DC251" s="20"/>
      <c r="DD251" s="20"/>
      <c r="DE251" s="20"/>
      <c r="DF251" s="20"/>
      <c r="DG251" s="20"/>
      <c r="DH251" s="20"/>
      <c r="DI251" s="20"/>
      <c r="DJ251" s="20"/>
      <c r="DK251" s="20"/>
      <c r="DL251" s="20"/>
      <c r="DM251" s="20"/>
      <c r="DN251" s="20"/>
      <c r="DO251" s="20"/>
      <c r="DP251" s="20"/>
      <c r="DQ251" s="20"/>
      <c r="DR251" s="20"/>
      <c r="DS251" s="20"/>
      <c r="DT251" s="20"/>
      <c r="DU251" s="20"/>
      <c r="DV251" s="20"/>
      <c r="DW251" s="20"/>
      <c r="DX251" s="20"/>
      <c r="DY251" s="20"/>
      <c r="DZ251" s="20"/>
      <c r="EA251" s="20"/>
      <c r="EB251" s="20"/>
      <c r="EC251" s="20"/>
      <c r="ED251" s="20"/>
      <c r="EE251" s="20"/>
      <c r="EF251" s="20"/>
      <c r="EG251" s="20"/>
      <c r="EH251" s="20"/>
      <c r="EI251" s="20"/>
      <c r="EJ251" s="20"/>
      <c r="EK251" s="20"/>
      <c r="EL251" s="20"/>
      <c r="EM251" s="20"/>
      <c r="EN251" s="20"/>
      <c r="EO251" s="20"/>
      <c r="EP251" s="20"/>
      <c r="EQ251" s="20"/>
      <c r="ER251" s="20"/>
      <c r="ES251" s="20"/>
      <c r="ET251" s="20"/>
      <c r="EU251" s="20"/>
      <c r="EV251" s="20"/>
      <c r="EW251" s="20"/>
      <c r="EX251" s="20"/>
      <c r="EY251" s="20"/>
      <c r="EZ251" s="20"/>
      <c r="FA251" s="20"/>
      <c r="FB251" s="20"/>
      <c r="FC251" s="20"/>
      <c r="FD251" s="20"/>
      <c r="FE251" s="20"/>
      <c r="FF251" s="20"/>
      <c r="FG251" s="20"/>
      <c r="FH251" s="20"/>
      <c r="FI251" s="20"/>
      <c r="FJ251" s="20"/>
      <c r="FK251" s="20"/>
      <c r="FL251" s="20"/>
      <c r="FM251" s="20"/>
      <c r="FN251" s="20"/>
      <c r="FO251" s="20"/>
      <c r="FP251" s="20"/>
      <c r="FQ251" s="20"/>
      <c r="FR251" s="20"/>
      <c r="FS251" s="20"/>
      <c r="FT251" s="20"/>
      <c r="FU251" s="20"/>
      <c r="FV251" s="20"/>
      <c r="FW251" s="20"/>
      <c r="FX251" s="20"/>
      <c r="FY251" s="20"/>
      <c r="FZ251" s="20"/>
      <c r="GA251" s="20"/>
      <c r="GB251" s="20"/>
      <c r="GC251" s="20"/>
      <c r="GD251" s="20"/>
      <c r="GE251" s="20"/>
      <c r="GF251" s="20"/>
      <c r="GG251" s="20"/>
      <c r="GH251" s="20"/>
      <c r="GI251" s="20"/>
      <c r="GJ251" s="20"/>
      <c r="GK251" s="20"/>
      <c r="GL251" s="20"/>
      <c r="GM251" s="20"/>
      <c r="GN251" s="20"/>
      <c r="GO251" s="20"/>
      <c r="GP251" s="20"/>
      <c r="GQ251" s="20"/>
      <c r="GR251" s="20"/>
      <c r="GS251" s="20"/>
      <c r="GT251" s="20"/>
      <c r="GU251" s="20"/>
      <c r="GV251" s="20"/>
      <c r="GW251" s="20"/>
      <c r="GX251" s="20"/>
      <c r="GY251" s="20"/>
      <c r="GZ251" s="20"/>
      <c r="HA251" s="20"/>
      <c r="HB251" s="20"/>
      <c r="HC251" s="20"/>
      <c r="HD251" s="20"/>
      <c r="HE251" s="20"/>
      <c r="HF251" s="20"/>
      <c r="HG251" s="20"/>
      <c r="HH251" s="20"/>
      <c r="HI251" s="20"/>
      <c r="HJ251" s="20"/>
      <c r="HK251" s="20"/>
      <c r="HL251" s="20"/>
      <c r="HM251" s="20"/>
      <c r="HN251" s="20"/>
      <c r="HO251" s="20"/>
      <c r="HP251" s="20"/>
      <c r="HQ251" s="20"/>
      <c r="HR251" s="20"/>
      <c r="HS251" s="20"/>
      <c r="HT251" s="20"/>
      <c r="HU251" s="20"/>
      <c r="HV251" s="20"/>
      <c r="HW251" s="20"/>
      <c r="HX251" s="20"/>
      <c r="HY251" s="20"/>
      <c r="HZ251" s="20"/>
      <c r="IA251" s="20"/>
      <c r="IB251" s="20"/>
      <c r="IC251" s="20"/>
      <c r="ID251" s="20"/>
      <c r="IE251" s="20"/>
      <c r="IF251" s="20"/>
      <c r="IG251" s="20"/>
      <c r="IH251" s="20"/>
      <c r="II251" s="20"/>
      <c r="IJ251" s="20"/>
      <c r="IK251" s="20"/>
      <c r="IL251" s="20"/>
      <c r="IM251" s="20"/>
      <c r="IN251" s="20"/>
      <c r="IO251" s="20"/>
      <c r="IP251" s="20"/>
      <c r="IQ251" s="20"/>
      <c r="IR251" s="20"/>
      <c r="IS251" s="20"/>
      <c r="IT251" s="20"/>
      <c r="IU251" s="20"/>
      <c r="IV251" s="20"/>
      <c r="IW251" s="20"/>
      <c r="IX251" s="20"/>
      <c r="IY251" s="20"/>
      <c r="IZ251" s="20"/>
      <c r="JA251" s="20"/>
      <c r="JB251" s="20"/>
      <c r="JC251" s="20"/>
      <c r="JD251" s="20"/>
      <c r="JE251" s="20"/>
      <c r="JF251" s="20"/>
      <c r="JG251" s="20"/>
      <c r="JH251" s="20"/>
      <c r="JI251" s="20"/>
    </row>
    <row r="252" spans="1:269">
      <c r="A252" s="61" ph="1"/>
      <c r="B252" s="20" ph="1"/>
      <c r="C252" s="20" ph="1"/>
      <c r="D252" s="27" ph="1"/>
      <c r="E252" s="27" ph="1"/>
      <c r="F252" s="27" ph="1"/>
      <c r="G252" s="18" ph="1"/>
      <c r="H252" s="27" ph="1"/>
      <c r="I252" s="27" ph="1"/>
      <c r="J252" s="18" ph="1"/>
      <c r="K252" s="27" ph="1"/>
      <c r="L252" s="27" ph="1"/>
      <c r="M252" s="18" ph="1"/>
      <c r="N252" s="27" ph="1"/>
      <c r="O252" s="27" ph="1"/>
      <c r="P252" s="18" ph="1"/>
      <c r="Q252" s="27" ph="1"/>
      <c r="R252" s="18" ph="1"/>
      <c r="S252" s="18" ph="1"/>
      <c r="T252" s="18" ph="1"/>
      <c r="U252" s="18" ph="1"/>
      <c r="V252" s="18" ph="1"/>
      <c r="W252" s="105" ph="1"/>
      <c r="X252" s="105" ph="1"/>
      <c r="Y252" s="18" ph="1"/>
      <c r="Z252" s="105" ph="1"/>
      <c r="AA252" s="105" ph="1"/>
      <c r="AB252" s="18" ph="1"/>
      <c r="AC252" s="105" ph="1"/>
      <c r="AD252" s="105" ph="1"/>
      <c r="AE252" s="18" ph="1"/>
      <c r="AF252" s="105" ph="1"/>
      <c r="AG252" s="105" ph="1"/>
      <c r="AH252" s="105" ph="1"/>
      <c r="AI252" s="105" ph="1"/>
      <c r="AJ252" s="105" ph="1"/>
      <c r="AK252" s="105" ph="1"/>
      <c r="AL252" s="105" ph="1"/>
      <c r="AM252" s="18" ph="1"/>
      <c r="AN252" s="105" ph="1"/>
      <c r="AO252" s="105" ph="1"/>
      <c r="AP252" s="105" ph="1"/>
      <c r="AQ252" s="18" ph="1"/>
      <c r="AR252" s="105" ph="1"/>
      <c r="AS252" s="105" ph="1"/>
      <c r="AT252" s="105" ph="1"/>
      <c r="AU252" s="18" ph="1"/>
      <c r="AV252" s="105" ph="1"/>
      <c r="AW252" s="105" ph="1"/>
      <c r="AX252" s="18" ph="1"/>
      <c r="AY252" s="105" ph="1"/>
      <c r="AZ252" s="105" ph="1"/>
      <c r="BA252" s="105" ph="1"/>
      <c r="BB252" s="105" ph="1"/>
      <c r="BC252" s="18" ph="1"/>
      <c r="BD252" s="89"/>
      <c r="BE252" s="89"/>
      <c r="BF252" s="89"/>
      <c r="BG252" s="89"/>
      <c r="BH252" s="89"/>
      <c r="BI252" s="20"/>
      <c r="BJ252" s="20"/>
      <c r="BK252" s="20"/>
      <c r="BL252" s="20"/>
      <c r="BM252" s="20"/>
      <c r="BN252" s="20"/>
      <c r="BO252" s="20"/>
      <c r="BP252" s="20"/>
      <c r="BQ252" s="20"/>
      <c r="BR252" s="20"/>
      <c r="BS252" s="20"/>
      <c r="BT252" s="20"/>
      <c r="BU252" s="20"/>
      <c r="BV252" s="20"/>
      <c r="BW252" s="20"/>
      <c r="BX252" s="20"/>
      <c r="BY252" s="20"/>
      <c r="BZ252" s="20"/>
      <c r="CA252" s="20"/>
      <c r="CB252" s="20"/>
      <c r="CC252" s="20"/>
      <c r="CD252" s="20"/>
      <c r="CE252" s="20"/>
      <c r="CF252" s="20"/>
      <c r="CG252" s="20"/>
      <c r="CH252" s="20"/>
      <c r="CI252" s="20"/>
      <c r="CJ252" s="20"/>
      <c r="CK252" s="20"/>
      <c r="CL252" s="20"/>
      <c r="CM252" s="20"/>
      <c r="CN252" s="20"/>
      <c r="CO252" s="20"/>
      <c r="CP252" s="20"/>
      <c r="CQ252" s="20"/>
      <c r="CR252" s="20"/>
      <c r="CS252" s="20"/>
      <c r="CT252" s="20"/>
      <c r="CU252" s="20"/>
      <c r="CV252" s="20"/>
      <c r="CW252" s="20"/>
      <c r="CX252" s="20"/>
      <c r="CY252" s="20"/>
      <c r="CZ252" s="20"/>
      <c r="DA252" s="20"/>
      <c r="DB252" s="20"/>
      <c r="DC252" s="20"/>
      <c r="DD252" s="20"/>
      <c r="DE252" s="20"/>
      <c r="DF252" s="20"/>
      <c r="DG252" s="20"/>
      <c r="DH252" s="20"/>
      <c r="DI252" s="20"/>
      <c r="DJ252" s="20"/>
      <c r="DK252" s="20"/>
      <c r="DL252" s="20"/>
      <c r="DM252" s="20"/>
      <c r="DN252" s="20"/>
      <c r="DO252" s="20"/>
      <c r="DP252" s="20"/>
      <c r="DQ252" s="20"/>
      <c r="DR252" s="20"/>
      <c r="DS252" s="20"/>
      <c r="DT252" s="20"/>
      <c r="DU252" s="20"/>
      <c r="DV252" s="20"/>
      <c r="DW252" s="20"/>
      <c r="DX252" s="20"/>
      <c r="DY252" s="20"/>
      <c r="DZ252" s="20"/>
      <c r="EA252" s="20"/>
      <c r="EB252" s="20"/>
      <c r="EC252" s="20"/>
      <c r="ED252" s="20"/>
      <c r="EE252" s="20"/>
      <c r="EF252" s="20"/>
      <c r="EG252" s="20"/>
      <c r="EH252" s="20"/>
      <c r="EI252" s="20"/>
      <c r="EJ252" s="20"/>
      <c r="EK252" s="20"/>
      <c r="EL252" s="20"/>
      <c r="EM252" s="20"/>
      <c r="EN252" s="20"/>
      <c r="EO252" s="20"/>
      <c r="EP252" s="20"/>
      <c r="EQ252" s="20"/>
      <c r="ER252" s="20"/>
      <c r="ES252" s="20"/>
      <c r="ET252" s="20"/>
      <c r="EU252" s="20"/>
      <c r="EV252" s="20"/>
      <c r="EW252" s="20"/>
      <c r="EX252" s="20"/>
      <c r="EY252" s="20"/>
      <c r="EZ252" s="20"/>
      <c r="FA252" s="20"/>
      <c r="FB252" s="20"/>
      <c r="FC252" s="20"/>
      <c r="FD252" s="20"/>
      <c r="FE252" s="20"/>
      <c r="FF252" s="20"/>
      <c r="FG252" s="20"/>
      <c r="FH252" s="20"/>
      <c r="FI252" s="20"/>
      <c r="FJ252" s="20"/>
      <c r="FK252" s="20"/>
      <c r="FL252" s="20"/>
      <c r="FM252" s="20"/>
      <c r="FN252" s="20"/>
      <c r="FO252" s="20"/>
      <c r="FP252" s="20"/>
      <c r="FQ252" s="20"/>
      <c r="FR252" s="20"/>
      <c r="FS252" s="20"/>
      <c r="FT252" s="20"/>
      <c r="FU252" s="20"/>
      <c r="FV252" s="20"/>
      <c r="FW252" s="20"/>
      <c r="FX252" s="20"/>
      <c r="FY252" s="20"/>
      <c r="FZ252" s="20"/>
      <c r="GA252" s="20"/>
      <c r="GB252" s="20"/>
      <c r="GC252" s="20"/>
      <c r="GD252" s="20"/>
      <c r="GE252" s="20"/>
      <c r="GF252" s="20"/>
      <c r="GG252" s="20"/>
      <c r="GH252" s="20"/>
      <c r="GI252" s="20"/>
      <c r="GJ252" s="20"/>
      <c r="GK252" s="20"/>
      <c r="GL252" s="20"/>
      <c r="GM252" s="20"/>
      <c r="GN252" s="20"/>
      <c r="GO252" s="20"/>
      <c r="GP252" s="20"/>
      <c r="GQ252" s="20"/>
      <c r="GR252" s="20"/>
      <c r="GS252" s="20"/>
      <c r="GT252" s="20"/>
      <c r="GU252" s="20"/>
      <c r="GV252" s="20"/>
      <c r="GW252" s="20"/>
      <c r="GX252" s="20"/>
      <c r="GY252" s="20"/>
      <c r="GZ252" s="20"/>
      <c r="HA252" s="20"/>
      <c r="HB252" s="20"/>
      <c r="HC252" s="20"/>
      <c r="HD252" s="20"/>
      <c r="HE252" s="20"/>
      <c r="HF252" s="20"/>
      <c r="HG252" s="20"/>
      <c r="HH252" s="20"/>
      <c r="HI252" s="20"/>
      <c r="HJ252" s="20"/>
      <c r="HK252" s="20"/>
      <c r="HL252" s="20"/>
      <c r="HM252" s="20"/>
      <c r="HN252" s="20"/>
      <c r="HO252" s="20"/>
      <c r="HP252" s="20"/>
      <c r="HQ252" s="20"/>
      <c r="HR252" s="20"/>
      <c r="HS252" s="20"/>
      <c r="HT252" s="20"/>
      <c r="HU252" s="20"/>
      <c r="HV252" s="20"/>
      <c r="HW252" s="20"/>
      <c r="HX252" s="20"/>
      <c r="HY252" s="20"/>
      <c r="HZ252" s="20"/>
      <c r="IA252" s="20"/>
      <c r="IB252" s="20"/>
      <c r="IC252" s="20"/>
      <c r="ID252" s="20"/>
      <c r="IE252" s="20"/>
      <c r="IF252" s="20"/>
      <c r="IG252" s="20"/>
      <c r="IH252" s="20"/>
      <c r="II252" s="20"/>
      <c r="IJ252" s="20"/>
      <c r="IK252" s="20"/>
      <c r="IL252" s="20"/>
      <c r="IM252" s="20"/>
      <c r="IN252" s="20"/>
      <c r="IO252" s="20"/>
      <c r="IP252" s="20"/>
      <c r="IQ252" s="20"/>
      <c r="IR252" s="20"/>
      <c r="IS252" s="20"/>
      <c r="IT252" s="20"/>
      <c r="IU252" s="20"/>
      <c r="IV252" s="20"/>
      <c r="IW252" s="20"/>
      <c r="IX252" s="20"/>
      <c r="IY252" s="20"/>
      <c r="IZ252" s="20"/>
      <c r="JA252" s="20"/>
      <c r="JB252" s="20"/>
      <c r="JC252" s="20"/>
      <c r="JD252" s="20"/>
      <c r="JE252" s="20"/>
      <c r="JF252" s="20"/>
      <c r="JG252" s="20"/>
      <c r="JH252" s="20"/>
      <c r="JI252" s="20"/>
    </row>
    <row r="253" spans="1:269">
      <c r="A253" s="61" ph="1"/>
      <c r="B253" s="20" ph="1"/>
      <c r="C253" s="20" ph="1"/>
      <c r="D253" s="27" ph="1"/>
      <c r="E253" s="27" ph="1"/>
      <c r="F253" s="27" ph="1"/>
      <c r="G253" s="18" ph="1"/>
      <c r="H253" s="27" ph="1"/>
      <c r="I253" s="27" ph="1"/>
      <c r="J253" s="18" ph="1"/>
      <c r="K253" s="27" ph="1"/>
      <c r="L253" s="27" ph="1"/>
      <c r="M253" s="18" ph="1"/>
      <c r="N253" s="27" ph="1"/>
      <c r="O253" s="27" ph="1"/>
      <c r="P253" s="18" ph="1"/>
      <c r="Q253" s="27" ph="1"/>
      <c r="R253" s="18" ph="1"/>
      <c r="S253" s="18" ph="1"/>
      <c r="T253" s="18" ph="1"/>
      <c r="U253" s="18" ph="1"/>
      <c r="V253" s="18" ph="1"/>
      <c r="W253" s="105" ph="1"/>
      <c r="X253" s="105" ph="1"/>
      <c r="Y253" s="18" ph="1"/>
      <c r="Z253" s="105" ph="1"/>
      <c r="AA253" s="105" ph="1"/>
      <c r="AB253" s="18" ph="1"/>
      <c r="AC253" s="105" ph="1"/>
      <c r="AD253" s="105" ph="1"/>
      <c r="AE253" s="18" ph="1"/>
      <c r="AF253" s="105" ph="1"/>
      <c r="AG253" s="105" ph="1"/>
      <c r="AH253" s="105" ph="1"/>
      <c r="AI253" s="105" ph="1"/>
      <c r="AJ253" s="105" ph="1"/>
      <c r="AK253" s="105" ph="1"/>
      <c r="AL253" s="105" ph="1"/>
      <c r="AM253" s="18" ph="1"/>
      <c r="AN253" s="105" ph="1"/>
      <c r="AO253" s="105" ph="1"/>
      <c r="AP253" s="105" ph="1"/>
      <c r="AQ253" s="18" ph="1"/>
      <c r="AR253" s="105" ph="1"/>
      <c r="AS253" s="105" ph="1"/>
      <c r="AT253" s="105" ph="1"/>
      <c r="AU253" s="18" ph="1"/>
      <c r="AV253" s="105" ph="1"/>
      <c r="AW253" s="105" ph="1"/>
      <c r="AX253" s="18" ph="1"/>
      <c r="AY253" s="105" ph="1"/>
      <c r="AZ253" s="105" ph="1"/>
      <c r="BA253" s="105" ph="1"/>
      <c r="BB253" s="105" ph="1"/>
      <c r="BC253" s="18" ph="1"/>
      <c r="BD253" s="89"/>
      <c r="BE253" s="89"/>
      <c r="BF253" s="89"/>
      <c r="BG253" s="89"/>
      <c r="BH253" s="89"/>
      <c r="BI253" s="20"/>
      <c r="BJ253" s="20"/>
      <c r="BK253" s="20"/>
      <c r="BL253" s="20"/>
      <c r="BM253" s="20"/>
      <c r="BN253" s="20"/>
      <c r="BO253" s="20"/>
      <c r="BP253" s="20"/>
      <c r="BQ253" s="20"/>
      <c r="BR253" s="20"/>
      <c r="BS253" s="20"/>
      <c r="BT253" s="20"/>
      <c r="BU253" s="20"/>
      <c r="BV253" s="20"/>
      <c r="BW253" s="20"/>
      <c r="BX253" s="20"/>
      <c r="BY253" s="20"/>
      <c r="BZ253" s="20"/>
      <c r="CA253" s="20"/>
      <c r="CB253" s="20"/>
      <c r="CC253" s="20"/>
      <c r="CD253" s="20"/>
      <c r="CE253" s="20"/>
      <c r="CF253" s="20"/>
      <c r="CG253" s="20"/>
      <c r="CH253" s="20"/>
      <c r="CI253" s="20"/>
      <c r="CJ253" s="20"/>
      <c r="CK253" s="20"/>
      <c r="CL253" s="20"/>
      <c r="CM253" s="20"/>
      <c r="CN253" s="20"/>
      <c r="CO253" s="20"/>
      <c r="CP253" s="20"/>
      <c r="CQ253" s="20"/>
      <c r="CR253" s="20"/>
      <c r="CS253" s="20"/>
      <c r="CT253" s="20"/>
      <c r="CU253" s="20"/>
      <c r="CV253" s="20"/>
      <c r="CW253" s="20"/>
      <c r="CX253" s="20"/>
      <c r="CY253" s="20"/>
      <c r="CZ253" s="20"/>
      <c r="DA253" s="20"/>
      <c r="DB253" s="20"/>
      <c r="DC253" s="20"/>
      <c r="DD253" s="20"/>
      <c r="DE253" s="20"/>
      <c r="DF253" s="20"/>
      <c r="DG253" s="20"/>
      <c r="DH253" s="20"/>
      <c r="DI253" s="20"/>
      <c r="DJ253" s="20"/>
      <c r="DK253" s="20"/>
      <c r="DL253" s="20"/>
      <c r="DM253" s="20"/>
      <c r="DN253" s="20"/>
      <c r="DO253" s="20"/>
      <c r="DP253" s="20"/>
      <c r="DQ253" s="20"/>
      <c r="DR253" s="20"/>
      <c r="DS253" s="20"/>
      <c r="DT253" s="20"/>
      <c r="DU253" s="20"/>
      <c r="DV253" s="20"/>
      <c r="DW253" s="20"/>
      <c r="DX253" s="20"/>
      <c r="DY253" s="20"/>
      <c r="DZ253" s="20"/>
      <c r="EA253" s="20"/>
      <c r="EB253" s="20"/>
      <c r="EC253" s="20"/>
      <c r="ED253" s="20"/>
      <c r="EE253" s="20"/>
      <c r="EF253" s="20"/>
      <c r="EG253" s="20"/>
      <c r="EH253" s="20"/>
      <c r="EI253" s="20"/>
      <c r="EJ253" s="20"/>
      <c r="EK253" s="20"/>
      <c r="EL253" s="20"/>
      <c r="EM253" s="20"/>
      <c r="EN253" s="20"/>
      <c r="EO253" s="20"/>
      <c r="EP253" s="20"/>
      <c r="EQ253" s="20"/>
      <c r="ER253" s="20"/>
      <c r="ES253" s="20"/>
      <c r="ET253" s="20"/>
      <c r="EU253" s="20"/>
      <c r="EV253" s="20"/>
      <c r="EW253" s="20"/>
      <c r="EX253" s="20"/>
      <c r="EY253" s="20"/>
      <c r="EZ253" s="20"/>
      <c r="FA253" s="20"/>
      <c r="FB253" s="20"/>
      <c r="FC253" s="20"/>
      <c r="FD253" s="20"/>
      <c r="FE253" s="20"/>
      <c r="FF253" s="20"/>
      <c r="FG253" s="20"/>
      <c r="FH253" s="20"/>
      <c r="FI253" s="20"/>
      <c r="FJ253" s="20"/>
      <c r="FK253" s="20"/>
      <c r="FL253" s="20"/>
      <c r="FM253" s="20"/>
      <c r="FN253" s="20"/>
      <c r="FO253" s="20"/>
      <c r="FP253" s="20"/>
      <c r="FQ253" s="20"/>
      <c r="FR253" s="20"/>
      <c r="FS253" s="20"/>
      <c r="FT253" s="20"/>
      <c r="FU253" s="20"/>
      <c r="FV253" s="20"/>
      <c r="FW253" s="20"/>
      <c r="FX253" s="20"/>
      <c r="FY253" s="20"/>
      <c r="FZ253" s="20"/>
      <c r="GA253" s="20"/>
      <c r="GB253" s="20"/>
      <c r="GC253" s="20"/>
      <c r="GD253" s="20"/>
      <c r="GE253" s="20"/>
      <c r="GF253" s="20"/>
      <c r="GG253" s="20"/>
      <c r="GH253" s="20"/>
      <c r="GI253" s="20"/>
      <c r="GJ253" s="20"/>
      <c r="GK253" s="20"/>
      <c r="GL253" s="20"/>
      <c r="GM253" s="20"/>
      <c r="GN253" s="20"/>
      <c r="GO253" s="20"/>
      <c r="GP253" s="20"/>
      <c r="GQ253" s="20"/>
      <c r="GR253" s="20"/>
      <c r="GS253" s="20"/>
      <c r="GT253" s="20"/>
      <c r="GU253" s="20"/>
      <c r="GV253" s="20"/>
      <c r="GW253" s="20"/>
      <c r="GX253" s="20"/>
      <c r="GY253" s="20"/>
      <c r="GZ253" s="20"/>
      <c r="HA253" s="20"/>
      <c r="HB253" s="20"/>
      <c r="HC253" s="20"/>
      <c r="HD253" s="20"/>
      <c r="HE253" s="20"/>
      <c r="HF253" s="20"/>
      <c r="HG253" s="20"/>
      <c r="HH253" s="20"/>
      <c r="HI253" s="20"/>
      <c r="HJ253" s="20"/>
      <c r="HK253" s="20"/>
      <c r="HL253" s="20"/>
      <c r="HM253" s="20"/>
      <c r="HN253" s="20"/>
      <c r="HO253" s="20"/>
      <c r="HP253" s="20"/>
      <c r="HQ253" s="20"/>
      <c r="HR253" s="20"/>
      <c r="HS253" s="20"/>
      <c r="HT253" s="20"/>
      <c r="HU253" s="20"/>
      <c r="HV253" s="20"/>
      <c r="HW253" s="20"/>
      <c r="HX253" s="20"/>
      <c r="HY253" s="20"/>
      <c r="HZ253" s="20"/>
      <c r="IA253" s="20"/>
      <c r="IB253" s="20"/>
      <c r="IC253" s="20"/>
      <c r="ID253" s="20"/>
      <c r="IE253" s="20"/>
      <c r="IF253" s="20"/>
      <c r="IG253" s="20"/>
      <c r="IH253" s="20"/>
      <c r="II253" s="20"/>
      <c r="IJ253" s="20"/>
      <c r="IK253" s="20"/>
      <c r="IL253" s="20"/>
      <c r="IM253" s="20"/>
      <c r="IN253" s="20"/>
      <c r="IO253" s="20"/>
      <c r="IP253" s="20"/>
      <c r="IQ253" s="20"/>
      <c r="IR253" s="20"/>
      <c r="IS253" s="20"/>
      <c r="IT253" s="20"/>
      <c r="IU253" s="20"/>
      <c r="IV253" s="20"/>
      <c r="IW253" s="20"/>
      <c r="IX253" s="20"/>
      <c r="IY253" s="20"/>
      <c r="IZ253" s="20"/>
      <c r="JA253" s="20"/>
      <c r="JB253" s="20"/>
      <c r="JC253" s="20"/>
      <c r="JD253" s="20"/>
      <c r="JE253" s="20"/>
      <c r="JF253" s="20"/>
      <c r="JG253" s="20"/>
      <c r="JH253" s="20"/>
      <c r="JI253" s="20"/>
    </row>
    <row r="254" spans="1:269">
      <c r="A254" s="61" ph="1"/>
      <c r="B254" s="20" ph="1"/>
      <c r="C254" s="20" ph="1"/>
      <c r="D254" s="27" ph="1"/>
      <c r="E254" s="27" ph="1"/>
      <c r="F254" s="27" ph="1"/>
      <c r="G254" s="18" ph="1"/>
      <c r="H254" s="27" ph="1"/>
      <c r="I254" s="27" ph="1"/>
      <c r="J254" s="18" ph="1"/>
      <c r="K254" s="27" ph="1"/>
      <c r="L254" s="27" ph="1"/>
      <c r="M254" s="18" ph="1"/>
      <c r="N254" s="27" ph="1"/>
      <c r="O254" s="27" ph="1"/>
      <c r="P254" s="18" ph="1"/>
      <c r="Q254" s="27" ph="1"/>
      <c r="R254" s="18" ph="1"/>
      <c r="S254" s="18" ph="1"/>
      <c r="T254" s="18" ph="1"/>
      <c r="U254" s="18" ph="1"/>
      <c r="V254" s="18" ph="1"/>
      <c r="W254" s="105" ph="1"/>
      <c r="X254" s="105" ph="1"/>
      <c r="Y254" s="18" ph="1"/>
      <c r="Z254" s="105" ph="1"/>
      <c r="AA254" s="105" ph="1"/>
      <c r="AB254" s="18" ph="1"/>
      <c r="AC254" s="105" ph="1"/>
      <c r="AD254" s="105" ph="1"/>
      <c r="AE254" s="18" ph="1"/>
      <c r="AF254" s="105" ph="1"/>
      <c r="AG254" s="105" ph="1"/>
      <c r="AH254" s="105" ph="1"/>
      <c r="AI254" s="105" ph="1"/>
      <c r="AJ254" s="105" ph="1"/>
      <c r="AK254" s="105" ph="1"/>
      <c r="AL254" s="105" ph="1"/>
      <c r="AM254" s="18" ph="1"/>
      <c r="AN254" s="105" ph="1"/>
      <c r="AO254" s="105" ph="1"/>
      <c r="AP254" s="105" ph="1"/>
      <c r="AQ254" s="18" ph="1"/>
      <c r="AR254" s="105" ph="1"/>
      <c r="AS254" s="105" ph="1"/>
      <c r="AT254" s="105" ph="1"/>
      <c r="AU254" s="18" ph="1"/>
      <c r="AV254" s="105" ph="1"/>
      <c r="AW254" s="105" ph="1"/>
      <c r="AX254" s="18" ph="1"/>
      <c r="AY254" s="105" ph="1"/>
      <c r="AZ254" s="105" ph="1"/>
      <c r="BA254" s="105" ph="1"/>
      <c r="BB254" s="105" ph="1"/>
      <c r="BC254" s="18" ph="1"/>
      <c r="BD254" s="89"/>
      <c r="BE254" s="89"/>
      <c r="BF254" s="89"/>
      <c r="BG254" s="89"/>
      <c r="BH254" s="89"/>
      <c r="BI254" s="20"/>
      <c r="BJ254" s="20"/>
      <c r="BK254" s="20"/>
      <c r="BL254" s="20"/>
      <c r="BM254" s="20"/>
      <c r="BN254" s="20"/>
      <c r="BO254" s="20"/>
      <c r="BP254" s="20"/>
      <c r="BQ254" s="20"/>
      <c r="BR254" s="20"/>
      <c r="BS254" s="20"/>
      <c r="BT254" s="20"/>
      <c r="BU254" s="20"/>
      <c r="BV254" s="20"/>
      <c r="BW254" s="20"/>
      <c r="BX254" s="20"/>
      <c r="BY254" s="20"/>
      <c r="BZ254" s="20"/>
      <c r="CA254" s="20"/>
      <c r="CB254" s="20"/>
      <c r="CC254" s="20"/>
      <c r="CD254" s="20"/>
      <c r="CE254" s="20"/>
      <c r="CF254" s="20"/>
      <c r="CG254" s="20"/>
      <c r="CH254" s="20"/>
      <c r="CI254" s="20"/>
      <c r="CJ254" s="20"/>
      <c r="CK254" s="20"/>
      <c r="CL254" s="20"/>
      <c r="CM254" s="20"/>
      <c r="CN254" s="20"/>
      <c r="CO254" s="20"/>
      <c r="CP254" s="20"/>
      <c r="CQ254" s="20"/>
      <c r="CR254" s="20"/>
      <c r="CS254" s="20"/>
      <c r="CT254" s="20"/>
      <c r="CU254" s="20"/>
      <c r="CV254" s="20"/>
      <c r="CW254" s="20"/>
      <c r="CX254" s="20"/>
      <c r="CY254" s="20"/>
      <c r="CZ254" s="20"/>
      <c r="DA254" s="20"/>
      <c r="DB254" s="20"/>
      <c r="DC254" s="20"/>
      <c r="DD254" s="20"/>
      <c r="DE254" s="20"/>
      <c r="DF254" s="20"/>
      <c r="DG254" s="20"/>
      <c r="DH254" s="20"/>
      <c r="DI254" s="20"/>
      <c r="DJ254" s="20"/>
      <c r="DK254" s="20"/>
      <c r="DL254" s="20"/>
      <c r="DM254" s="20"/>
      <c r="DN254" s="20"/>
      <c r="DO254" s="20"/>
      <c r="DP254" s="20"/>
      <c r="DQ254" s="20"/>
      <c r="DR254" s="20"/>
      <c r="DS254" s="20"/>
      <c r="DT254" s="20"/>
      <c r="DU254" s="20"/>
      <c r="DV254" s="20"/>
      <c r="DW254" s="20"/>
      <c r="DX254" s="20"/>
      <c r="DY254" s="20"/>
      <c r="DZ254" s="20"/>
      <c r="EA254" s="20"/>
      <c r="EB254" s="20"/>
      <c r="EC254" s="20"/>
      <c r="ED254" s="20"/>
      <c r="EE254" s="20"/>
      <c r="EF254" s="20"/>
      <c r="EG254" s="20"/>
      <c r="EH254" s="20"/>
      <c r="EI254" s="20"/>
      <c r="EJ254" s="20"/>
      <c r="EK254" s="20"/>
      <c r="EL254" s="20"/>
      <c r="EM254" s="20"/>
      <c r="EN254" s="20"/>
      <c r="EO254" s="20"/>
      <c r="EP254" s="20"/>
      <c r="EQ254" s="20"/>
      <c r="ER254" s="20"/>
      <c r="ES254" s="20"/>
      <c r="ET254" s="20"/>
      <c r="EU254" s="20"/>
      <c r="EV254" s="20"/>
      <c r="EW254" s="20"/>
      <c r="EX254" s="20"/>
      <c r="EY254" s="20"/>
      <c r="EZ254" s="20"/>
      <c r="FA254" s="20"/>
      <c r="FB254" s="20"/>
      <c r="FC254" s="20"/>
      <c r="FD254" s="20"/>
      <c r="FE254" s="20"/>
      <c r="FF254" s="20"/>
      <c r="FG254" s="20"/>
      <c r="FH254" s="20"/>
      <c r="FI254" s="20"/>
      <c r="FJ254" s="20"/>
      <c r="FK254" s="20"/>
      <c r="FL254" s="20"/>
      <c r="FM254" s="20"/>
      <c r="FN254" s="20"/>
      <c r="FO254" s="20"/>
      <c r="FP254" s="20"/>
      <c r="FQ254" s="20"/>
      <c r="FR254" s="20"/>
      <c r="FS254" s="20"/>
      <c r="FT254" s="20"/>
      <c r="FU254" s="20"/>
      <c r="FV254" s="20"/>
      <c r="FW254" s="20"/>
      <c r="FX254" s="20"/>
      <c r="FY254" s="20"/>
      <c r="FZ254" s="20"/>
      <c r="GA254" s="20"/>
      <c r="GB254" s="20"/>
      <c r="GC254" s="20"/>
      <c r="GD254" s="20"/>
      <c r="GE254" s="20"/>
      <c r="GF254" s="20"/>
      <c r="GG254" s="20"/>
      <c r="GH254" s="20"/>
      <c r="GI254" s="20"/>
      <c r="GJ254" s="20"/>
      <c r="GK254" s="20"/>
      <c r="GL254" s="20"/>
      <c r="GM254" s="20"/>
      <c r="GN254" s="20"/>
      <c r="GO254" s="20"/>
      <c r="GP254" s="20"/>
      <c r="GQ254" s="20"/>
      <c r="GR254" s="20"/>
      <c r="GS254" s="20"/>
      <c r="GT254" s="20"/>
      <c r="GU254" s="20"/>
      <c r="GV254" s="20"/>
      <c r="GW254" s="20"/>
      <c r="GX254" s="20"/>
      <c r="GY254" s="20"/>
      <c r="GZ254" s="20"/>
      <c r="HA254" s="20"/>
      <c r="HB254" s="20"/>
      <c r="HC254" s="20"/>
      <c r="HD254" s="20"/>
      <c r="HE254" s="20"/>
      <c r="HF254" s="20"/>
      <c r="HG254" s="20"/>
      <c r="HH254" s="20"/>
      <c r="HI254" s="20"/>
      <c r="HJ254" s="20"/>
      <c r="HK254" s="20"/>
      <c r="HL254" s="20"/>
      <c r="HM254" s="20"/>
      <c r="HN254" s="20"/>
      <c r="HO254" s="20"/>
      <c r="HP254" s="20"/>
      <c r="HQ254" s="20"/>
      <c r="HR254" s="20"/>
      <c r="HS254" s="20"/>
      <c r="HT254" s="20"/>
      <c r="HU254" s="20"/>
      <c r="HV254" s="20"/>
      <c r="HW254" s="20"/>
      <c r="HX254" s="20"/>
      <c r="HY254" s="20"/>
      <c r="HZ254" s="20"/>
      <c r="IA254" s="20"/>
      <c r="IB254" s="20"/>
      <c r="IC254" s="20"/>
      <c r="ID254" s="20"/>
      <c r="IE254" s="20"/>
      <c r="IF254" s="20"/>
      <c r="IG254" s="20"/>
      <c r="IH254" s="20"/>
      <c r="II254" s="20"/>
      <c r="IJ254" s="20"/>
      <c r="IK254" s="20"/>
      <c r="IL254" s="20"/>
      <c r="IM254" s="20"/>
      <c r="IN254" s="20"/>
      <c r="IO254" s="20"/>
      <c r="IP254" s="20"/>
      <c r="IQ254" s="20"/>
      <c r="IR254" s="20"/>
      <c r="IS254" s="20"/>
      <c r="IT254" s="20"/>
      <c r="IU254" s="20"/>
      <c r="IV254" s="20"/>
      <c r="IW254" s="20"/>
      <c r="IX254" s="20"/>
      <c r="IY254" s="20"/>
      <c r="IZ254" s="20"/>
      <c r="JA254" s="20"/>
      <c r="JB254" s="20"/>
      <c r="JC254" s="20"/>
      <c r="JD254" s="20"/>
      <c r="JE254" s="20"/>
      <c r="JF254" s="20"/>
      <c r="JG254" s="20"/>
      <c r="JH254" s="20"/>
      <c r="JI254" s="20"/>
    </row>
    <row r="255" spans="1:269">
      <c r="A255" s="61" ph="1"/>
      <c r="B255" s="20" ph="1"/>
      <c r="C255" s="20" ph="1"/>
      <c r="D255" s="27" ph="1"/>
      <c r="E255" s="27" ph="1"/>
      <c r="F255" s="27" ph="1"/>
      <c r="G255" s="18" ph="1"/>
      <c r="H255" s="27" ph="1"/>
      <c r="I255" s="27" ph="1"/>
      <c r="J255" s="18" ph="1"/>
      <c r="K255" s="27" ph="1"/>
      <c r="L255" s="27" ph="1"/>
      <c r="M255" s="18" ph="1"/>
      <c r="N255" s="27" ph="1"/>
      <c r="O255" s="27" ph="1"/>
      <c r="P255" s="18" ph="1"/>
      <c r="Q255" s="27" ph="1"/>
      <c r="R255" s="18" ph="1"/>
      <c r="S255" s="18" ph="1"/>
      <c r="T255" s="18" ph="1"/>
      <c r="U255" s="18" ph="1"/>
      <c r="V255" s="18" ph="1"/>
      <c r="W255" s="105" ph="1"/>
      <c r="X255" s="105" ph="1"/>
      <c r="Y255" s="18" ph="1"/>
      <c r="Z255" s="105" ph="1"/>
      <c r="AA255" s="105" ph="1"/>
      <c r="AB255" s="18" ph="1"/>
      <c r="AC255" s="105" ph="1"/>
      <c r="AD255" s="105" ph="1"/>
      <c r="AE255" s="18" ph="1"/>
      <c r="AF255" s="105" ph="1"/>
      <c r="AG255" s="105" ph="1"/>
      <c r="AH255" s="105" ph="1"/>
      <c r="AI255" s="105" ph="1"/>
      <c r="AJ255" s="105" ph="1"/>
      <c r="AK255" s="105" ph="1"/>
      <c r="AL255" s="105" ph="1"/>
      <c r="AM255" s="18" ph="1"/>
      <c r="AN255" s="105" ph="1"/>
      <c r="AO255" s="105" ph="1"/>
      <c r="AP255" s="105" ph="1"/>
      <c r="AQ255" s="18" ph="1"/>
      <c r="AR255" s="105" ph="1"/>
      <c r="AS255" s="105" ph="1"/>
      <c r="AT255" s="105" ph="1"/>
      <c r="AU255" s="18" ph="1"/>
      <c r="AV255" s="105" ph="1"/>
      <c r="AW255" s="105" ph="1"/>
      <c r="AX255" s="18" ph="1"/>
      <c r="AY255" s="105" ph="1"/>
      <c r="AZ255" s="105" ph="1"/>
      <c r="BA255" s="105" ph="1"/>
      <c r="BB255" s="105" ph="1"/>
      <c r="BC255" s="18" ph="1"/>
      <c r="BD255" s="89"/>
      <c r="BE255" s="89"/>
      <c r="BF255" s="89"/>
      <c r="BG255" s="89"/>
      <c r="BH255" s="89"/>
      <c r="BI255" s="20"/>
      <c r="BJ255" s="20"/>
      <c r="BK255" s="20"/>
      <c r="BL255" s="20"/>
      <c r="BM255" s="20"/>
      <c r="BN255" s="20"/>
      <c r="BO255" s="20"/>
      <c r="BP255" s="20"/>
      <c r="BQ255" s="20"/>
      <c r="BR255" s="20"/>
      <c r="BS255" s="20"/>
      <c r="BT255" s="20"/>
      <c r="BU255" s="20"/>
      <c r="BV255" s="20"/>
      <c r="BW255" s="20"/>
      <c r="BX255" s="20"/>
      <c r="BY255" s="20"/>
      <c r="BZ255" s="20"/>
      <c r="CA255" s="20"/>
      <c r="CB255" s="20"/>
      <c r="CC255" s="20"/>
      <c r="CD255" s="20"/>
      <c r="CE255" s="20"/>
      <c r="CF255" s="20"/>
      <c r="CG255" s="20"/>
      <c r="CH255" s="20"/>
      <c r="CI255" s="20"/>
      <c r="CJ255" s="20"/>
      <c r="CK255" s="20"/>
      <c r="CL255" s="20"/>
      <c r="CM255" s="20"/>
      <c r="CN255" s="20"/>
      <c r="CO255" s="20"/>
      <c r="CP255" s="20"/>
      <c r="CQ255" s="20"/>
      <c r="CR255" s="20"/>
      <c r="CS255" s="20"/>
      <c r="CT255" s="20"/>
      <c r="CU255" s="20"/>
      <c r="CV255" s="20"/>
      <c r="CW255" s="20"/>
      <c r="CX255" s="20"/>
      <c r="CY255" s="20"/>
      <c r="CZ255" s="20"/>
      <c r="DA255" s="20"/>
      <c r="DB255" s="20"/>
      <c r="DC255" s="20"/>
      <c r="DD255" s="20"/>
      <c r="DE255" s="20"/>
      <c r="DF255" s="20"/>
      <c r="DG255" s="20"/>
      <c r="DH255" s="20"/>
      <c r="DI255" s="20"/>
      <c r="DJ255" s="20"/>
      <c r="DK255" s="20"/>
      <c r="DL255" s="20"/>
      <c r="DM255" s="20"/>
      <c r="DN255" s="20"/>
      <c r="DO255" s="20"/>
      <c r="DP255" s="20"/>
      <c r="DQ255" s="20"/>
      <c r="DR255" s="20"/>
      <c r="DS255" s="20"/>
      <c r="DT255" s="20"/>
      <c r="DU255" s="20"/>
      <c r="DV255" s="20"/>
      <c r="DW255" s="20"/>
      <c r="DX255" s="20"/>
      <c r="DY255" s="20"/>
      <c r="DZ255" s="20"/>
      <c r="EA255" s="20"/>
      <c r="EB255" s="20"/>
      <c r="EC255" s="20"/>
      <c r="ED255" s="20"/>
      <c r="EE255" s="20"/>
      <c r="EF255" s="20"/>
      <c r="EG255" s="20"/>
      <c r="EH255" s="20"/>
      <c r="EI255" s="20"/>
      <c r="EJ255" s="20"/>
      <c r="EK255" s="20"/>
      <c r="EL255" s="20"/>
      <c r="EM255" s="20"/>
      <c r="EN255" s="20"/>
      <c r="EO255" s="20"/>
      <c r="EP255" s="20"/>
      <c r="EQ255" s="20"/>
      <c r="ER255" s="20"/>
      <c r="ES255" s="20"/>
      <c r="ET255" s="20"/>
      <c r="EU255" s="20"/>
      <c r="EV255" s="20"/>
      <c r="EW255" s="20"/>
      <c r="EX255" s="20"/>
      <c r="EY255" s="20"/>
      <c r="EZ255" s="20"/>
      <c r="FA255" s="20"/>
      <c r="FB255" s="20"/>
      <c r="FC255" s="20"/>
      <c r="FD255" s="20"/>
      <c r="FE255" s="20"/>
      <c r="FF255" s="20"/>
      <c r="FG255" s="20"/>
      <c r="FH255" s="20"/>
      <c r="FI255" s="20"/>
      <c r="FJ255" s="20"/>
      <c r="FK255" s="20"/>
      <c r="FL255" s="20"/>
      <c r="FM255" s="20"/>
      <c r="FN255" s="20"/>
      <c r="FO255" s="20"/>
      <c r="FP255" s="20"/>
      <c r="FQ255" s="20"/>
      <c r="FR255" s="20"/>
      <c r="FS255" s="20"/>
      <c r="FT255" s="20"/>
      <c r="FU255" s="20"/>
      <c r="FV255" s="20"/>
      <c r="FW255" s="20"/>
      <c r="FX255" s="20"/>
      <c r="FY255" s="20"/>
      <c r="FZ255" s="20"/>
      <c r="GA255" s="20"/>
      <c r="GB255" s="20"/>
      <c r="GC255" s="20"/>
      <c r="GD255" s="20"/>
      <c r="GE255" s="20"/>
      <c r="GF255" s="20"/>
      <c r="GG255" s="20"/>
      <c r="GH255" s="20"/>
      <c r="GI255" s="20"/>
      <c r="GJ255" s="20"/>
      <c r="GK255" s="20"/>
      <c r="GL255" s="20"/>
      <c r="GM255" s="20"/>
      <c r="GN255" s="20"/>
      <c r="GO255" s="20"/>
      <c r="GP255" s="20"/>
      <c r="GQ255" s="20"/>
      <c r="GR255" s="20"/>
      <c r="GS255" s="20"/>
      <c r="GT255" s="20"/>
      <c r="GU255" s="20"/>
      <c r="GV255" s="20"/>
      <c r="GW255" s="20"/>
      <c r="GX255" s="20"/>
      <c r="GY255" s="20"/>
      <c r="GZ255" s="20"/>
      <c r="HA255" s="20"/>
      <c r="HB255" s="20"/>
      <c r="HC255" s="20"/>
      <c r="HD255" s="20"/>
      <c r="HE255" s="20"/>
      <c r="HF255" s="20"/>
      <c r="HG255" s="20"/>
      <c r="HH255" s="20"/>
      <c r="HI255" s="20"/>
      <c r="HJ255" s="20"/>
      <c r="HK255" s="20"/>
      <c r="HL255" s="20"/>
      <c r="HM255" s="20"/>
      <c r="HN255" s="20"/>
      <c r="HO255" s="20"/>
      <c r="HP255" s="20"/>
      <c r="HQ255" s="20"/>
      <c r="HR255" s="20"/>
      <c r="HS255" s="20"/>
      <c r="HT255" s="20"/>
      <c r="HU255" s="20"/>
      <c r="HV255" s="20"/>
      <c r="HW255" s="20"/>
      <c r="HX255" s="20"/>
      <c r="HY255" s="20"/>
      <c r="HZ255" s="20"/>
      <c r="IA255" s="20"/>
      <c r="IB255" s="20"/>
      <c r="IC255" s="20"/>
      <c r="ID255" s="20"/>
      <c r="IE255" s="20"/>
      <c r="IF255" s="20"/>
      <c r="IG255" s="20"/>
      <c r="IH255" s="20"/>
      <c r="II255" s="20"/>
      <c r="IJ255" s="20"/>
      <c r="IK255" s="20"/>
      <c r="IL255" s="20"/>
      <c r="IM255" s="20"/>
      <c r="IN255" s="20"/>
      <c r="IO255" s="20"/>
      <c r="IP255" s="20"/>
      <c r="IQ255" s="20"/>
      <c r="IR255" s="20"/>
      <c r="IS255" s="20"/>
      <c r="IT255" s="20"/>
      <c r="IU255" s="20"/>
      <c r="IV255" s="20"/>
      <c r="IW255" s="20"/>
      <c r="IX255" s="20"/>
      <c r="IY255" s="20"/>
      <c r="IZ255" s="20"/>
      <c r="JA255" s="20"/>
      <c r="JB255" s="20"/>
      <c r="JC255" s="20"/>
      <c r="JD255" s="20"/>
      <c r="JE255" s="20"/>
      <c r="JF255" s="20"/>
      <c r="JG255" s="20"/>
      <c r="JH255" s="20"/>
      <c r="JI255" s="20"/>
    </row>
    <row r="256" spans="1:269">
      <c r="A256" s="61" ph="1"/>
      <c r="B256" s="20" ph="1"/>
      <c r="C256" s="20" ph="1"/>
      <c r="D256" s="27" ph="1"/>
      <c r="E256" s="27" ph="1"/>
      <c r="F256" s="27" ph="1"/>
      <c r="G256" s="18" ph="1"/>
      <c r="H256" s="27" ph="1"/>
      <c r="I256" s="27" ph="1"/>
      <c r="J256" s="18" ph="1"/>
      <c r="K256" s="27" ph="1"/>
      <c r="L256" s="27" ph="1"/>
      <c r="M256" s="18" ph="1"/>
      <c r="N256" s="27" ph="1"/>
      <c r="O256" s="27" ph="1"/>
      <c r="P256" s="18" ph="1"/>
      <c r="Q256" s="27" ph="1"/>
      <c r="R256" s="18" ph="1"/>
      <c r="S256" s="18" ph="1"/>
      <c r="T256" s="18" ph="1"/>
      <c r="U256" s="18" ph="1"/>
      <c r="V256" s="18" ph="1"/>
      <c r="W256" s="105" ph="1"/>
      <c r="X256" s="105" ph="1"/>
      <c r="Y256" s="18" ph="1"/>
      <c r="Z256" s="105" ph="1"/>
      <c r="AA256" s="105" ph="1"/>
      <c r="AB256" s="18" ph="1"/>
      <c r="AC256" s="105" ph="1"/>
      <c r="AD256" s="105" ph="1"/>
      <c r="AE256" s="18" ph="1"/>
      <c r="AF256" s="105" ph="1"/>
      <c r="AG256" s="105" ph="1"/>
      <c r="AH256" s="105" ph="1"/>
      <c r="AI256" s="105" ph="1"/>
      <c r="AJ256" s="105" ph="1"/>
      <c r="AK256" s="105" ph="1"/>
      <c r="AL256" s="105" ph="1"/>
      <c r="AM256" s="18" ph="1"/>
      <c r="AN256" s="105" ph="1"/>
      <c r="AO256" s="105" ph="1"/>
      <c r="AP256" s="105" ph="1"/>
      <c r="AQ256" s="18" ph="1"/>
      <c r="AR256" s="105" ph="1"/>
      <c r="AS256" s="105" ph="1"/>
      <c r="AT256" s="105" ph="1"/>
      <c r="AU256" s="18" ph="1"/>
      <c r="AV256" s="105" ph="1"/>
      <c r="AW256" s="105" ph="1"/>
      <c r="AX256" s="18" ph="1"/>
      <c r="AY256" s="105" ph="1"/>
      <c r="AZ256" s="105" ph="1"/>
      <c r="BA256" s="105" ph="1"/>
      <c r="BB256" s="105" ph="1"/>
      <c r="BC256" s="18" ph="1"/>
      <c r="BD256" s="89"/>
      <c r="BE256" s="89"/>
      <c r="BF256" s="89"/>
      <c r="BG256" s="89"/>
      <c r="BH256" s="89"/>
      <c r="BI256" s="20"/>
      <c r="BJ256" s="20"/>
      <c r="BK256" s="20"/>
      <c r="BL256" s="20"/>
      <c r="BM256" s="20"/>
      <c r="BN256" s="20"/>
      <c r="BO256" s="20"/>
      <c r="BP256" s="20"/>
      <c r="BQ256" s="20"/>
      <c r="BR256" s="20"/>
      <c r="BS256" s="20"/>
      <c r="BT256" s="20"/>
      <c r="BU256" s="20"/>
      <c r="BV256" s="20"/>
      <c r="BW256" s="20"/>
      <c r="BX256" s="20"/>
      <c r="BY256" s="20"/>
      <c r="BZ256" s="20"/>
      <c r="CA256" s="20"/>
      <c r="CB256" s="20"/>
      <c r="CC256" s="20"/>
      <c r="CD256" s="20"/>
      <c r="CE256" s="20"/>
      <c r="CF256" s="20"/>
      <c r="CG256" s="20"/>
      <c r="CH256" s="20"/>
      <c r="CI256" s="20"/>
      <c r="CJ256" s="20"/>
      <c r="CK256" s="20"/>
      <c r="CL256" s="20"/>
      <c r="CM256" s="20"/>
      <c r="CN256" s="20"/>
      <c r="CO256" s="20"/>
      <c r="CP256" s="20"/>
      <c r="CQ256" s="20"/>
      <c r="CR256" s="20"/>
      <c r="CS256" s="20"/>
      <c r="CT256" s="20"/>
      <c r="CU256" s="20"/>
      <c r="CV256" s="20"/>
      <c r="CW256" s="20"/>
      <c r="CX256" s="20"/>
      <c r="CY256" s="20"/>
      <c r="CZ256" s="20"/>
      <c r="DA256" s="20"/>
      <c r="DB256" s="20"/>
      <c r="DC256" s="20"/>
      <c r="DD256" s="20"/>
      <c r="DE256" s="20"/>
      <c r="DF256" s="20"/>
      <c r="DG256" s="20"/>
      <c r="DH256" s="20"/>
      <c r="DI256" s="20"/>
      <c r="DJ256" s="20"/>
      <c r="DK256" s="20"/>
      <c r="DL256" s="20"/>
      <c r="DM256" s="20"/>
      <c r="DN256" s="20"/>
      <c r="DO256" s="20"/>
      <c r="DP256" s="20"/>
      <c r="DQ256" s="20"/>
      <c r="DR256" s="20"/>
      <c r="DS256" s="20"/>
      <c r="DT256" s="20"/>
      <c r="DU256" s="20"/>
      <c r="DV256" s="20"/>
      <c r="DW256" s="20"/>
      <c r="DX256" s="20"/>
      <c r="DY256" s="20"/>
      <c r="DZ256" s="20"/>
      <c r="EA256" s="20"/>
      <c r="EB256" s="20"/>
      <c r="EC256" s="20"/>
      <c r="ED256" s="20"/>
      <c r="EE256" s="20"/>
      <c r="EF256" s="20"/>
      <c r="EG256" s="20"/>
      <c r="EH256" s="20"/>
      <c r="EI256" s="20"/>
      <c r="EJ256" s="20"/>
      <c r="EK256" s="20"/>
      <c r="EL256" s="20"/>
      <c r="EM256" s="20"/>
      <c r="EN256" s="20"/>
      <c r="EO256" s="20"/>
      <c r="EP256" s="20"/>
      <c r="EQ256" s="20"/>
      <c r="ER256" s="20"/>
      <c r="ES256" s="20"/>
      <c r="ET256" s="20"/>
      <c r="EU256" s="20"/>
      <c r="EV256" s="20"/>
      <c r="EW256" s="20"/>
      <c r="EX256" s="20"/>
      <c r="EY256" s="20"/>
      <c r="EZ256" s="20"/>
      <c r="FA256" s="20"/>
      <c r="FB256" s="20"/>
      <c r="FC256" s="20"/>
      <c r="FD256" s="20"/>
      <c r="FE256" s="20"/>
      <c r="FF256" s="20"/>
      <c r="FG256" s="20"/>
      <c r="FH256" s="20"/>
      <c r="FI256" s="20"/>
      <c r="FJ256" s="20"/>
      <c r="FK256" s="20"/>
      <c r="FL256" s="20"/>
      <c r="FM256" s="20"/>
      <c r="FN256" s="20"/>
      <c r="FO256" s="20"/>
      <c r="FP256" s="20"/>
      <c r="FQ256" s="20"/>
      <c r="FR256" s="20"/>
      <c r="FS256" s="20"/>
      <c r="FT256" s="20"/>
      <c r="FU256" s="20"/>
      <c r="FV256" s="20"/>
      <c r="FW256" s="20"/>
      <c r="FX256" s="20"/>
      <c r="FY256" s="20"/>
      <c r="FZ256" s="20"/>
      <c r="GA256" s="20"/>
      <c r="GB256" s="20"/>
      <c r="GC256" s="20"/>
      <c r="GD256" s="20"/>
      <c r="GE256" s="20"/>
      <c r="GF256" s="20"/>
      <c r="GG256" s="20"/>
      <c r="GH256" s="20"/>
      <c r="GI256" s="20"/>
      <c r="GJ256" s="20"/>
      <c r="GK256" s="20"/>
      <c r="GL256" s="20"/>
      <c r="GM256" s="20"/>
      <c r="GN256" s="20"/>
      <c r="GO256" s="20"/>
      <c r="GP256" s="20"/>
      <c r="GQ256" s="20"/>
      <c r="GR256" s="20"/>
      <c r="GS256" s="20"/>
      <c r="GT256" s="20"/>
      <c r="GU256" s="20"/>
      <c r="GV256" s="20"/>
      <c r="GW256" s="20"/>
      <c r="GX256" s="20"/>
      <c r="GY256" s="20"/>
      <c r="GZ256" s="20"/>
      <c r="HA256" s="20"/>
      <c r="HB256" s="20"/>
      <c r="HC256" s="20"/>
      <c r="HD256" s="20"/>
      <c r="HE256" s="20"/>
      <c r="HF256" s="20"/>
      <c r="HG256" s="20"/>
      <c r="HH256" s="20"/>
      <c r="HI256" s="20"/>
      <c r="HJ256" s="20"/>
      <c r="HK256" s="20"/>
      <c r="HL256" s="20"/>
      <c r="HM256" s="20"/>
      <c r="HN256" s="20"/>
      <c r="HO256" s="20"/>
      <c r="HP256" s="20"/>
      <c r="HQ256" s="20"/>
      <c r="HR256" s="20"/>
      <c r="HS256" s="20"/>
      <c r="HT256" s="20"/>
      <c r="HU256" s="20"/>
      <c r="HV256" s="20"/>
      <c r="HW256" s="20"/>
      <c r="HX256" s="20"/>
      <c r="HY256" s="20"/>
      <c r="HZ256" s="20"/>
      <c r="IA256" s="20"/>
      <c r="IB256" s="20"/>
      <c r="IC256" s="20"/>
      <c r="ID256" s="20"/>
      <c r="IE256" s="20"/>
      <c r="IF256" s="20"/>
      <c r="IG256" s="20"/>
      <c r="IH256" s="20"/>
      <c r="II256" s="20"/>
      <c r="IJ256" s="20"/>
      <c r="IK256" s="20"/>
      <c r="IL256" s="20"/>
      <c r="IM256" s="20"/>
      <c r="IN256" s="20"/>
      <c r="IO256" s="20"/>
      <c r="IP256" s="20"/>
      <c r="IQ256" s="20"/>
      <c r="IR256" s="20"/>
      <c r="IS256" s="20"/>
      <c r="IT256" s="20"/>
      <c r="IU256" s="20"/>
      <c r="IV256" s="20"/>
      <c r="IW256" s="20"/>
      <c r="IX256" s="20"/>
      <c r="IY256" s="20"/>
      <c r="IZ256" s="20"/>
      <c r="JA256" s="20"/>
      <c r="JB256" s="20"/>
      <c r="JC256" s="20"/>
      <c r="JD256" s="20"/>
      <c r="JE256" s="20"/>
      <c r="JF256" s="20"/>
      <c r="JG256" s="20"/>
      <c r="JH256" s="20"/>
      <c r="JI256" s="20"/>
    </row>
    <row r="257" spans="1:269">
      <c r="A257" s="61" ph="1"/>
      <c r="B257" s="20" ph="1"/>
      <c r="C257" s="20" ph="1"/>
      <c r="D257" s="27" ph="1"/>
      <c r="E257" s="27" ph="1"/>
      <c r="F257" s="27" ph="1"/>
      <c r="G257" s="18" ph="1"/>
      <c r="H257" s="27" ph="1"/>
      <c r="I257" s="27" ph="1"/>
      <c r="J257" s="18" ph="1"/>
      <c r="K257" s="27" ph="1"/>
      <c r="L257" s="27" ph="1"/>
      <c r="M257" s="18" ph="1"/>
      <c r="N257" s="27" ph="1"/>
      <c r="O257" s="27" ph="1"/>
      <c r="P257" s="18" ph="1"/>
      <c r="Q257" s="27" ph="1"/>
      <c r="R257" s="18" ph="1"/>
      <c r="S257" s="18" ph="1"/>
      <c r="T257" s="18" ph="1"/>
      <c r="U257" s="18" ph="1"/>
      <c r="V257" s="18" ph="1"/>
      <c r="W257" s="105" ph="1"/>
      <c r="X257" s="105" ph="1"/>
      <c r="Y257" s="18" ph="1"/>
      <c r="Z257" s="105" ph="1"/>
      <c r="AA257" s="105" ph="1"/>
      <c r="AB257" s="18" ph="1"/>
      <c r="AC257" s="105" ph="1"/>
      <c r="AD257" s="105" ph="1"/>
      <c r="AE257" s="18" ph="1"/>
      <c r="AF257" s="105" ph="1"/>
      <c r="AG257" s="105" ph="1"/>
      <c r="AH257" s="105" ph="1"/>
      <c r="AI257" s="105" ph="1"/>
      <c r="AJ257" s="105" ph="1"/>
      <c r="AK257" s="105" ph="1"/>
      <c r="AL257" s="105" ph="1"/>
      <c r="AM257" s="18" ph="1"/>
      <c r="AN257" s="105" ph="1"/>
      <c r="AO257" s="105" ph="1"/>
      <c r="AP257" s="105" ph="1"/>
      <c r="AQ257" s="18" ph="1"/>
      <c r="AR257" s="105" ph="1"/>
      <c r="AS257" s="105" ph="1"/>
      <c r="AT257" s="105" ph="1"/>
      <c r="AU257" s="18" ph="1"/>
      <c r="AV257" s="105" ph="1"/>
      <c r="AW257" s="105" ph="1"/>
      <c r="AX257" s="18" ph="1"/>
      <c r="AY257" s="105" ph="1"/>
      <c r="AZ257" s="105" ph="1"/>
      <c r="BA257" s="105" ph="1"/>
      <c r="BB257" s="105" ph="1"/>
      <c r="BC257" s="18" ph="1"/>
      <c r="BD257" s="89"/>
      <c r="BE257" s="89"/>
      <c r="BF257" s="89"/>
      <c r="BG257" s="89"/>
      <c r="BH257" s="89"/>
      <c r="BI257" s="20"/>
      <c r="BJ257" s="20"/>
      <c r="BK257" s="20"/>
      <c r="BL257" s="20"/>
      <c r="BM257" s="20"/>
      <c r="BN257" s="20"/>
      <c r="BO257" s="20"/>
      <c r="BP257" s="20"/>
      <c r="BQ257" s="20"/>
      <c r="BR257" s="20"/>
      <c r="BS257" s="20"/>
      <c r="BT257" s="20"/>
      <c r="BU257" s="20"/>
      <c r="BV257" s="20"/>
      <c r="BW257" s="20"/>
      <c r="BX257" s="20"/>
      <c r="BY257" s="20"/>
      <c r="BZ257" s="20"/>
      <c r="CA257" s="20"/>
      <c r="CB257" s="20"/>
      <c r="CC257" s="20"/>
      <c r="CD257" s="20"/>
      <c r="CE257" s="20"/>
      <c r="CF257" s="20"/>
      <c r="CG257" s="20"/>
      <c r="CH257" s="20"/>
      <c r="CI257" s="20"/>
      <c r="CJ257" s="20"/>
      <c r="CK257" s="20"/>
      <c r="CL257" s="20"/>
      <c r="CM257" s="20"/>
      <c r="CN257" s="20"/>
      <c r="CO257" s="20"/>
      <c r="CP257" s="20"/>
      <c r="CQ257" s="20"/>
      <c r="CR257" s="20"/>
      <c r="CS257" s="20"/>
      <c r="CT257" s="20"/>
      <c r="CU257" s="20"/>
      <c r="CV257" s="20"/>
      <c r="CW257" s="20"/>
      <c r="CX257" s="20"/>
      <c r="CY257" s="20"/>
      <c r="CZ257" s="20"/>
      <c r="DA257" s="20"/>
      <c r="DB257" s="20"/>
      <c r="DC257" s="20"/>
      <c r="DD257" s="20"/>
      <c r="DE257" s="20"/>
      <c r="DF257" s="20"/>
      <c r="DG257" s="20"/>
      <c r="DH257" s="20"/>
      <c r="DI257" s="20"/>
      <c r="DJ257" s="20"/>
      <c r="DK257" s="20"/>
      <c r="DL257" s="20"/>
      <c r="DM257" s="20"/>
      <c r="DN257" s="20"/>
      <c r="DO257" s="20"/>
      <c r="DP257" s="20"/>
      <c r="DQ257" s="20"/>
      <c r="DR257" s="20"/>
      <c r="DS257" s="20"/>
      <c r="DT257" s="20"/>
      <c r="DU257" s="20"/>
      <c r="DV257" s="20"/>
      <c r="DW257" s="20"/>
      <c r="DX257" s="20"/>
      <c r="DY257" s="20"/>
      <c r="DZ257" s="20"/>
      <c r="EA257" s="20"/>
      <c r="EB257" s="20"/>
      <c r="EC257" s="20"/>
      <c r="ED257" s="20"/>
      <c r="EE257" s="20"/>
      <c r="EF257" s="20"/>
      <c r="EG257" s="20"/>
      <c r="EH257" s="20"/>
      <c r="EI257" s="20"/>
      <c r="EJ257" s="20"/>
      <c r="EK257" s="20"/>
      <c r="EL257" s="20"/>
      <c r="EM257" s="20"/>
      <c r="EN257" s="20"/>
      <c r="EO257" s="20"/>
      <c r="EP257" s="20"/>
      <c r="EQ257" s="20"/>
      <c r="ER257" s="20"/>
      <c r="ES257" s="20"/>
      <c r="ET257" s="20"/>
      <c r="EU257" s="20"/>
      <c r="EV257" s="20"/>
      <c r="EW257" s="20"/>
      <c r="EX257" s="20"/>
      <c r="EY257" s="20"/>
      <c r="EZ257" s="20"/>
      <c r="FA257" s="20"/>
      <c r="FB257" s="20"/>
      <c r="FC257" s="20"/>
      <c r="FD257" s="20"/>
      <c r="FE257" s="20"/>
      <c r="FF257" s="20"/>
      <c r="FG257" s="20"/>
      <c r="FH257" s="20"/>
      <c r="FI257" s="20"/>
      <c r="FJ257" s="20"/>
      <c r="FK257" s="20"/>
      <c r="FL257" s="20"/>
      <c r="FM257" s="20"/>
      <c r="FN257" s="20"/>
      <c r="FO257" s="20"/>
      <c r="FP257" s="20"/>
      <c r="FQ257" s="20"/>
      <c r="FR257" s="20"/>
      <c r="FS257" s="20"/>
      <c r="FT257" s="20"/>
      <c r="FU257" s="20"/>
      <c r="FV257" s="20"/>
      <c r="FW257" s="20"/>
      <c r="FX257" s="20"/>
      <c r="FY257" s="20"/>
      <c r="FZ257" s="20"/>
      <c r="GA257" s="20"/>
      <c r="GB257" s="20"/>
      <c r="GC257" s="20"/>
      <c r="GD257" s="20"/>
      <c r="GE257" s="20"/>
      <c r="GF257" s="20"/>
      <c r="GG257" s="20"/>
      <c r="GH257" s="20"/>
      <c r="GI257" s="20"/>
      <c r="GJ257" s="20"/>
      <c r="GK257" s="20"/>
      <c r="GL257" s="20"/>
      <c r="GM257" s="20"/>
      <c r="GN257" s="20"/>
      <c r="GO257" s="20"/>
      <c r="GP257" s="20"/>
      <c r="GQ257" s="20"/>
      <c r="GR257" s="20"/>
      <c r="GS257" s="20"/>
      <c r="GT257" s="20"/>
      <c r="GU257" s="20"/>
      <c r="GV257" s="20"/>
      <c r="GW257" s="20"/>
      <c r="GX257" s="20"/>
      <c r="GY257" s="20"/>
      <c r="GZ257" s="20"/>
      <c r="HA257" s="20"/>
      <c r="HB257" s="20"/>
      <c r="HC257" s="20"/>
      <c r="HD257" s="20"/>
      <c r="HE257" s="20"/>
      <c r="HF257" s="20"/>
      <c r="HG257" s="20"/>
      <c r="HH257" s="20"/>
      <c r="HI257" s="20"/>
      <c r="HJ257" s="20"/>
      <c r="HK257" s="20"/>
      <c r="HL257" s="20"/>
      <c r="HM257" s="20"/>
      <c r="HN257" s="20"/>
      <c r="HO257" s="20"/>
      <c r="HP257" s="20"/>
      <c r="HQ257" s="20"/>
      <c r="HR257" s="20"/>
      <c r="HS257" s="20"/>
      <c r="HT257" s="20"/>
      <c r="HU257" s="20"/>
      <c r="HV257" s="20"/>
      <c r="HW257" s="20"/>
      <c r="HX257" s="20"/>
      <c r="HY257" s="20"/>
      <c r="HZ257" s="20"/>
      <c r="IA257" s="20"/>
      <c r="IB257" s="20"/>
      <c r="IC257" s="20"/>
      <c r="ID257" s="20"/>
      <c r="IE257" s="20"/>
      <c r="IF257" s="20"/>
      <c r="IG257" s="20"/>
      <c r="IH257" s="20"/>
      <c r="II257" s="20"/>
      <c r="IJ257" s="20"/>
      <c r="IK257" s="20"/>
      <c r="IL257" s="20"/>
      <c r="IM257" s="20"/>
      <c r="IN257" s="20"/>
      <c r="IO257" s="20"/>
      <c r="IP257" s="20"/>
      <c r="IQ257" s="20"/>
      <c r="IR257" s="20"/>
      <c r="IS257" s="20"/>
      <c r="IT257" s="20"/>
      <c r="IU257" s="20"/>
      <c r="IV257" s="20"/>
      <c r="IW257" s="20"/>
      <c r="IX257" s="20"/>
      <c r="IY257" s="20"/>
      <c r="IZ257" s="20"/>
      <c r="JA257" s="20"/>
      <c r="JB257" s="20"/>
      <c r="JC257" s="20"/>
      <c r="JD257" s="20"/>
      <c r="JE257" s="20"/>
      <c r="JF257" s="20"/>
      <c r="JG257" s="20"/>
      <c r="JH257" s="20"/>
      <c r="JI257" s="20"/>
    </row>
    <row r="258" spans="1:269">
      <c r="A258" s="61" ph="1"/>
      <c r="B258" s="20" ph="1"/>
      <c r="C258" s="20" ph="1"/>
      <c r="D258" s="27" ph="1"/>
      <c r="E258" s="27" ph="1"/>
      <c r="F258" s="27" ph="1"/>
      <c r="G258" s="18" ph="1"/>
      <c r="H258" s="27" ph="1"/>
      <c r="I258" s="27" ph="1"/>
      <c r="J258" s="18" ph="1"/>
      <c r="K258" s="27" ph="1"/>
      <c r="L258" s="27" ph="1"/>
      <c r="M258" s="18" ph="1"/>
      <c r="N258" s="27" ph="1"/>
      <c r="O258" s="27" ph="1"/>
      <c r="P258" s="18" ph="1"/>
      <c r="Q258" s="27" ph="1"/>
      <c r="R258" s="18" ph="1"/>
      <c r="S258" s="18" ph="1"/>
      <c r="T258" s="18" ph="1"/>
      <c r="U258" s="18" ph="1"/>
      <c r="V258" s="18" ph="1"/>
      <c r="W258" s="105" ph="1"/>
      <c r="X258" s="105" ph="1"/>
      <c r="Y258" s="18" ph="1"/>
      <c r="Z258" s="105" ph="1"/>
      <c r="AA258" s="105" ph="1"/>
      <c r="AB258" s="18" ph="1"/>
      <c r="AC258" s="105" ph="1"/>
      <c r="AD258" s="105" ph="1"/>
      <c r="AE258" s="18" ph="1"/>
      <c r="AF258" s="105" ph="1"/>
      <c r="AG258" s="105" ph="1"/>
      <c r="AH258" s="105" ph="1"/>
      <c r="AI258" s="105" ph="1"/>
      <c r="AJ258" s="105" ph="1"/>
      <c r="AK258" s="105" ph="1"/>
      <c r="AL258" s="105" ph="1"/>
      <c r="AM258" s="18" ph="1"/>
      <c r="AN258" s="105" ph="1"/>
      <c r="AO258" s="105" ph="1"/>
      <c r="AP258" s="105" ph="1"/>
      <c r="AQ258" s="18" ph="1"/>
      <c r="AR258" s="105" ph="1"/>
      <c r="AS258" s="105" ph="1"/>
      <c r="AT258" s="105" ph="1"/>
      <c r="AU258" s="18" ph="1"/>
      <c r="AV258" s="105" ph="1"/>
      <c r="AW258" s="105" ph="1"/>
      <c r="AX258" s="18" ph="1"/>
      <c r="AY258" s="105" ph="1"/>
      <c r="AZ258" s="105" ph="1"/>
      <c r="BA258" s="105" ph="1"/>
      <c r="BB258" s="105" ph="1"/>
      <c r="BC258" s="18" ph="1"/>
      <c r="BD258" s="89"/>
      <c r="BE258" s="89"/>
      <c r="BF258" s="89"/>
      <c r="BG258" s="89"/>
      <c r="BH258" s="89"/>
      <c r="BI258" s="20"/>
      <c r="BJ258" s="20"/>
      <c r="BK258" s="20"/>
      <c r="BL258" s="20"/>
      <c r="BM258" s="20"/>
      <c r="BN258" s="20"/>
      <c r="BO258" s="20"/>
      <c r="BP258" s="20"/>
      <c r="BQ258" s="20"/>
      <c r="BR258" s="20"/>
      <c r="BS258" s="20"/>
      <c r="BT258" s="20"/>
      <c r="BU258" s="20"/>
      <c r="BV258" s="20"/>
      <c r="BW258" s="20"/>
      <c r="BX258" s="20"/>
      <c r="BY258" s="20"/>
      <c r="BZ258" s="20"/>
      <c r="CA258" s="20"/>
      <c r="CB258" s="20"/>
      <c r="CC258" s="20"/>
      <c r="CD258" s="20"/>
      <c r="CE258" s="20"/>
      <c r="CF258" s="20"/>
      <c r="CG258" s="20"/>
      <c r="CH258" s="20"/>
      <c r="CI258" s="20"/>
      <c r="CJ258" s="20"/>
      <c r="CK258" s="20"/>
      <c r="CL258" s="20"/>
      <c r="CM258" s="20"/>
      <c r="CN258" s="20"/>
      <c r="CO258" s="20"/>
      <c r="CP258" s="20"/>
      <c r="CQ258" s="20"/>
      <c r="CR258" s="20"/>
      <c r="CS258" s="20"/>
      <c r="CT258" s="20"/>
      <c r="CU258" s="20"/>
      <c r="CV258" s="20"/>
      <c r="CW258" s="20"/>
      <c r="CX258" s="20"/>
      <c r="CY258" s="20"/>
      <c r="CZ258" s="20"/>
      <c r="DA258" s="20"/>
      <c r="DB258" s="20"/>
      <c r="DC258" s="20"/>
      <c r="DD258" s="20"/>
      <c r="DE258" s="20"/>
      <c r="DF258" s="20"/>
      <c r="DG258" s="20"/>
      <c r="DH258" s="20"/>
      <c r="DI258" s="20"/>
      <c r="DJ258" s="20"/>
      <c r="DK258" s="20"/>
      <c r="DL258" s="20"/>
      <c r="DM258" s="20"/>
      <c r="DN258" s="20"/>
      <c r="DO258" s="20"/>
      <c r="DP258" s="20"/>
      <c r="DQ258" s="20"/>
      <c r="DR258" s="20"/>
      <c r="DS258" s="20"/>
      <c r="DT258" s="20"/>
      <c r="DU258" s="20"/>
      <c r="DV258" s="20"/>
      <c r="DW258" s="20"/>
      <c r="DX258" s="20"/>
      <c r="DY258" s="20"/>
      <c r="DZ258" s="20"/>
      <c r="EA258" s="20"/>
      <c r="EB258" s="20"/>
      <c r="EC258" s="20"/>
      <c r="ED258" s="20"/>
      <c r="EE258" s="20"/>
      <c r="EF258" s="20"/>
      <c r="EG258" s="20"/>
      <c r="EH258" s="20"/>
      <c r="EI258" s="20"/>
      <c r="EJ258" s="20"/>
      <c r="EK258" s="20"/>
      <c r="EL258" s="20"/>
      <c r="EM258" s="20"/>
      <c r="EN258" s="20"/>
      <c r="EO258" s="20"/>
      <c r="EP258" s="20"/>
      <c r="EQ258" s="20"/>
      <c r="ER258" s="20"/>
      <c r="ES258" s="20"/>
      <c r="ET258" s="20"/>
      <c r="EU258" s="20"/>
      <c r="EV258" s="20"/>
      <c r="EW258" s="20"/>
      <c r="EX258" s="20"/>
      <c r="EY258" s="20"/>
      <c r="EZ258" s="20"/>
      <c r="FA258" s="20"/>
      <c r="FB258" s="20"/>
      <c r="FC258" s="20"/>
      <c r="FD258" s="20"/>
      <c r="FE258" s="20"/>
      <c r="FF258" s="20"/>
      <c r="FG258" s="20"/>
      <c r="FH258" s="20"/>
      <c r="FI258" s="20"/>
      <c r="FJ258" s="20"/>
      <c r="FK258" s="20"/>
      <c r="FL258" s="20"/>
      <c r="FM258" s="20"/>
      <c r="FN258" s="20"/>
      <c r="FO258" s="20"/>
      <c r="FP258" s="20"/>
      <c r="FQ258" s="20"/>
      <c r="FR258" s="20"/>
      <c r="FS258" s="20"/>
      <c r="FT258" s="20"/>
      <c r="FU258" s="20"/>
      <c r="FV258" s="20"/>
      <c r="FW258" s="20"/>
      <c r="FX258" s="20"/>
      <c r="FY258" s="20"/>
      <c r="FZ258" s="20"/>
      <c r="GA258" s="20"/>
      <c r="GB258" s="20"/>
      <c r="GC258" s="20"/>
      <c r="GD258" s="20"/>
      <c r="GE258" s="20"/>
      <c r="GF258" s="20"/>
      <c r="GG258" s="20"/>
      <c r="GH258" s="20"/>
      <c r="GI258" s="20"/>
      <c r="GJ258" s="20"/>
      <c r="GK258" s="20"/>
      <c r="GL258" s="20"/>
      <c r="GM258" s="20"/>
      <c r="GN258" s="20"/>
      <c r="GO258" s="20"/>
      <c r="GP258" s="20"/>
      <c r="GQ258" s="20"/>
      <c r="GR258" s="20"/>
      <c r="GS258" s="20"/>
      <c r="GT258" s="20"/>
      <c r="GU258" s="20"/>
      <c r="GV258" s="20"/>
      <c r="GW258" s="20"/>
      <c r="GX258" s="20"/>
      <c r="GY258" s="20"/>
      <c r="GZ258" s="20"/>
      <c r="HA258" s="20"/>
      <c r="HB258" s="20"/>
      <c r="HC258" s="20"/>
      <c r="HD258" s="20"/>
      <c r="HE258" s="20"/>
      <c r="HF258" s="20"/>
      <c r="HG258" s="20"/>
      <c r="HH258" s="20"/>
      <c r="HI258" s="20"/>
      <c r="HJ258" s="20"/>
      <c r="HK258" s="20"/>
      <c r="HL258" s="20"/>
      <c r="HM258" s="20"/>
      <c r="HN258" s="20"/>
      <c r="HO258" s="20"/>
      <c r="HP258" s="20"/>
      <c r="HQ258" s="20"/>
      <c r="HR258" s="20"/>
      <c r="HS258" s="20"/>
      <c r="HT258" s="20"/>
      <c r="HU258" s="20"/>
      <c r="HV258" s="20"/>
      <c r="HW258" s="20"/>
      <c r="HX258" s="20"/>
      <c r="HY258" s="20"/>
      <c r="HZ258" s="20"/>
      <c r="IA258" s="20"/>
      <c r="IB258" s="20"/>
      <c r="IC258" s="20"/>
      <c r="ID258" s="20"/>
      <c r="IE258" s="20"/>
      <c r="IF258" s="20"/>
      <c r="IG258" s="20"/>
      <c r="IH258" s="20"/>
      <c r="II258" s="20"/>
      <c r="IJ258" s="20"/>
      <c r="IK258" s="20"/>
      <c r="IL258" s="20"/>
      <c r="IM258" s="20"/>
      <c r="IN258" s="20"/>
      <c r="IO258" s="20"/>
      <c r="IP258" s="20"/>
      <c r="IQ258" s="20"/>
      <c r="IR258" s="20"/>
      <c r="IS258" s="20"/>
      <c r="IT258" s="20"/>
      <c r="IU258" s="20"/>
      <c r="IV258" s="20"/>
      <c r="IW258" s="20"/>
      <c r="IX258" s="20"/>
      <c r="IY258" s="20"/>
      <c r="IZ258" s="20"/>
      <c r="JA258" s="20"/>
      <c r="JB258" s="20"/>
      <c r="JC258" s="20"/>
      <c r="JD258" s="20"/>
      <c r="JE258" s="20"/>
      <c r="JF258" s="20"/>
      <c r="JG258" s="20"/>
      <c r="JH258" s="20"/>
      <c r="JI258" s="20"/>
    </row>
    <row r="259" spans="1:269">
      <c r="A259" s="61" ph="1"/>
      <c r="B259" s="20" ph="1"/>
      <c r="C259" s="20" ph="1"/>
      <c r="D259" s="27" ph="1"/>
      <c r="E259" s="27" ph="1"/>
      <c r="F259" s="27" ph="1"/>
      <c r="G259" s="18" ph="1"/>
      <c r="H259" s="27" ph="1"/>
      <c r="I259" s="27" ph="1"/>
      <c r="J259" s="18" ph="1"/>
      <c r="K259" s="27" ph="1"/>
      <c r="L259" s="27" ph="1"/>
      <c r="M259" s="18" ph="1"/>
      <c r="N259" s="27" ph="1"/>
      <c r="O259" s="27" ph="1"/>
      <c r="P259" s="18" ph="1"/>
      <c r="Q259" s="27" ph="1"/>
      <c r="R259" s="18" ph="1"/>
      <c r="S259" s="18" ph="1"/>
      <c r="T259" s="18" ph="1"/>
      <c r="U259" s="18" ph="1"/>
      <c r="V259" s="18" ph="1"/>
      <c r="W259" s="105" ph="1"/>
      <c r="X259" s="105" ph="1"/>
      <c r="Y259" s="18" ph="1"/>
      <c r="Z259" s="105" ph="1"/>
      <c r="AA259" s="105" ph="1"/>
      <c r="AB259" s="18" ph="1"/>
      <c r="AC259" s="105" ph="1"/>
      <c r="AD259" s="105" ph="1"/>
      <c r="AE259" s="18" ph="1"/>
      <c r="AF259" s="105" ph="1"/>
      <c r="AG259" s="105" ph="1"/>
      <c r="AH259" s="105" ph="1"/>
      <c r="AI259" s="105" ph="1"/>
      <c r="AJ259" s="105" ph="1"/>
      <c r="AK259" s="105" ph="1"/>
      <c r="AL259" s="105" ph="1"/>
      <c r="AM259" s="18" ph="1"/>
      <c r="AN259" s="105" ph="1"/>
      <c r="AO259" s="105" ph="1"/>
      <c r="AP259" s="105" ph="1"/>
      <c r="AQ259" s="18" ph="1"/>
      <c r="AR259" s="105" ph="1"/>
      <c r="AS259" s="105" ph="1"/>
      <c r="AT259" s="105" ph="1"/>
      <c r="AU259" s="18" ph="1"/>
      <c r="AV259" s="105" ph="1"/>
      <c r="AW259" s="105" ph="1"/>
      <c r="AX259" s="18" ph="1"/>
      <c r="AY259" s="105" ph="1"/>
      <c r="AZ259" s="105" ph="1"/>
      <c r="BA259" s="105" ph="1"/>
      <c r="BB259" s="105" ph="1"/>
      <c r="BC259" s="18" ph="1"/>
      <c r="BD259" s="89"/>
      <c r="BE259" s="89"/>
      <c r="BF259" s="89"/>
      <c r="BG259" s="89"/>
      <c r="BH259" s="89"/>
      <c r="BI259" s="20"/>
      <c r="BJ259" s="20"/>
      <c r="BK259" s="20"/>
      <c r="BL259" s="20"/>
      <c r="BM259" s="20"/>
      <c r="BN259" s="20"/>
      <c r="BO259" s="20"/>
      <c r="BP259" s="20"/>
      <c r="BQ259" s="20"/>
      <c r="BR259" s="20"/>
      <c r="BS259" s="20"/>
      <c r="BT259" s="20"/>
      <c r="BU259" s="20"/>
      <c r="BV259" s="20"/>
      <c r="BW259" s="20"/>
      <c r="BX259" s="20"/>
      <c r="BY259" s="20"/>
      <c r="BZ259" s="20"/>
      <c r="CA259" s="20"/>
      <c r="CB259" s="20"/>
      <c r="CC259" s="20"/>
      <c r="CD259" s="20"/>
      <c r="CE259" s="20"/>
      <c r="CF259" s="20"/>
      <c r="CG259" s="20"/>
      <c r="CH259" s="20"/>
      <c r="CI259" s="20"/>
      <c r="CJ259" s="20"/>
      <c r="CK259" s="20"/>
      <c r="CL259" s="20"/>
      <c r="CM259" s="20"/>
      <c r="CN259" s="20"/>
      <c r="CO259" s="20"/>
      <c r="CP259" s="20"/>
      <c r="CQ259" s="20"/>
      <c r="CR259" s="20"/>
      <c r="CS259" s="20"/>
      <c r="CT259" s="20"/>
      <c r="CU259" s="20"/>
      <c r="CV259" s="20"/>
      <c r="CW259" s="20"/>
      <c r="CX259" s="20"/>
      <c r="CY259" s="20"/>
      <c r="CZ259" s="20"/>
      <c r="DA259" s="20"/>
      <c r="DB259" s="20"/>
      <c r="DC259" s="20"/>
      <c r="DD259" s="20"/>
      <c r="DE259" s="20"/>
      <c r="DF259" s="20"/>
      <c r="DG259" s="20"/>
      <c r="DH259" s="20"/>
      <c r="DI259" s="20"/>
      <c r="DJ259" s="20"/>
      <c r="DK259" s="20"/>
      <c r="DL259" s="20"/>
      <c r="DM259" s="20"/>
      <c r="DN259" s="20"/>
      <c r="DO259" s="20"/>
      <c r="DP259" s="20"/>
      <c r="DQ259" s="20"/>
      <c r="DR259" s="20"/>
      <c r="DS259" s="20"/>
      <c r="DT259" s="20"/>
      <c r="DU259" s="20"/>
      <c r="DV259" s="20"/>
      <c r="DW259" s="20"/>
      <c r="DX259" s="20"/>
      <c r="DY259" s="20"/>
      <c r="DZ259" s="20"/>
      <c r="EA259" s="20"/>
      <c r="EB259" s="20"/>
      <c r="EC259" s="20"/>
      <c r="ED259" s="20"/>
      <c r="EE259" s="20"/>
      <c r="EF259" s="20"/>
      <c r="EG259" s="20"/>
      <c r="EH259" s="20"/>
      <c r="EI259" s="20"/>
      <c r="EJ259" s="20"/>
      <c r="EK259" s="20"/>
      <c r="EL259" s="20"/>
      <c r="EM259" s="20"/>
      <c r="EN259" s="20"/>
      <c r="EO259" s="20"/>
      <c r="EP259" s="20"/>
      <c r="EQ259" s="20"/>
      <c r="ER259" s="20"/>
      <c r="ES259" s="20"/>
      <c r="ET259" s="20"/>
      <c r="EU259" s="20"/>
      <c r="EV259" s="20"/>
      <c r="EW259" s="20"/>
      <c r="EX259" s="20"/>
      <c r="EY259" s="20"/>
      <c r="EZ259" s="20"/>
      <c r="FA259" s="20"/>
      <c r="FB259" s="20"/>
      <c r="FC259" s="20"/>
      <c r="FD259" s="20"/>
      <c r="FE259" s="20"/>
      <c r="FF259" s="20"/>
      <c r="FG259" s="20"/>
      <c r="FH259" s="20"/>
      <c r="FI259" s="20"/>
      <c r="FJ259" s="20"/>
      <c r="FK259" s="20"/>
      <c r="FL259" s="20"/>
      <c r="FM259" s="20"/>
      <c r="FN259" s="20"/>
      <c r="FO259" s="20"/>
      <c r="FP259" s="20"/>
      <c r="FQ259" s="20"/>
      <c r="FR259" s="20"/>
      <c r="FS259" s="20"/>
      <c r="FT259" s="20"/>
      <c r="FU259" s="20"/>
      <c r="FV259" s="20"/>
      <c r="FW259" s="20"/>
      <c r="FX259" s="20"/>
      <c r="FY259" s="20"/>
      <c r="FZ259" s="20"/>
      <c r="GA259" s="20"/>
      <c r="GB259" s="20"/>
      <c r="GC259" s="20"/>
      <c r="GD259" s="20"/>
      <c r="GE259" s="20"/>
      <c r="GF259" s="20"/>
      <c r="GG259" s="20"/>
      <c r="GH259" s="20"/>
      <c r="GI259" s="20"/>
      <c r="GJ259" s="20"/>
      <c r="GK259" s="20"/>
      <c r="GL259" s="20"/>
      <c r="GM259" s="20"/>
      <c r="GN259" s="20"/>
      <c r="GO259" s="20"/>
      <c r="GP259" s="20"/>
      <c r="GQ259" s="20"/>
      <c r="GR259" s="20"/>
      <c r="GS259" s="20"/>
      <c r="GT259" s="20"/>
      <c r="GU259" s="20"/>
      <c r="GV259" s="20"/>
      <c r="GW259" s="20"/>
      <c r="GX259" s="20"/>
      <c r="GY259" s="20"/>
      <c r="GZ259" s="20"/>
      <c r="HA259" s="20"/>
      <c r="HB259" s="20"/>
      <c r="HC259" s="20"/>
      <c r="HD259" s="20"/>
      <c r="HE259" s="20"/>
      <c r="HF259" s="20"/>
      <c r="HG259" s="20"/>
      <c r="HH259" s="20"/>
      <c r="HI259" s="20"/>
      <c r="HJ259" s="20"/>
      <c r="HK259" s="20"/>
      <c r="HL259" s="20"/>
      <c r="HM259" s="20"/>
      <c r="HN259" s="20"/>
      <c r="HO259" s="20"/>
      <c r="HP259" s="20"/>
      <c r="HQ259" s="20"/>
      <c r="HR259" s="20"/>
      <c r="HS259" s="20"/>
      <c r="HT259" s="20"/>
      <c r="HU259" s="20"/>
      <c r="HV259" s="20"/>
      <c r="HW259" s="20"/>
      <c r="HX259" s="20"/>
      <c r="HY259" s="20"/>
      <c r="HZ259" s="20"/>
      <c r="IA259" s="20"/>
      <c r="IB259" s="20"/>
      <c r="IC259" s="20"/>
      <c r="ID259" s="20"/>
      <c r="IE259" s="20"/>
      <c r="IF259" s="20"/>
      <c r="IG259" s="20"/>
      <c r="IH259" s="20"/>
      <c r="II259" s="20"/>
      <c r="IJ259" s="20"/>
      <c r="IK259" s="20"/>
      <c r="IL259" s="20"/>
      <c r="IM259" s="20"/>
      <c r="IN259" s="20"/>
      <c r="IO259" s="20"/>
      <c r="IP259" s="20"/>
      <c r="IQ259" s="20"/>
      <c r="IR259" s="20"/>
      <c r="IS259" s="20"/>
      <c r="IT259" s="20"/>
      <c r="IU259" s="20"/>
      <c r="IV259" s="20"/>
      <c r="IW259" s="20"/>
      <c r="IX259" s="20"/>
      <c r="IY259" s="20"/>
      <c r="IZ259" s="20"/>
      <c r="JA259" s="20"/>
      <c r="JB259" s="20"/>
      <c r="JC259" s="20"/>
      <c r="JD259" s="20"/>
      <c r="JE259" s="20"/>
      <c r="JF259" s="20"/>
      <c r="JG259" s="20"/>
      <c r="JH259" s="20"/>
      <c r="JI259" s="20"/>
    </row>
    <row r="260" spans="1:269">
      <c r="A260" s="61" ph="1"/>
      <c r="B260" s="20" ph="1"/>
      <c r="C260" s="20" ph="1"/>
      <c r="D260" s="27" ph="1"/>
      <c r="E260" s="27" ph="1"/>
      <c r="F260" s="27" ph="1"/>
      <c r="G260" s="18" ph="1"/>
      <c r="H260" s="27" ph="1"/>
      <c r="I260" s="27" ph="1"/>
      <c r="J260" s="18" ph="1"/>
      <c r="K260" s="27" ph="1"/>
      <c r="L260" s="27" ph="1"/>
      <c r="M260" s="18" ph="1"/>
      <c r="N260" s="27" ph="1"/>
      <c r="O260" s="27" ph="1"/>
      <c r="P260" s="18" ph="1"/>
      <c r="Q260" s="27" ph="1"/>
      <c r="R260" s="18" ph="1"/>
      <c r="S260" s="18" ph="1"/>
      <c r="T260" s="18" ph="1"/>
      <c r="U260" s="18" ph="1"/>
      <c r="V260" s="18" ph="1"/>
      <c r="W260" s="105" ph="1"/>
      <c r="X260" s="105" ph="1"/>
      <c r="Y260" s="18" ph="1"/>
      <c r="Z260" s="105" ph="1"/>
      <c r="AA260" s="105" ph="1"/>
      <c r="AB260" s="18" ph="1"/>
      <c r="AC260" s="105" ph="1"/>
      <c r="AD260" s="105" ph="1"/>
      <c r="AE260" s="18" ph="1"/>
      <c r="AF260" s="105" ph="1"/>
      <c r="AG260" s="105" ph="1"/>
      <c r="AH260" s="105" ph="1"/>
      <c r="AI260" s="105" ph="1"/>
      <c r="AJ260" s="105" ph="1"/>
      <c r="AK260" s="105" ph="1"/>
      <c r="AL260" s="105" ph="1"/>
      <c r="AM260" s="18" ph="1"/>
      <c r="AN260" s="105" ph="1"/>
      <c r="AO260" s="105" ph="1"/>
      <c r="AP260" s="105" ph="1"/>
      <c r="AQ260" s="18" ph="1"/>
      <c r="AR260" s="105" ph="1"/>
      <c r="AS260" s="105" ph="1"/>
      <c r="AT260" s="105" ph="1"/>
      <c r="AU260" s="18" ph="1"/>
      <c r="AV260" s="105" ph="1"/>
      <c r="AW260" s="105" ph="1"/>
      <c r="AX260" s="18" ph="1"/>
      <c r="AY260" s="105" ph="1"/>
      <c r="AZ260" s="105" ph="1"/>
      <c r="BA260" s="105" ph="1"/>
      <c r="BB260" s="105" ph="1"/>
      <c r="BC260" s="18" ph="1"/>
      <c r="BD260" s="89"/>
      <c r="BE260" s="89"/>
      <c r="BF260" s="89"/>
      <c r="BG260" s="89"/>
      <c r="BH260" s="89"/>
      <c r="BI260" s="20"/>
      <c r="BJ260" s="20"/>
      <c r="BK260" s="20"/>
      <c r="BL260" s="20"/>
      <c r="BM260" s="20"/>
      <c r="BN260" s="20"/>
      <c r="BO260" s="20"/>
      <c r="BP260" s="20"/>
      <c r="BQ260" s="20"/>
      <c r="BR260" s="20"/>
      <c r="BS260" s="20"/>
      <c r="BT260" s="20"/>
      <c r="BU260" s="20"/>
      <c r="BV260" s="20"/>
      <c r="BW260" s="20"/>
      <c r="BX260" s="20"/>
      <c r="BY260" s="20"/>
      <c r="BZ260" s="20"/>
      <c r="CA260" s="20"/>
      <c r="CB260" s="20"/>
      <c r="CC260" s="20"/>
      <c r="CD260" s="20"/>
      <c r="CE260" s="20"/>
      <c r="CF260" s="20"/>
      <c r="CG260" s="20"/>
      <c r="CH260" s="20"/>
      <c r="CI260" s="20"/>
      <c r="CJ260" s="20"/>
      <c r="CK260" s="20"/>
      <c r="CL260" s="20"/>
      <c r="CM260" s="20"/>
      <c r="CN260" s="20"/>
      <c r="CO260" s="20"/>
      <c r="CP260" s="20"/>
      <c r="CQ260" s="20"/>
      <c r="CR260" s="20"/>
      <c r="CS260" s="20"/>
      <c r="CT260" s="20"/>
      <c r="CU260" s="20"/>
      <c r="CV260" s="20"/>
      <c r="CW260" s="20"/>
      <c r="CX260" s="20"/>
      <c r="CY260" s="20"/>
      <c r="CZ260" s="20"/>
      <c r="DA260" s="20"/>
      <c r="DB260" s="20"/>
      <c r="DC260" s="20"/>
      <c r="DD260" s="20"/>
      <c r="DE260" s="20"/>
      <c r="DF260" s="20"/>
      <c r="DG260" s="20"/>
      <c r="DH260" s="20"/>
      <c r="DI260" s="20"/>
      <c r="DJ260" s="20"/>
      <c r="DK260" s="20"/>
      <c r="DL260" s="20"/>
      <c r="DM260" s="20"/>
      <c r="DN260" s="20"/>
      <c r="DO260" s="20"/>
      <c r="DP260" s="20"/>
      <c r="DQ260" s="20"/>
      <c r="DR260" s="20"/>
      <c r="DS260" s="20"/>
      <c r="DT260" s="20"/>
      <c r="DU260" s="20"/>
      <c r="DV260" s="20"/>
      <c r="DW260" s="20"/>
      <c r="DX260" s="20"/>
      <c r="DY260" s="20"/>
      <c r="DZ260" s="20"/>
      <c r="EA260" s="20"/>
      <c r="EB260" s="20"/>
      <c r="EC260" s="20"/>
      <c r="ED260" s="20"/>
      <c r="EE260" s="20"/>
      <c r="EF260" s="20"/>
      <c r="EG260" s="20"/>
      <c r="EH260" s="20"/>
      <c r="EI260" s="20"/>
      <c r="EJ260" s="20"/>
      <c r="EK260" s="20"/>
      <c r="EL260" s="20"/>
      <c r="EM260" s="20"/>
      <c r="EN260" s="20"/>
      <c r="EO260" s="20"/>
      <c r="EP260" s="20"/>
      <c r="EQ260" s="20"/>
      <c r="ER260" s="20"/>
      <c r="ES260" s="20"/>
      <c r="ET260" s="20"/>
      <c r="EU260" s="20"/>
      <c r="EV260" s="20"/>
      <c r="EW260" s="20"/>
      <c r="EX260" s="20"/>
      <c r="EY260" s="20"/>
      <c r="EZ260" s="20"/>
      <c r="FA260" s="20"/>
      <c r="FB260" s="20"/>
      <c r="FC260" s="20"/>
      <c r="FD260" s="20"/>
      <c r="FE260" s="20"/>
      <c r="FF260" s="20"/>
      <c r="FG260" s="20"/>
      <c r="FH260" s="20"/>
      <c r="FI260" s="20"/>
      <c r="FJ260" s="20"/>
      <c r="FK260" s="20"/>
      <c r="FL260" s="20"/>
      <c r="FM260" s="20"/>
      <c r="FN260" s="20"/>
      <c r="FO260" s="20"/>
      <c r="FP260" s="20"/>
      <c r="FQ260" s="20"/>
      <c r="FR260" s="20"/>
      <c r="FS260" s="20"/>
      <c r="FT260" s="20"/>
      <c r="FU260" s="20"/>
      <c r="FV260" s="20"/>
      <c r="FW260" s="20"/>
      <c r="FX260" s="20"/>
      <c r="FY260" s="20"/>
      <c r="FZ260" s="20"/>
      <c r="GA260" s="20"/>
      <c r="GB260" s="20"/>
      <c r="GC260" s="20"/>
      <c r="GD260" s="20"/>
      <c r="GE260" s="20"/>
      <c r="GF260" s="20"/>
      <c r="GG260" s="20"/>
      <c r="GH260" s="20"/>
      <c r="GI260" s="20"/>
      <c r="GJ260" s="20"/>
      <c r="GK260" s="20"/>
      <c r="GL260" s="20"/>
      <c r="GM260" s="20"/>
      <c r="GN260" s="20"/>
      <c r="GO260" s="20"/>
      <c r="GP260" s="20"/>
      <c r="GQ260" s="20"/>
      <c r="GR260" s="20"/>
      <c r="GS260" s="20"/>
      <c r="GT260" s="20"/>
      <c r="GU260" s="20"/>
      <c r="GV260" s="20"/>
      <c r="GW260" s="20"/>
      <c r="GX260" s="20"/>
      <c r="GY260" s="20"/>
      <c r="GZ260" s="20"/>
      <c r="HA260" s="20"/>
      <c r="HB260" s="20"/>
      <c r="HC260" s="20"/>
      <c r="HD260" s="20"/>
      <c r="HE260" s="20"/>
      <c r="HF260" s="20"/>
      <c r="HG260" s="20"/>
      <c r="HH260" s="20"/>
      <c r="HI260" s="20"/>
      <c r="HJ260" s="20"/>
      <c r="HK260" s="20"/>
      <c r="HL260" s="20"/>
      <c r="HM260" s="20"/>
      <c r="HN260" s="20"/>
      <c r="HO260" s="20"/>
      <c r="HP260" s="20"/>
      <c r="HQ260" s="20"/>
      <c r="HR260" s="20"/>
      <c r="HS260" s="20"/>
      <c r="HT260" s="20"/>
      <c r="HU260" s="20"/>
      <c r="HV260" s="20"/>
      <c r="HW260" s="20"/>
      <c r="HX260" s="20"/>
      <c r="HY260" s="20"/>
      <c r="HZ260" s="20"/>
      <c r="IA260" s="20"/>
      <c r="IB260" s="20"/>
      <c r="IC260" s="20"/>
      <c r="ID260" s="20"/>
      <c r="IE260" s="20"/>
      <c r="IF260" s="20"/>
      <c r="IG260" s="20"/>
      <c r="IH260" s="20"/>
      <c r="II260" s="20"/>
      <c r="IJ260" s="20"/>
      <c r="IK260" s="20"/>
      <c r="IL260" s="20"/>
      <c r="IM260" s="20"/>
      <c r="IN260" s="20"/>
      <c r="IO260" s="20"/>
      <c r="IP260" s="20"/>
      <c r="IQ260" s="20"/>
      <c r="IR260" s="20"/>
      <c r="IS260" s="20"/>
      <c r="IT260" s="20"/>
      <c r="IU260" s="20"/>
      <c r="IV260" s="20"/>
      <c r="IW260" s="20"/>
      <c r="IX260" s="20"/>
      <c r="IY260" s="20"/>
      <c r="IZ260" s="20"/>
      <c r="JA260" s="20"/>
      <c r="JB260" s="20"/>
      <c r="JC260" s="20"/>
      <c r="JD260" s="20"/>
      <c r="JE260" s="20"/>
      <c r="JF260" s="20"/>
      <c r="JG260" s="20"/>
      <c r="JH260" s="20"/>
      <c r="JI260" s="20"/>
    </row>
    <row r="261" spans="1:269">
      <c r="A261" s="61" ph="1"/>
      <c r="B261" s="20" ph="1"/>
      <c r="C261" s="20" ph="1"/>
      <c r="D261" s="27" ph="1"/>
      <c r="E261" s="27" ph="1"/>
      <c r="F261" s="27" ph="1"/>
      <c r="G261" s="18" ph="1"/>
      <c r="H261" s="27" ph="1"/>
      <c r="I261" s="27" ph="1"/>
      <c r="J261" s="18" ph="1"/>
      <c r="K261" s="27" ph="1"/>
      <c r="L261" s="27" ph="1"/>
      <c r="M261" s="18" ph="1"/>
      <c r="N261" s="27" ph="1"/>
      <c r="O261" s="27" ph="1"/>
      <c r="P261" s="18" ph="1"/>
      <c r="Q261" s="27" ph="1"/>
      <c r="R261" s="18" ph="1"/>
      <c r="S261" s="18" ph="1"/>
      <c r="T261" s="18" ph="1"/>
      <c r="U261" s="18" ph="1"/>
      <c r="V261" s="18" ph="1"/>
      <c r="W261" s="105" ph="1"/>
      <c r="X261" s="105" ph="1"/>
      <c r="Y261" s="18" ph="1"/>
      <c r="Z261" s="105" ph="1"/>
      <c r="AA261" s="105" ph="1"/>
      <c r="AB261" s="18" ph="1"/>
      <c r="AC261" s="105" ph="1"/>
      <c r="AD261" s="105" ph="1"/>
      <c r="AE261" s="18" ph="1"/>
      <c r="AF261" s="105" ph="1"/>
      <c r="AG261" s="105" ph="1"/>
      <c r="AH261" s="105" ph="1"/>
      <c r="AI261" s="105" ph="1"/>
      <c r="AJ261" s="105" ph="1"/>
      <c r="AK261" s="105" ph="1"/>
      <c r="AL261" s="105" ph="1"/>
      <c r="AM261" s="18" ph="1"/>
      <c r="AN261" s="105" ph="1"/>
      <c r="AO261" s="105" ph="1"/>
      <c r="AP261" s="105" ph="1"/>
      <c r="AQ261" s="18" ph="1"/>
      <c r="AR261" s="105" ph="1"/>
      <c r="AS261" s="105" ph="1"/>
      <c r="AT261" s="105" ph="1"/>
      <c r="AU261" s="18" ph="1"/>
      <c r="AV261" s="105" ph="1"/>
      <c r="AW261" s="105" ph="1"/>
      <c r="AX261" s="18" ph="1"/>
      <c r="AY261" s="105" ph="1"/>
      <c r="AZ261" s="105" ph="1"/>
      <c r="BA261" s="105" ph="1"/>
      <c r="BB261" s="105" ph="1"/>
      <c r="BC261" s="18" ph="1"/>
      <c r="BD261" s="89"/>
      <c r="BE261" s="89"/>
      <c r="BF261" s="89"/>
      <c r="BG261" s="89"/>
      <c r="BH261" s="89"/>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c r="CN261" s="20"/>
      <c r="CO261" s="20"/>
      <c r="CP261" s="20"/>
      <c r="CQ261" s="20"/>
      <c r="CR261" s="20"/>
      <c r="CS261" s="20"/>
      <c r="CT261" s="20"/>
      <c r="CU261" s="20"/>
      <c r="CV261" s="20"/>
      <c r="CW261" s="20"/>
      <c r="CX261" s="20"/>
      <c r="CY261" s="20"/>
      <c r="CZ261" s="20"/>
      <c r="DA261" s="20"/>
      <c r="DB261" s="20"/>
      <c r="DC261" s="20"/>
      <c r="DD261" s="20"/>
      <c r="DE261" s="20"/>
      <c r="DF261" s="20"/>
      <c r="DG261" s="20"/>
      <c r="DH261" s="20"/>
      <c r="DI261" s="20"/>
      <c r="DJ261" s="20"/>
      <c r="DK261" s="20"/>
      <c r="DL261" s="20"/>
      <c r="DM261" s="20"/>
      <c r="DN261" s="20"/>
      <c r="DO261" s="20"/>
      <c r="DP261" s="20"/>
      <c r="DQ261" s="20"/>
      <c r="DR261" s="20"/>
      <c r="DS261" s="20"/>
      <c r="DT261" s="20"/>
      <c r="DU261" s="20"/>
      <c r="DV261" s="20"/>
      <c r="DW261" s="20"/>
      <c r="DX261" s="20"/>
      <c r="DY261" s="20"/>
      <c r="DZ261" s="20"/>
      <c r="EA261" s="20"/>
      <c r="EB261" s="20"/>
      <c r="EC261" s="20"/>
      <c r="ED261" s="20"/>
      <c r="EE261" s="20"/>
      <c r="EF261" s="20"/>
      <c r="EG261" s="20"/>
      <c r="EH261" s="20"/>
      <c r="EI261" s="20"/>
      <c r="EJ261" s="20"/>
      <c r="EK261" s="20"/>
      <c r="EL261" s="20"/>
      <c r="EM261" s="20"/>
      <c r="EN261" s="20"/>
      <c r="EO261" s="20"/>
      <c r="EP261" s="20"/>
      <c r="EQ261" s="20"/>
      <c r="ER261" s="20"/>
      <c r="ES261" s="20"/>
      <c r="ET261" s="20"/>
      <c r="EU261" s="20"/>
      <c r="EV261" s="20"/>
      <c r="EW261" s="20"/>
      <c r="EX261" s="20"/>
      <c r="EY261" s="20"/>
      <c r="EZ261" s="20"/>
      <c r="FA261" s="20"/>
      <c r="FB261" s="20"/>
      <c r="FC261" s="20"/>
      <c r="FD261" s="20"/>
      <c r="FE261" s="20"/>
      <c r="FF261" s="20"/>
      <c r="FG261" s="20"/>
      <c r="FH261" s="20"/>
      <c r="FI261" s="20"/>
      <c r="FJ261" s="20"/>
      <c r="FK261" s="20"/>
      <c r="FL261" s="20"/>
      <c r="FM261" s="20"/>
      <c r="FN261" s="20"/>
      <c r="FO261" s="20"/>
      <c r="FP261" s="20"/>
      <c r="FQ261" s="20"/>
      <c r="FR261" s="20"/>
      <c r="FS261" s="20"/>
      <c r="FT261" s="20"/>
      <c r="FU261" s="20"/>
      <c r="FV261" s="20"/>
      <c r="FW261" s="20"/>
      <c r="FX261" s="20"/>
      <c r="FY261" s="20"/>
      <c r="FZ261" s="20"/>
      <c r="GA261" s="20"/>
      <c r="GB261" s="20"/>
      <c r="GC261" s="20"/>
      <c r="GD261" s="20"/>
      <c r="GE261" s="20"/>
      <c r="GF261" s="20"/>
      <c r="GG261" s="20"/>
      <c r="GH261" s="20"/>
      <c r="GI261" s="20"/>
      <c r="GJ261" s="20"/>
      <c r="GK261" s="20"/>
      <c r="GL261" s="20"/>
      <c r="GM261" s="20"/>
      <c r="GN261" s="20"/>
      <c r="GO261" s="20"/>
      <c r="GP261" s="20"/>
      <c r="GQ261" s="20"/>
      <c r="GR261" s="20"/>
      <c r="GS261" s="20"/>
      <c r="GT261" s="20"/>
      <c r="GU261" s="20"/>
      <c r="GV261" s="20"/>
      <c r="GW261" s="20"/>
      <c r="GX261" s="20"/>
      <c r="GY261" s="20"/>
      <c r="GZ261" s="20"/>
      <c r="HA261" s="20"/>
      <c r="HB261" s="20"/>
      <c r="HC261" s="20"/>
      <c r="HD261" s="20"/>
      <c r="HE261" s="20"/>
      <c r="HF261" s="20"/>
      <c r="HG261" s="20"/>
      <c r="HH261" s="20"/>
      <c r="HI261" s="20"/>
      <c r="HJ261" s="20"/>
      <c r="HK261" s="20"/>
      <c r="HL261" s="20"/>
      <c r="HM261" s="20"/>
      <c r="HN261" s="20"/>
      <c r="HO261" s="20"/>
      <c r="HP261" s="20"/>
      <c r="HQ261" s="20"/>
      <c r="HR261" s="20"/>
      <c r="HS261" s="20"/>
      <c r="HT261" s="20"/>
      <c r="HU261" s="20"/>
      <c r="HV261" s="20"/>
      <c r="HW261" s="20"/>
      <c r="HX261" s="20"/>
      <c r="HY261" s="20"/>
      <c r="HZ261" s="20"/>
      <c r="IA261" s="20"/>
      <c r="IB261" s="20"/>
      <c r="IC261" s="20"/>
      <c r="ID261" s="20"/>
      <c r="IE261" s="20"/>
      <c r="IF261" s="20"/>
      <c r="IG261" s="20"/>
      <c r="IH261" s="20"/>
      <c r="II261" s="20"/>
      <c r="IJ261" s="20"/>
      <c r="IK261" s="20"/>
      <c r="IL261" s="20"/>
      <c r="IM261" s="20"/>
      <c r="IN261" s="20"/>
      <c r="IO261" s="20"/>
      <c r="IP261" s="20"/>
      <c r="IQ261" s="20"/>
      <c r="IR261" s="20"/>
      <c r="IS261" s="20"/>
      <c r="IT261" s="20"/>
      <c r="IU261" s="20"/>
      <c r="IV261" s="20"/>
      <c r="IW261" s="20"/>
      <c r="IX261" s="20"/>
      <c r="IY261" s="20"/>
      <c r="IZ261" s="20"/>
      <c r="JA261" s="20"/>
      <c r="JB261" s="20"/>
      <c r="JC261" s="20"/>
      <c r="JD261" s="20"/>
      <c r="JE261" s="20"/>
      <c r="JF261" s="20"/>
      <c r="JG261" s="20"/>
      <c r="JH261" s="20"/>
      <c r="JI261" s="20"/>
    </row>
    <row r="262" spans="1:269">
      <c r="A262" s="61"/>
      <c r="B262" s="20"/>
      <c r="C262" s="20"/>
      <c r="D262" s="27"/>
      <c r="E262" s="27"/>
      <c r="F262" s="27"/>
      <c r="G262" s="18"/>
      <c r="H262" s="27"/>
      <c r="I262" s="27"/>
      <c r="J262" s="18"/>
      <c r="K262" s="27"/>
      <c r="L262" s="27"/>
      <c r="M262" s="18"/>
      <c r="N262" s="27"/>
      <c r="O262" s="27"/>
      <c r="P262" s="18"/>
      <c r="Q262" s="27"/>
      <c r="R262" s="18"/>
      <c r="S262" s="18"/>
      <c r="T262" s="18"/>
      <c r="U262" s="18"/>
      <c r="V262" s="18"/>
      <c r="W262" s="105"/>
      <c r="X262" s="105"/>
      <c r="Y262" s="18"/>
      <c r="Z262" s="105"/>
      <c r="AA262" s="105"/>
      <c r="AB262" s="18"/>
      <c r="AC262" s="105"/>
      <c r="AD262" s="105"/>
      <c r="AE262" s="18"/>
      <c r="AF262" s="105"/>
      <c r="AG262" s="105"/>
      <c r="AH262" s="105"/>
      <c r="AI262" s="105"/>
      <c r="AJ262" s="105"/>
      <c r="AK262" s="105"/>
      <c r="AL262" s="105"/>
      <c r="AM262" s="18"/>
      <c r="AN262" s="105"/>
      <c r="AO262" s="105"/>
      <c r="AP262" s="105"/>
      <c r="AQ262" s="18"/>
      <c r="AR262" s="105"/>
      <c r="AS262" s="105"/>
      <c r="AT262" s="105"/>
      <c r="AU262" s="18"/>
      <c r="AV262" s="105"/>
      <c r="AW262" s="105"/>
      <c r="AX262" s="18"/>
      <c r="AY262" s="105"/>
      <c r="AZ262" s="105"/>
      <c r="BA262" s="105"/>
      <c r="BB262" s="105"/>
      <c r="BC262" s="18"/>
      <c r="BD262" s="89"/>
      <c r="BE262" s="89"/>
      <c r="BF262" s="89"/>
      <c r="BG262" s="89"/>
      <c r="BH262" s="89"/>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c r="CN262" s="20"/>
      <c r="CO262" s="20"/>
      <c r="CP262" s="20"/>
      <c r="CQ262" s="20"/>
      <c r="CR262" s="20"/>
      <c r="CS262" s="20"/>
      <c r="CT262" s="20"/>
      <c r="CU262" s="20"/>
      <c r="CV262" s="20"/>
      <c r="CW262" s="20"/>
      <c r="CX262" s="20"/>
      <c r="CY262" s="20"/>
      <c r="CZ262" s="20"/>
      <c r="DA262" s="20"/>
      <c r="DB262" s="20"/>
      <c r="DC262" s="20"/>
      <c r="DD262" s="20"/>
      <c r="DE262" s="20"/>
      <c r="DF262" s="20"/>
      <c r="DG262" s="20"/>
      <c r="DH262" s="20"/>
      <c r="DI262" s="20"/>
      <c r="DJ262" s="20"/>
      <c r="DK262" s="20"/>
      <c r="DL262" s="20"/>
      <c r="DM262" s="20"/>
      <c r="DN262" s="20"/>
      <c r="DO262" s="20"/>
      <c r="DP262" s="20"/>
      <c r="DQ262" s="20"/>
      <c r="DR262" s="20"/>
      <c r="DS262" s="20"/>
      <c r="DT262" s="20"/>
      <c r="DU262" s="20"/>
      <c r="DV262" s="20"/>
      <c r="DW262" s="20"/>
      <c r="DX262" s="20"/>
      <c r="DY262" s="20"/>
      <c r="DZ262" s="20"/>
      <c r="EA262" s="20"/>
      <c r="EB262" s="20"/>
      <c r="EC262" s="20"/>
      <c r="ED262" s="20"/>
      <c r="EE262" s="20"/>
      <c r="EF262" s="20"/>
      <c r="EG262" s="20"/>
      <c r="EH262" s="20"/>
      <c r="EI262" s="20"/>
      <c r="EJ262" s="20"/>
      <c r="EK262" s="20"/>
      <c r="EL262" s="20"/>
      <c r="EM262" s="20"/>
      <c r="EN262" s="20"/>
      <c r="EO262" s="20"/>
      <c r="EP262" s="20"/>
      <c r="EQ262" s="20"/>
      <c r="ER262" s="20"/>
      <c r="ES262" s="20"/>
      <c r="ET262" s="20"/>
      <c r="EU262" s="20"/>
      <c r="EV262" s="20"/>
      <c r="EW262" s="20"/>
      <c r="EX262" s="20"/>
      <c r="EY262" s="20"/>
      <c r="EZ262" s="20"/>
      <c r="FA262" s="20"/>
      <c r="FB262" s="20"/>
      <c r="FC262" s="20"/>
      <c r="FD262" s="20"/>
      <c r="FE262" s="20"/>
      <c r="FF262" s="20"/>
      <c r="FG262" s="20"/>
      <c r="FH262" s="20"/>
      <c r="FI262" s="20"/>
      <c r="FJ262" s="20"/>
      <c r="FK262" s="20"/>
      <c r="FL262" s="20"/>
      <c r="FM262" s="20"/>
      <c r="FN262" s="20"/>
      <c r="FO262" s="20"/>
      <c r="FP262" s="20"/>
      <c r="FQ262" s="20"/>
      <c r="FR262" s="20"/>
      <c r="FS262" s="20"/>
      <c r="FT262" s="20"/>
      <c r="FU262" s="20"/>
      <c r="FV262" s="20"/>
      <c r="FW262" s="20"/>
      <c r="FX262" s="20"/>
      <c r="FY262" s="20"/>
      <c r="FZ262" s="20"/>
      <c r="GA262" s="20"/>
      <c r="GB262" s="20"/>
      <c r="GC262" s="20"/>
      <c r="GD262" s="20"/>
      <c r="GE262" s="20"/>
      <c r="GF262" s="20"/>
      <c r="GG262" s="20"/>
      <c r="GH262" s="20"/>
      <c r="GI262" s="20"/>
      <c r="GJ262" s="20"/>
      <c r="GK262" s="20"/>
      <c r="GL262" s="20"/>
      <c r="GM262" s="20"/>
      <c r="GN262" s="20"/>
      <c r="GO262" s="20"/>
      <c r="GP262" s="20"/>
      <c r="GQ262" s="20"/>
      <c r="GR262" s="20"/>
      <c r="GS262" s="20"/>
      <c r="GT262" s="20"/>
      <c r="GU262" s="20"/>
      <c r="GV262" s="20"/>
      <c r="GW262" s="20"/>
      <c r="GX262" s="20"/>
      <c r="GY262" s="20"/>
      <c r="GZ262" s="20"/>
      <c r="HA262" s="20"/>
      <c r="HB262" s="20"/>
      <c r="HC262" s="20"/>
      <c r="HD262" s="20"/>
      <c r="HE262" s="20"/>
      <c r="HF262" s="20"/>
      <c r="HG262" s="20"/>
      <c r="HH262" s="20"/>
      <c r="HI262" s="20"/>
      <c r="HJ262" s="20"/>
      <c r="HK262" s="20"/>
      <c r="HL262" s="20"/>
      <c r="HM262" s="20"/>
      <c r="HN262" s="20"/>
      <c r="HO262" s="20"/>
      <c r="HP262" s="20"/>
      <c r="HQ262" s="20"/>
      <c r="HR262" s="20"/>
      <c r="HS262" s="20"/>
      <c r="HT262" s="20"/>
      <c r="HU262" s="20"/>
      <c r="HV262" s="20"/>
      <c r="HW262" s="20"/>
      <c r="HX262" s="20"/>
      <c r="HY262" s="20"/>
      <c r="HZ262" s="20"/>
      <c r="IA262" s="20"/>
      <c r="IB262" s="20"/>
      <c r="IC262" s="20"/>
      <c r="ID262" s="20"/>
      <c r="IE262" s="20"/>
      <c r="IF262" s="20"/>
      <c r="IG262" s="20"/>
      <c r="IH262" s="20"/>
      <c r="II262" s="20"/>
      <c r="IJ262" s="20"/>
      <c r="IK262" s="20"/>
      <c r="IL262" s="20"/>
      <c r="IM262" s="20"/>
      <c r="IN262" s="20"/>
      <c r="IO262" s="20"/>
      <c r="IP262" s="20"/>
      <c r="IQ262" s="20"/>
      <c r="IR262" s="20"/>
      <c r="IS262" s="20"/>
      <c r="IT262" s="20"/>
      <c r="IU262" s="20"/>
      <c r="IV262" s="20"/>
      <c r="IW262" s="20"/>
      <c r="IX262" s="20"/>
      <c r="IY262" s="20"/>
      <c r="IZ262" s="20"/>
      <c r="JA262" s="20"/>
      <c r="JB262" s="20"/>
      <c r="JC262" s="20"/>
      <c r="JD262" s="20"/>
      <c r="JE262" s="20"/>
      <c r="JF262" s="20"/>
      <c r="JG262" s="20"/>
      <c r="JH262" s="20"/>
      <c r="JI262" s="20"/>
    </row>
    <row r="263" spans="1:269">
      <c r="A263" s="61" ph="1"/>
      <c r="B263" s="20" ph="1"/>
      <c r="C263" s="20" ph="1"/>
      <c r="D263" s="27" ph="1"/>
      <c r="E263" s="27" ph="1"/>
      <c r="F263" s="27" ph="1"/>
      <c r="G263" s="18" ph="1"/>
      <c r="H263" s="27" ph="1"/>
      <c r="I263" s="27" ph="1"/>
      <c r="J263" s="18" ph="1"/>
      <c r="K263" s="27" ph="1"/>
      <c r="L263" s="27" ph="1"/>
      <c r="M263" s="18" ph="1"/>
      <c r="N263" s="27" ph="1"/>
      <c r="O263" s="27" ph="1"/>
      <c r="P263" s="18" ph="1"/>
      <c r="Q263" s="27" ph="1"/>
      <c r="R263" s="18" ph="1"/>
      <c r="S263" s="18" ph="1"/>
      <c r="T263" s="18" ph="1"/>
      <c r="U263" s="18" ph="1"/>
      <c r="V263" s="18" ph="1"/>
      <c r="W263" s="105" ph="1"/>
      <c r="X263" s="105" ph="1"/>
      <c r="Y263" s="18" ph="1"/>
      <c r="Z263" s="105" ph="1"/>
      <c r="AA263" s="105" ph="1"/>
      <c r="AB263" s="18" ph="1"/>
      <c r="AC263" s="105" ph="1"/>
      <c r="AD263" s="105" ph="1"/>
      <c r="AE263" s="18" ph="1"/>
      <c r="AF263" s="105" ph="1"/>
      <c r="AG263" s="105" ph="1"/>
      <c r="AH263" s="105" ph="1"/>
      <c r="AI263" s="105" ph="1"/>
      <c r="AJ263" s="105" ph="1"/>
      <c r="AK263" s="105" ph="1"/>
      <c r="AL263" s="105" ph="1"/>
      <c r="AM263" s="18" ph="1"/>
      <c r="AN263" s="105" ph="1"/>
      <c r="AO263" s="105" ph="1"/>
      <c r="AP263" s="105" ph="1"/>
      <c r="AQ263" s="18" ph="1"/>
      <c r="AR263" s="105" ph="1"/>
      <c r="AS263" s="105" ph="1"/>
      <c r="AT263" s="105" ph="1"/>
      <c r="AU263" s="18" ph="1"/>
      <c r="AV263" s="105" ph="1"/>
      <c r="AW263" s="105" ph="1"/>
      <c r="AX263" s="18" ph="1"/>
      <c r="AY263" s="105" ph="1"/>
      <c r="AZ263" s="105" ph="1"/>
      <c r="BA263" s="105" ph="1"/>
      <c r="BB263" s="105" ph="1"/>
      <c r="BC263" s="18" ph="1"/>
      <c r="BD263" s="89"/>
      <c r="BE263" s="89"/>
      <c r="BF263" s="89"/>
      <c r="BG263" s="89"/>
      <c r="BH263" s="89"/>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c r="CN263" s="20"/>
      <c r="CO263" s="20"/>
      <c r="CP263" s="20"/>
      <c r="CQ263" s="20"/>
      <c r="CR263" s="20"/>
      <c r="CS263" s="20"/>
      <c r="CT263" s="20"/>
      <c r="CU263" s="20"/>
      <c r="CV263" s="20"/>
      <c r="CW263" s="20"/>
      <c r="CX263" s="20"/>
      <c r="CY263" s="20"/>
      <c r="CZ263" s="20"/>
      <c r="DA263" s="20"/>
      <c r="DB263" s="20"/>
      <c r="DC263" s="20"/>
      <c r="DD263" s="20"/>
      <c r="DE263" s="20"/>
      <c r="DF263" s="20"/>
      <c r="DG263" s="20"/>
      <c r="DH263" s="20"/>
      <c r="DI263" s="20"/>
      <c r="DJ263" s="20"/>
      <c r="DK263" s="20"/>
      <c r="DL263" s="20"/>
      <c r="DM263" s="20"/>
      <c r="DN263" s="20"/>
      <c r="DO263" s="20"/>
      <c r="DP263" s="20"/>
      <c r="DQ263" s="20"/>
      <c r="DR263" s="20"/>
      <c r="DS263" s="20"/>
      <c r="DT263" s="20"/>
      <c r="DU263" s="20"/>
      <c r="DV263" s="20"/>
      <c r="DW263" s="20"/>
      <c r="DX263" s="20"/>
      <c r="DY263" s="20"/>
      <c r="DZ263" s="20"/>
      <c r="EA263" s="20"/>
      <c r="EB263" s="20"/>
      <c r="EC263" s="20"/>
      <c r="ED263" s="20"/>
      <c r="EE263" s="20"/>
      <c r="EF263" s="20"/>
      <c r="EG263" s="20"/>
      <c r="EH263" s="20"/>
      <c r="EI263" s="20"/>
      <c r="EJ263" s="20"/>
      <c r="EK263" s="20"/>
      <c r="EL263" s="20"/>
      <c r="EM263" s="20"/>
      <c r="EN263" s="20"/>
      <c r="EO263" s="20"/>
      <c r="EP263" s="20"/>
      <c r="EQ263" s="20"/>
      <c r="ER263" s="20"/>
      <c r="ES263" s="20"/>
      <c r="ET263" s="20"/>
      <c r="EU263" s="20"/>
      <c r="EV263" s="20"/>
      <c r="EW263" s="20"/>
      <c r="EX263" s="20"/>
      <c r="EY263" s="20"/>
      <c r="EZ263" s="20"/>
      <c r="FA263" s="20"/>
      <c r="FB263" s="20"/>
      <c r="FC263" s="20"/>
      <c r="FD263" s="20"/>
      <c r="FE263" s="20"/>
      <c r="FF263" s="20"/>
      <c r="FG263" s="20"/>
      <c r="FH263" s="20"/>
      <c r="FI263" s="20"/>
      <c r="FJ263" s="20"/>
      <c r="FK263" s="20"/>
      <c r="FL263" s="20"/>
      <c r="FM263" s="20"/>
      <c r="FN263" s="20"/>
      <c r="FO263" s="20"/>
      <c r="FP263" s="20"/>
      <c r="FQ263" s="20"/>
      <c r="FR263" s="20"/>
      <c r="FS263" s="20"/>
      <c r="FT263" s="20"/>
      <c r="FU263" s="20"/>
      <c r="FV263" s="20"/>
      <c r="FW263" s="20"/>
      <c r="FX263" s="20"/>
      <c r="FY263" s="20"/>
      <c r="FZ263" s="20"/>
      <c r="GA263" s="20"/>
      <c r="GB263" s="20"/>
      <c r="GC263" s="20"/>
      <c r="GD263" s="20"/>
      <c r="GE263" s="20"/>
      <c r="GF263" s="20"/>
      <c r="GG263" s="20"/>
      <c r="GH263" s="20"/>
      <c r="GI263" s="20"/>
      <c r="GJ263" s="20"/>
      <c r="GK263" s="20"/>
      <c r="GL263" s="20"/>
      <c r="GM263" s="20"/>
      <c r="GN263" s="20"/>
      <c r="GO263" s="20"/>
      <c r="GP263" s="20"/>
      <c r="GQ263" s="20"/>
      <c r="GR263" s="20"/>
      <c r="GS263" s="20"/>
      <c r="GT263" s="20"/>
      <c r="GU263" s="20"/>
      <c r="GV263" s="20"/>
      <c r="GW263" s="20"/>
      <c r="GX263" s="20"/>
      <c r="GY263" s="20"/>
      <c r="GZ263" s="20"/>
      <c r="HA263" s="20"/>
      <c r="HB263" s="20"/>
      <c r="HC263" s="20"/>
      <c r="HD263" s="20"/>
      <c r="HE263" s="20"/>
      <c r="HF263" s="20"/>
      <c r="HG263" s="20"/>
      <c r="HH263" s="20"/>
      <c r="HI263" s="20"/>
      <c r="HJ263" s="20"/>
      <c r="HK263" s="20"/>
      <c r="HL263" s="20"/>
      <c r="HM263" s="20"/>
      <c r="HN263" s="20"/>
      <c r="HO263" s="20"/>
      <c r="HP263" s="20"/>
      <c r="HQ263" s="20"/>
      <c r="HR263" s="20"/>
      <c r="HS263" s="20"/>
      <c r="HT263" s="20"/>
      <c r="HU263" s="20"/>
      <c r="HV263" s="20"/>
      <c r="HW263" s="20"/>
      <c r="HX263" s="20"/>
      <c r="HY263" s="20"/>
      <c r="HZ263" s="20"/>
      <c r="IA263" s="20"/>
      <c r="IB263" s="20"/>
      <c r="IC263" s="20"/>
      <c r="ID263" s="20"/>
      <c r="IE263" s="20"/>
      <c r="IF263" s="20"/>
      <c r="IG263" s="20"/>
      <c r="IH263" s="20"/>
      <c r="II263" s="20"/>
      <c r="IJ263" s="20"/>
      <c r="IK263" s="20"/>
      <c r="IL263" s="20"/>
      <c r="IM263" s="20"/>
      <c r="IN263" s="20"/>
      <c r="IO263" s="20"/>
      <c r="IP263" s="20"/>
      <c r="IQ263" s="20"/>
      <c r="IR263" s="20"/>
      <c r="IS263" s="20"/>
      <c r="IT263" s="20"/>
      <c r="IU263" s="20"/>
      <c r="IV263" s="20"/>
      <c r="IW263" s="20"/>
      <c r="IX263" s="20"/>
      <c r="IY263" s="20"/>
      <c r="IZ263" s="20"/>
      <c r="JA263" s="20"/>
      <c r="JB263" s="20"/>
      <c r="JC263" s="20"/>
      <c r="JD263" s="20"/>
      <c r="JE263" s="20"/>
      <c r="JF263" s="20"/>
      <c r="JG263" s="20"/>
      <c r="JH263" s="20"/>
      <c r="JI263" s="20"/>
    </row>
    <row r="264" spans="1:269">
      <c r="A264" s="61" ph="1"/>
      <c r="B264" s="20" ph="1"/>
      <c r="C264" s="20" ph="1"/>
      <c r="D264" s="27" ph="1"/>
      <c r="E264" s="27" ph="1"/>
      <c r="F264" s="27" ph="1"/>
      <c r="G264" s="18" ph="1"/>
      <c r="H264" s="27" ph="1"/>
      <c r="I264" s="27" ph="1"/>
      <c r="J264" s="18" ph="1"/>
      <c r="K264" s="27" ph="1"/>
      <c r="L264" s="27" ph="1"/>
      <c r="M264" s="18" ph="1"/>
      <c r="N264" s="27" ph="1"/>
      <c r="O264" s="27" ph="1"/>
      <c r="P264" s="18" ph="1"/>
      <c r="Q264" s="27" ph="1"/>
      <c r="R264" s="18" ph="1"/>
      <c r="S264" s="18" ph="1"/>
      <c r="T264" s="18" ph="1"/>
      <c r="U264" s="18" ph="1"/>
      <c r="V264" s="18" ph="1"/>
      <c r="W264" s="105" ph="1"/>
      <c r="X264" s="105" ph="1"/>
      <c r="Y264" s="18" ph="1"/>
      <c r="Z264" s="105" ph="1"/>
      <c r="AA264" s="105" ph="1"/>
      <c r="AB264" s="18" ph="1"/>
      <c r="AC264" s="105" ph="1"/>
      <c r="AD264" s="105" ph="1"/>
      <c r="AE264" s="18" ph="1"/>
      <c r="AF264" s="105" ph="1"/>
      <c r="AG264" s="105" ph="1"/>
      <c r="AH264" s="105" ph="1"/>
      <c r="AI264" s="105" ph="1"/>
      <c r="AJ264" s="105" ph="1"/>
      <c r="AK264" s="105" ph="1"/>
      <c r="AL264" s="105" ph="1"/>
      <c r="AM264" s="18" ph="1"/>
      <c r="AN264" s="105" ph="1"/>
      <c r="AO264" s="105" ph="1"/>
      <c r="AP264" s="105" ph="1"/>
      <c r="AQ264" s="18" ph="1"/>
      <c r="AR264" s="105" ph="1"/>
      <c r="AS264" s="105" ph="1"/>
      <c r="AT264" s="105" ph="1"/>
      <c r="AU264" s="18" ph="1"/>
      <c r="AV264" s="105" ph="1"/>
      <c r="AW264" s="105" ph="1"/>
      <c r="AX264" s="18" ph="1"/>
      <c r="AY264" s="105" ph="1"/>
      <c r="AZ264" s="105" ph="1"/>
      <c r="BA264" s="105" ph="1"/>
      <c r="BB264" s="105" ph="1"/>
      <c r="BC264" s="18" ph="1"/>
      <c r="BD264" s="89"/>
      <c r="BE264" s="89"/>
      <c r="BF264" s="89"/>
      <c r="BG264" s="89"/>
      <c r="BH264" s="89"/>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c r="CN264" s="20"/>
      <c r="CO264" s="20"/>
      <c r="CP264" s="20"/>
      <c r="CQ264" s="20"/>
      <c r="CR264" s="20"/>
      <c r="CS264" s="20"/>
      <c r="CT264" s="20"/>
      <c r="CU264" s="20"/>
      <c r="CV264" s="20"/>
      <c r="CW264" s="20"/>
      <c r="CX264" s="20"/>
      <c r="CY264" s="20"/>
      <c r="CZ264" s="20"/>
      <c r="DA264" s="20"/>
      <c r="DB264" s="20"/>
      <c r="DC264" s="20"/>
      <c r="DD264" s="20"/>
      <c r="DE264" s="20"/>
      <c r="DF264" s="20"/>
      <c r="DG264" s="20"/>
      <c r="DH264" s="20"/>
      <c r="DI264" s="20"/>
      <c r="DJ264" s="20"/>
      <c r="DK264" s="20"/>
      <c r="DL264" s="20"/>
      <c r="DM264" s="20"/>
      <c r="DN264" s="20"/>
      <c r="DO264" s="20"/>
      <c r="DP264" s="20"/>
      <c r="DQ264" s="20"/>
      <c r="DR264" s="20"/>
      <c r="DS264" s="20"/>
      <c r="DT264" s="20"/>
      <c r="DU264" s="20"/>
      <c r="DV264" s="20"/>
      <c r="DW264" s="20"/>
      <c r="DX264" s="20"/>
      <c r="DY264" s="20"/>
      <c r="DZ264" s="20"/>
      <c r="EA264" s="20"/>
      <c r="EB264" s="20"/>
      <c r="EC264" s="20"/>
      <c r="ED264" s="20"/>
      <c r="EE264" s="20"/>
      <c r="EF264" s="20"/>
      <c r="EG264" s="20"/>
      <c r="EH264" s="20"/>
      <c r="EI264" s="20"/>
      <c r="EJ264" s="20"/>
      <c r="EK264" s="20"/>
      <c r="EL264" s="20"/>
      <c r="EM264" s="20"/>
      <c r="EN264" s="20"/>
      <c r="EO264" s="20"/>
      <c r="EP264" s="20"/>
      <c r="EQ264" s="20"/>
      <c r="ER264" s="20"/>
      <c r="ES264" s="20"/>
      <c r="ET264" s="20"/>
      <c r="EU264" s="20"/>
      <c r="EV264" s="20"/>
      <c r="EW264" s="20"/>
      <c r="EX264" s="20"/>
      <c r="EY264" s="20"/>
      <c r="EZ264" s="20"/>
      <c r="FA264" s="20"/>
      <c r="FB264" s="20"/>
      <c r="FC264" s="20"/>
      <c r="FD264" s="20"/>
      <c r="FE264" s="20"/>
      <c r="FF264" s="20"/>
      <c r="FG264" s="20"/>
      <c r="FH264" s="20"/>
      <c r="FI264" s="20"/>
      <c r="FJ264" s="20"/>
      <c r="FK264" s="20"/>
      <c r="FL264" s="20"/>
      <c r="FM264" s="20"/>
      <c r="FN264" s="20"/>
      <c r="FO264" s="20"/>
      <c r="FP264" s="20"/>
      <c r="FQ264" s="20"/>
      <c r="FR264" s="20"/>
      <c r="FS264" s="20"/>
      <c r="FT264" s="20"/>
      <c r="FU264" s="20"/>
      <c r="FV264" s="20"/>
      <c r="FW264" s="20"/>
      <c r="FX264" s="20"/>
      <c r="FY264" s="20"/>
      <c r="FZ264" s="20"/>
      <c r="GA264" s="20"/>
      <c r="GB264" s="20"/>
      <c r="GC264" s="20"/>
      <c r="GD264" s="20"/>
      <c r="GE264" s="20"/>
      <c r="GF264" s="20"/>
      <c r="GG264" s="20"/>
      <c r="GH264" s="20"/>
      <c r="GI264" s="20"/>
      <c r="GJ264" s="20"/>
      <c r="GK264" s="20"/>
      <c r="GL264" s="20"/>
      <c r="GM264" s="20"/>
      <c r="GN264" s="20"/>
      <c r="GO264" s="20"/>
      <c r="GP264" s="20"/>
      <c r="GQ264" s="20"/>
      <c r="GR264" s="20"/>
      <c r="GS264" s="20"/>
      <c r="GT264" s="20"/>
      <c r="GU264" s="20"/>
      <c r="GV264" s="20"/>
      <c r="GW264" s="20"/>
      <c r="GX264" s="20"/>
      <c r="GY264" s="20"/>
      <c r="GZ264" s="20"/>
      <c r="HA264" s="20"/>
      <c r="HB264" s="20"/>
      <c r="HC264" s="20"/>
      <c r="HD264" s="20"/>
      <c r="HE264" s="20"/>
      <c r="HF264" s="20"/>
      <c r="HG264" s="20"/>
      <c r="HH264" s="20"/>
      <c r="HI264" s="20"/>
      <c r="HJ264" s="20"/>
      <c r="HK264" s="20"/>
      <c r="HL264" s="20"/>
      <c r="HM264" s="20"/>
      <c r="HN264" s="20"/>
      <c r="HO264" s="20"/>
      <c r="HP264" s="20"/>
      <c r="HQ264" s="20"/>
      <c r="HR264" s="20"/>
      <c r="HS264" s="20"/>
      <c r="HT264" s="20"/>
      <c r="HU264" s="20"/>
      <c r="HV264" s="20"/>
      <c r="HW264" s="20"/>
      <c r="HX264" s="20"/>
      <c r="HY264" s="20"/>
      <c r="HZ264" s="20"/>
      <c r="IA264" s="20"/>
      <c r="IB264" s="20"/>
      <c r="IC264" s="20"/>
      <c r="ID264" s="20"/>
      <c r="IE264" s="20"/>
      <c r="IF264" s="20"/>
      <c r="IG264" s="20"/>
      <c r="IH264" s="20"/>
      <c r="II264" s="20"/>
      <c r="IJ264" s="20"/>
      <c r="IK264" s="20"/>
      <c r="IL264" s="20"/>
      <c r="IM264" s="20"/>
      <c r="IN264" s="20"/>
      <c r="IO264" s="20"/>
      <c r="IP264" s="20"/>
      <c r="IQ264" s="20"/>
      <c r="IR264" s="20"/>
      <c r="IS264" s="20"/>
      <c r="IT264" s="20"/>
      <c r="IU264" s="20"/>
      <c r="IV264" s="20"/>
      <c r="IW264" s="20"/>
      <c r="IX264" s="20"/>
      <c r="IY264" s="20"/>
      <c r="IZ264" s="20"/>
      <c r="JA264" s="20"/>
      <c r="JB264" s="20"/>
      <c r="JC264" s="20"/>
      <c r="JD264" s="20"/>
      <c r="JE264" s="20"/>
      <c r="JF264" s="20"/>
      <c r="JG264" s="20"/>
      <c r="JH264" s="20"/>
      <c r="JI264" s="20"/>
    </row>
    <row r="265" spans="1:269">
      <c r="A265" s="61" ph="1"/>
      <c r="B265" s="20" ph="1"/>
      <c r="C265" s="20" ph="1"/>
      <c r="D265" s="27" ph="1"/>
      <c r="E265" s="27" ph="1"/>
      <c r="F265" s="27" ph="1"/>
      <c r="G265" s="18" ph="1"/>
      <c r="H265" s="27" ph="1"/>
      <c r="I265" s="27" ph="1"/>
      <c r="J265" s="18" ph="1"/>
      <c r="K265" s="27" ph="1"/>
      <c r="L265" s="27" ph="1"/>
      <c r="M265" s="18" ph="1"/>
      <c r="N265" s="27" ph="1"/>
      <c r="O265" s="27" ph="1"/>
      <c r="P265" s="18" ph="1"/>
      <c r="Q265" s="27" ph="1"/>
      <c r="R265" s="18" ph="1"/>
      <c r="S265" s="18" ph="1"/>
      <c r="T265" s="18" ph="1"/>
      <c r="U265" s="18" ph="1"/>
      <c r="V265" s="18" ph="1"/>
      <c r="W265" s="105" ph="1"/>
      <c r="X265" s="105" ph="1"/>
      <c r="Y265" s="18" ph="1"/>
      <c r="Z265" s="105" ph="1"/>
      <c r="AA265" s="105" ph="1"/>
      <c r="AB265" s="18" ph="1"/>
      <c r="AC265" s="105" ph="1"/>
      <c r="AD265" s="105" ph="1"/>
      <c r="AE265" s="18" ph="1"/>
      <c r="AF265" s="105" ph="1"/>
      <c r="AG265" s="105" ph="1"/>
      <c r="AH265" s="105" ph="1"/>
      <c r="AI265" s="105" ph="1"/>
      <c r="AJ265" s="105" ph="1"/>
      <c r="AK265" s="105" ph="1"/>
      <c r="AL265" s="105" ph="1"/>
      <c r="AM265" s="18" ph="1"/>
      <c r="AN265" s="105" ph="1"/>
      <c r="AO265" s="105" ph="1"/>
      <c r="AP265" s="105" ph="1"/>
      <c r="AQ265" s="18" ph="1"/>
      <c r="AR265" s="105" ph="1"/>
      <c r="AS265" s="105" ph="1"/>
      <c r="AT265" s="105" ph="1"/>
      <c r="AU265" s="18" ph="1"/>
      <c r="AV265" s="105" ph="1"/>
      <c r="AW265" s="105" ph="1"/>
      <c r="AX265" s="18" ph="1"/>
      <c r="AY265" s="105" ph="1"/>
      <c r="AZ265" s="105" ph="1"/>
      <c r="BA265" s="105" ph="1"/>
      <c r="BB265" s="105" ph="1"/>
      <c r="BC265" s="18" ph="1"/>
      <c r="BD265" s="89"/>
      <c r="BE265" s="89"/>
      <c r="BF265" s="89"/>
      <c r="BG265" s="89"/>
      <c r="BH265" s="89"/>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c r="CN265" s="20"/>
      <c r="CO265" s="20"/>
      <c r="CP265" s="20"/>
      <c r="CQ265" s="20"/>
      <c r="CR265" s="20"/>
      <c r="CS265" s="20"/>
      <c r="CT265" s="20"/>
      <c r="CU265" s="20"/>
      <c r="CV265" s="20"/>
      <c r="CW265" s="20"/>
      <c r="CX265" s="20"/>
      <c r="CY265" s="20"/>
      <c r="CZ265" s="20"/>
      <c r="DA265" s="20"/>
      <c r="DB265" s="20"/>
      <c r="DC265" s="20"/>
      <c r="DD265" s="20"/>
      <c r="DE265" s="20"/>
      <c r="DF265" s="20"/>
      <c r="DG265" s="20"/>
      <c r="DH265" s="20"/>
      <c r="DI265" s="20"/>
      <c r="DJ265" s="20"/>
      <c r="DK265" s="20"/>
      <c r="DL265" s="20"/>
      <c r="DM265" s="20"/>
      <c r="DN265" s="20"/>
      <c r="DO265" s="20"/>
      <c r="DP265" s="20"/>
      <c r="DQ265" s="20"/>
      <c r="DR265" s="20"/>
      <c r="DS265" s="20"/>
      <c r="DT265" s="20"/>
      <c r="DU265" s="20"/>
      <c r="DV265" s="20"/>
      <c r="DW265" s="20"/>
      <c r="DX265" s="20"/>
      <c r="DY265" s="20"/>
      <c r="DZ265" s="20"/>
      <c r="EA265" s="20"/>
      <c r="EB265" s="20"/>
      <c r="EC265" s="20"/>
      <c r="ED265" s="20"/>
      <c r="EE265" s="20"/>
      <c r="EF265" s="20"/>
      <c r="EG265" s="20"/>
      <c r="EH265" s="20"/>
      <c r="EI265" s="20"/>
      <c r="EJ265" s="20"/>
      <c r="EK265" s="20"/>
      <c r="EL265" s="20"/>
      <c r="EM265" s="20"/>
      <c r="EN265" s="20"/>
      <c r="EO265" s="20"/>
      <c r="EP265" s="20"/>
      <c r="EQ265" s="20"/>
      <c r="ER265" s="20"/>
      <c r="ES265" s="20"/>
      <c r="ET265" s="20"/>
      <c r="EU265" s="20"/>
      <c r="EV265" s="20"/>
      <c r="EW265" s="20"/>
      <c r="EX265" s="20"/>
      <c r="EY265" s="20"/>
      <c r="EZ265" s="20"/>
      <c r="FA265" s="20"/>
      <c r="FB265" s="20"/>
      <c r="FC265" s="20"/>
      <c r="FD265" s="20"/>
      <c r="FE265" s="20"/>
      <c r="FF265" s="20"/>
      <c r="FG265" s="20"/>
      <c r="FH265" s="20"/>
      <c r="FI265" s="20"/>
      <c r="FJ265" s="20"/>
      <c r="FK265" s="20"/>
      <c r="FL265" s="20"/>
      <c r="FM265" s="20"/>
      <c r="FN265" s="20"/>
      <c r="FO265" s="20"/>
      <c r="FP265" s="20"/>
      <c r="FQ265" s="20"/>
      <c r="FR265" s="20"/>
      <c r="FS265" s="20"/>
      <c r="FT265" s="20"/>
      <c r="FU265" s="20"/>
      <c r="FV265" s="20"/>
      <c r="FW265" s="20"/>
      <c r="FX265" s="20"/>
      <c r="FY265" s="20"/>
      <c r="FZ265" s="20"/>
      <c r="GA265" s="20"/>
      <c r="GB265" s="20"/>
      <c r="GC265" s="20"/>
      <c r="GD265" s="20"/>
      <c r="GE265" s="20"/>
      <c r="GF265" s="20"/>
      <c r="GG265" s="20"/>
      <c r="GH265" s="20"/>
      <c r="GI265" s="20"/>
      <c r="GJ265" s="20"/>
      <c r="GK265" s="20"/>
      <c r="GL265" s="20"/>
      <c r="GM265" s="20"/>
      <c r="GN265" s="20"/>
      <c r="GO265" s="20"/>
      <c r="GP265" s="20"/>
      <c r="GQ265" s="20"/>
      <c r="GR265" s="20"/>
      <c r="GS265" s="20"/>
      <c r="GT265" s="20"/>
      <c r="GU265" s="20"/>
      <c r="GV265" s="20"/>
      <c r="GW265" s="20"/>
      <c r="GX265" s="20"/>
      <c r="GY265" s="20"/>
      <c r="GZ265" s="20"/>
      <c r="HA265" s="20"/>
      <c r="HB265" s="20"/>
      <c r="HC265" s="20"/>
      <c r="HD265" s="20"/>
      <c r="HE265" s="20"/>
      <c r="HF265" s="20"/>
      <c r="HG265" s="20"/>
      <c r="HH265" s="20"/>
      <c r="HI265" s="20"/>
      <c r="HJ265" s="20"/>
      <c r="HK265" s="20"/>
      <c r="HL265" s="20"/>
      <c r="HM265" s="20"/>
      <c r="HN265" s="20"/>
      <c r="HO265" s="20"/>
      <c r="HP265" s="20"/>
      <c r="HQ265" s="20"/>
      <c r="HR265" s="20"/>
      <c r="HS265" s="20"/>
      <c r="HT265" s="20"/>
      <c r="HU265" s="20"/>
      <c r="HV265" s="20"/>
      <c r="HW265" s="20"/>
      <c r="HX265" s="20"/>
      <c r="HY265" s="20"/>
      <c r="HZ265" s="20"/>
      <c r="IA265" s="20"/>
      <c r="IB265" s="20"/>
      <c r="IC265" s="20"/>
      <c r="ID265" s="20"/>
      <c r="IE265" s="20"/>
      <c r="IF265" s="20"/>
      <c r="IG265" s="20"/>
      <c r="IH265" s="20"/>
      <c r="II265" s="20"/>
      <c r="IJ265" s="20"/>
      <c r="IK265" s="20"/>
      <c r="IL265" s="20"/>
      <c r="IM265" s="20"/>
      <c r="IN265" s="20"/>
      <c r="IO265" s="20"/>
      <c r="IP265" s="20"/>
      <c r="IQ265" s="20"/>
      <c r="IR265" s="20"/>
      <c r="IS265" s="20"/>
      <c r="IT265" s="20"/>
      <c r="IU265" s="20"/>
      <c r="IV265" s="20"/>
      <c r="IW265" s="20"/>
      <c r="IX265" s="20"/>
      <c r="IY265" s="20"/>
      <c r="IZ265" s="20"/>
      <c r="JA265" s="20"/>
      <c r="JB265" s="20"/>
      <c r="JC265" s="20"/>
      <c r="JD265" s="20"/>
      <c r="JE265" s="20"/>
      <c r="JF265" s="20"/>
      <c r="JG265" s="20"/>
      <c r="JH265" s="20"/>
      <c r="JI265" s="20"/>
    </row>
    <row r="266" spans="1:269">
      <c r="A266" s="61"/>
      <c r="B266" s="20"/>
      <c r="C266" s="20"/>
      <c r="D266" s="27"/>
      <c r="E266" s="27"/>
      <c r="F266" s="27"/>
      <c r="G266" s="18"/>
      <c r="H266" s="27"/>
      <c r="I266" s="27"/>
      <c r="J266" s="18"/>
      <c r="K266" s="27"/>
      <c r="L266" s="27"/>
      <c r="M266" s="18"/>
      <c r="N266" s="27"/>
      <c r="O266" s="27"/>
      <c r="P266" s="18"/>
      <c r="Q266" s="27"/>
      <c r="R266" s="18"/>
      <c r="S266" s="18"/>
      <c r="T266" s="18"/>
      <c r="U266" s="18"/>
      <c r="V266" s="18"/>
      <c r="W266" s="105"/>
      <c r="X266" s="105"/>
      <c r="Y266" s="18"/>
      <c r="Z266" s="105"/>
      <c r="AA266" s="105"/>
      <c r="AB266" s="18"/>
      <c r="AC266" s="105"/>
      <c r="AD266" s="105"/>
      <c r="AE266" s="18"/>
      <c r="AF266" s="105"/>
      <c r="AG266" s="105"/>
      <c r="AH266" s="105"/>
      <c r="AI266" s="105"/>
      <c r="AJ266" s="105"/>
      <c r="AK266" s="105"/>
      <c r="AL266" s="105"/>
      <c r="AM266" s="18"/>
      <c r="AN266" s="105"/>
      <c r="AO266" s="105"/>
      <c r="AP266" s="105"/>
      <c r="AQ266" s="18"/>
      <c r="AR266" s="105"/>
      <c r="AS266" s="105"/>
      <c r="AT266" s="105"/>
      <c r="AU266" s="18"/>
      <c r="AV266" s="105"/>
      <c r="AW266" s="105"/>
      <c r="AX266" s="18"/>
      <c r="AY266" s="105"/>
      <c r="AZ266" s="105"/>
      <c r="BA266" s="105"/>
      <c r="BB266" s="105"/>
      <c r="BC266" s="18"/>
      <c r="BD266" s="89"/>
      <c r="BE266" s="89"/>
      <c r="BF266" s="89"/>
      <c r="BG266" s="89"/>
      <c r="BH266" s="89"/>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c r="CN266" s="20"/>
      <c r="CO266" s="20"/>
      <c r="CP266" s="20"/>
      <c r="CQ266" s="20"/>
      <c r="CR266" s="20"/>
      <c r="CS266" s="20"/>
      <c r="CT266" s="20"/>
      <c r="CU266" s="20"/>
      <c r="CV266" s="20"/>
      <c r="CW266" s="20"/>
      <c r="CX266" s="20"/>
      <c r="CY266" s="20"/>
      <c r="CZ266" s="20"/>
      <c r="DA266" s="20"/>
      <c r="DB266" s="20"/>
      <c r="DC266" s="20"/>
      <c r="DD266" s="20"/>
      <c r="DE266" s="20"/>
      <c r="DF266" s="20"/>
      <c r="DG266" s="20"/>
      <c r="DH266" s="20"/>
      <c r="DI266" s="20"/>
      <c r="DJ266" s="20"/>
      <c r="DK266" s="20"/>
      <c r="DL266" s="20"/>
      <c r="DM266" s="20"/>
      <c r="DN266" s="20"/>
      <c r="DO266" s="20"/>
      <c r="DP266" s="20"/>
      <c r="DQ266" s="20"/>
      <c r="DR266" s="20"/>
      <c r="DS266" s="20"/>
      <c r="DT266" s="20"/>
      <c r="DU266" s="20"/>
      <c r="DV266" s="20"/>
      <c r="DW266" s="20"/>
      <c r="DX266" s="20"/>
      <c r="DY266" s="20"/>
      <c r="DZ266" s="20"/>
      <c r="EA266" s="20"/>
      <c r="EB266" s="20"/>
      <c r="EC266" s="20"/>
      <c r="ED266" s="20"/>
      <c r="EE266" s="20"/>
      <c r="EF266" s="20"/>
      <c r="EG266" s="20"/>
      <c r="EH266" s="20"/>
      <c r="EI266" s="20"/>
      <c r="EJ266" s="20"/>
      <c r="EK266" s="20"/>
      <c r="EL266" s="20"/>
      <c r="EM266" s="20"/>
      <c r="EN266" s="20"/>
      <c r="EO266" s="20"/>
      <c r="EP266" s="20"/>
      <c r="EQ266" s="20"/>
      <c r="ER266" s="20"/>
      <c r="ES266" s="20"/>
      <c r="ET266" s="20"/>
      <c r="EU266" s="20"/>
      <c r="EV266" s="20"/>
      <c r="EW266" s="20"/>
      <c r="EX266" s="20"/>
      <c r="EY266" s="20"/>
      <c r="EZ266" s="20"/>
      <c r="FA266" s="20"/>
      <c r="FB266" s="20"/>
      <c r="FC266" s="20"/>
      <c r="FD266" s="20"/>
      <c r="FE266" s="20"/>
      <c r="FF266" s="20"/>
      <c r="FG266" s="20"/>
      <c r="FH266" s="20"/>
      <c r="FI266" s="20"/>
      <c r="FJ266" s="20"/>
      <c r="FK266" s="20"/>
      <c r="FL266" s="20"/>
      <c r="FM266" s="20"/>
      <c r="FN266" s="20"/>
      <c r="FO266" s="20"/>
      <c r="FP266" s="20"/>
      <c r="FQ266" s="20"/>
      <c r="FR266" s="20"/>
      <c r="FS266" s="20"/>
      <c r="FT266" s="20"/>
      <c r="FU266" s="20"/>
      <c r="FV266" s="20"/>
      <c r="FW266" s="20"/>
      <c r="FX266" s="20"/>
      <c r="FY266" s="20"/>
      <c r="FZ266" s="20"/>
      <c r="GA266" s="20"/>
      <c r="GB266" s="20"/>
      <c r="GC266" s="20"/>
      <c r="GD266" s="20"/>
      <c r="GE266" s="20"/>
      <c r="GF266" s="20"/>
      <c r="GG266" s="20"/>
      <c r="GH266" s="20"/>
      <c r="GI266" s="20"/>
      <c r="GJ266" s="20"/>
      <c r="GK266" s="20"/>
      <c r="GL266" s="20"/>
      <c r="GM266" s="20"/>
      <c r="GN266" s="20"/>
      <c r="GO266" s="20"/>
      <c r="GP266" s="20"/>
      <c r="GQ266" s="20"/>
      <c r="GR266" s="20"/>
      <c r="GS266" s="20"/>
      <c r="GT266" s="20"/>
      <c r="GU266" s="20"/>
      <c r="GV266" s="20"/>
      <c r="GW266" s="20"/>
      <c r="GX266" s="20"/>
      <c r="GY266" s="20"/>
      <c r="GZ266" s="20"/>
      <c r="HA266" s="20"/>
      <c r="HB266" s="20"/>
      <c r="HC266" s="20"/>
      <c r="HD266" s="20"/>
      <c r="HE266" s="20"/>
      <c r="HF266" s="20"/>
      <c r="HG266" s="20"/>
      <c r="HH266" s="20"/>
      <c r="HI266" s="20"/>
      <c r="HJ266" s="20"/>
      <c r="HK266" s="20"/>
      <c r="HL266" s="20"/>
      <c r="HM266" s="20"/>
      <c r="HN266" s="20"/>
      <c r="HO266" s="20"/>
      <c r="HP266" s="20"/>
      <c r="HQ266" s="20"/>
      <c r="HR266" s="20"/>
      <c r="HS266" s="20"/>
      <c r="HT266" s="20"/>
      <c r="HU266" s="20"/>
      <c r="HV266" s="20"/>
      <c r="HW266" s="20"/>
      <c r="HX266" s="20"/>
      <c r="HY266" s="20"/>
      <c r="HZ266" s="20"/>
      <c r="IA266" s="20"/>
      <c r="IB266" s="20"/>
      <c r="IC266" s="20"/>
      <c r="ID266" s="20"/>
      <c r="IE266" s="20"/>
      <c r="IF266" s="20"/>
      <c r="IG266" s="20"/>
      <c r="IH266" s="20"/>
      <c r="II266" s="20"/>
      <c r="IJ266" s="20"/>
      <c r="IK266" s="20"/>
      <c r="IL266" s="20"/>
      <c r="IM266" s="20"/>
      <c r="IN266" s="20"/>
      <c r="IO266" s="20"/>
      <c r="IP266" s="20"/>
      <c r="IQ266" s="20"/>
      <c r="IR266" s="20"/>
      <c r="IS266" s="20"/>
      <c r="IT266" s="20"/>
      <c r="IU266" s="20"/>
      <c r="IV266" s="20"/>
      <c r="IW266" s="20"/>
      <c r="IX266" s="20"/>
      <c r="IY266" s="20"/>
      <c r="IZ266" s="20"/>
      <c r="JA266" s="20"/>
      <c r="JB266" s="20"/>
      <c r="JC266" s="20"/>
      <c r="JD266" s="20"/>
      <c r="JE266" s="20"/>
      <c r="JF266" s="20"/>
      <c r="JG266" s="20"/>
      <c r="JH266" s="20"/>
      <c r="JI266" s="20"/>
    </row>
    <row r="267" spans="1:269">
      <c r="A267" s="61"/>
      <c r="B267" s="20"/>
      <c r="C267" s="20"/>
      <c r="D267" s="27"/>
      <c r="E267" s="27"/>
      <c r="F267" s="27"/>
      <c r="G267" s="18"/>
      <c r="H267" s="27"/>
      <c r="I267" s="27"/>
      <c r="J267" s="18"/>
      <c r="K267" s="27"/>
      <c r="L267" s="27"/>
      <c r="M267" s="18"/>
      <c r="N267" s="27"/>
      <c r="O267" s="27"/>
      <c r="P267" s="18"/>
      <c r="Q267" s="27"/>
      <c r="R267" s="18"/>
      <c r="S267" s="18"/>
      <c r="T267" s="18"/>
      <c r="U267" s="18"/>
      <c r="V267" s="18"/>
      <c r="W267" s="105"/>
      <c r="X267" s="105"/>
      <c r="Y267" s="18"/>
      <c r="Z267" s="105"/>
      <c r="AA267" s="105"/>
      <c r="AB267" s="18"/>
      <c r="AC267" s="105"/>
      <c r="AD267" s="105"/>
      <c r="AE267" s="18"/>
      <c r="AF267" s="105"/>
      <c r="AG267" s="105"/>
      <c r="AH267" s="105"/>
      <c r="AI267" s="105"/>
      <c r="AJ267" s="105"/>
      <c r="AK267" s="105"/>
      <c r="AL267" s="105"/>
      <c r="AM267" s="18"/>
      <c r="AN267" s="105"/>
      <c r="AO267" s="105"/>
      <c r="AP267" s="105"/>
      <c r="AQ267" s="18"/>
      <c r="AR267" s="105"/>
      <c r="AS267" s="105"/>
      <c r="AT267" s="105"/>
      <c r="AU267" s="18"/>
      <c r="AV267" s="105"/>
      <c r="AW267" s="105"/>
      <c r="AX267" s="18"/>
      <c r="AY267" s="105"/>
      <c r="AZ267" s="105"/>
      <c r="BA267" s="105"/>
      <c r="BB267" s="105"/>
      <c r="BC267" s="18"/>
      <c r="BD267" s="89"/>
      <c r="BE267" s="89"/>
      <c r="BF267" s="89"/>
      <c r="BG267" s="89"/>
      <c r="BH267" s="89"/>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c r="CN267" s="20"/>
      <c r="CO267" s="20"/>
      <c r="CP267" s="20"/>
      <c r="CQ267" s="20"/>
      <c r="CR267" s="20"/>
      <c r="CS267" s="20"/>
      <c r="CT267" s="20"/>
      <c r="CU267" s="20"/>
      <c r="CV267" s="20"/>
      <c r="CW267" s="20"/>
      <c r="CX267" s="20"/>
      <c r="CY267" s="20"/>
      <c r="CZ267" s="20"/>
      <c r="DA267" s="20"/>
      <c r="DB267" s="20"/>
      <c r="DC267" s="20"/>
      <c r="DD267" s="20"/>
      <c r="DE267" s="20"/>
      <c r="DF267" s="20"/>
      <c r="DG267" s="20"/>
      <c r="DH267" s="20"/>
      <c r="DI267" s="20"/>
      <c r="DJ267" s="20"/>
      <c r="DK267" s="20"/>
      <c r="DL267" s="20"/>
      <c r="DM267" s="20"/>
      <c r="DN267" s="20"/>
      <c r="DO267" s="20"/>
      <c r="DP267" s="20"/>
      <c r="DQ267" s="20"/>
      <c r="DR267" s="20"/>
      <c r="DS267" s="20"/>
      <c r="DT267" s="20"/>
      <c r="DU267" s="20"/>
      <c r="DV267" s="20"/>
      <c r="DW267" s="20"/>
      <c r="DX267" s="20"/>
      <c r="DY267" s="20"/>
      <c r="DZ267" s="20"/>
      <c r="EA267" s="20"/>
      <c r="EB267" s="20"/>
      <c r="EC267" s="20"/>
      <c r="ED267" s="20"/>
      <c r="EE267" s="20"/>
      <c r="EF267" s="20"/>
      <c r="EG267" s="20"/>
      <c r="EH267" s="20"/>
      <c r="EI267" s="20"/>
      <c r="EJ267" s="20"/>
      <c r="EK267" s="20"/>
      <c r="EL267" s="20"/>
      <c r="EM267" s="20"/>
      <c r="EN267" s="20"/>
      <c r="EO267" s="20"/>
      <c r="EP267" s="20"/>
      <c r="EQ267" s="20"/>
      <c r="ER267" s="20"/>
      <c r="ES267" s="20"/>
      <c r="ET267" s="20"/>
      <c r="EU267" s="20"/>
      <c r="EV267" s="20"/>
      <c r="EW267" s="20"/>
      <c r="EX267" s="20"/>
      <c r="EY267" s="20"/>
      <c r="EZ267" s="20"/>
      <c r="FA267" s="20"/>
      <c r="FB267" s="20"/>
      <c r="FC267" s="20"/>
      <c r="FD267" s="20"/>
      <c r="FE267" s="20"/>
      <c r="FF267" s="20"/>
      <c r="FG267" s="20"/>
      <c r="FH267" s="20"/>
      <c r="FI267" s="20"/>
      <c r="FJ267" s="20"/>
      <c r="FK267" s="20"/>
      <c r="FL267" s="20"/>
      <c r="FM267" s="20"/>
      <c r="FN267" s="20"/>
      <c r="FO267" s="20"/>
      <c r="FP267" s="20"/>
      <c r="FQ267" s="20"/>
      <c r="FR267" s="20"/>
      <c r="FS267" s="20"/>
      <c r="FT267" s="20"/>
      <c r="FU267" s="20"/>
      <c r="FV267" s="20"/>
      <c r="FW267" s="20"/>
      <c r="FX267" s="20"/>
      <c r="FY267" s="20"/>
      <c r="FZ267" s="20"/>
      <c r="GA267" s="20"/>
      <c r="GB267" s="20"/>
      <c r="GC267" s="20"/>
      <c r="GD267" s="20"/>
      <c r="GE267" s="20"/>
      <c r="GF267" s="20"/>
      <c r="GG267" s="20"/>
      <c r="GH267" s="20"/>
      <c r="GI267" s="20"/>
      <c r="GJ267" s="20"/>
      <c r="GK267" s="20"/>
      <c r="GL267" s="20"/>
      <c r="GM267" s="20"/>
      <c r="GN267" s="20"/>
      <c r="GO267" s="20"/>
      <c r="GP267" s="20"/>
      <c r="GQ267" s="20"/>
      <c r="GR267" s="20"/>
      <c r="GS267" s="20"/>
      <c r="GT267" s="20"/>
      <c r="GU267" s="20"/>
      <c r="GV267" s="20"/>
      <c r="GW267" s="20"/>
      <c r="GX267" s="20"/>
      <c r="GY267" s="20"/>
      <c r="GZ267" s="20"/>
      <c r="HA267" s="20"/>
      <c r="HB267" s="20"/>
      <c r="HC267" s="20"/>
      <c r="HD267" s="20"/>
      <c r="HE267" s="20"/>
      <c r="HF267" s="20"/>
      <c r="HG267" s="20"/>
      <c r="HH267" s="20"/>
      <c r="HI267" s="20"/>
      <c r="HJ267" s="20"/>
      <c r="HK267" s="20"/>
      <c r="HL267" s="20"/>
      <c r="HM267" s="20"/>
      <c r="HN267" s="20"/>
      <c r="HO267" s="20"/>
      <c r="HP267" s="20"/>
      <c r="HQ267" s="20"/>
      <c r="HR267" s="20"/>
      <c r="HS267" s="20"/>
      <c r="HT267" s="20"/>
      <c r="HU267" s="20"/>
      <c r="HV267" s="20"/>
      <c r="HW267" s="20"/>
      <c r="HX267" s="20"/>
      <c r="HY267" s="20"/>
      <c r="HZ267" s="20"/>
      <c r="IA267" s="20"/>
      <c r="IB267" s="20"/>
      <c r="IC267" s="20"/>
      <c r="ID267" s="20"/>
      <c r="IE267" s="20"/>
      <c r="IF267" s="20"/>
      <c r="IG267" s="20"/>
      <c r="IH267" s="20"/>
      <c r="II267" s="20"/>
      <c r="IJ267" s="20"/>
      <c r="IK267" s="20"/>
      <c r="IL267" s="20"/>
      <c r="IM267" s="20"/>
      <c r="IN267" s="20"/>
      <c r="IO267" s="20"/>
      <c r="IP267" s="20"/>
      <c r="IQ267" s="20"/>
      <c r="IR267" s="20"/>
      <c r="IS267" s="20"/>
      <c r="IT267" s="20"/>
      <c r="IU267" s="20"/>
      <c r="IV267" s="20"/>
      <c r="IW267" s="20"/>
      <c r="IX267" s="20"/>
      <c r="IY267" s="20"/>
      <c r="IZ267" s="20"/>
      <c r="JA267" s="20"/>
      <c r="JB267" s="20"/>
      <c r="JC267" s="20"/>
      <c r="JD267" s="20"/>
      <c r="JE267" s="20"/>
      <c r="JF267" s="20"/>
      <c r="JG267" s="20"/>
      <c r="JH267" s="20"/>
      <c r="JI267" s="20"/>
    </row>
    <row r="268" spans="1:269">
      <c r="A268" s="61"/>
      <c r="B268" s="20"/>
      <c r="C268" s="20"/>
      <c r="D268" s="27"/>
      <c r="E268" s="27"/>
      <c r="F268" s="27"/>
      <c r="G268" s="18"/>
      <c r="H268" s="27"/>
      <c r="I268" s="27"/>
      <c r="J268" s="18"/>
      <c r="K268" s="27"/>
      <c r="L268" s="27"/>
      <c r="M268" s="18"/>
      <c r="N268" s="27"/>
      <c r="O268" s="27"/>
      <c r="P268" s="18"/>
      <c r="Q268" s="27"/>
      <c r="R268" s="18"/>
      <c r="S268" s="18"/>
      <c r="T268" s="18"/>
      <c r="U268" s="18"/>
      <c r="V268" s="18"/>
      <c r="W268" s="105"/>
      <c r="X268" s="105"/>
      <c r="Y268" s="18"/>
      <c r="Z268" s="105"/>
      <c r="AA268" s="105"/>
      <c r="AB268" s="18"/>
      <c r="AC268" s="105"/>
      <c r="AD268" s="105"/>
      <c r="AE268" s="18"/>
      <c r="AF268" s="105"/>
      <c r="AG268" s="105"/>
      <c r="AH268" s="105"/>
      <c r="AI268" s="105"/>
      <c r="AJ268" s="105"/>
      <c r="AK268" s="105"/>
      <c r="AL268" s="105"/>
      <c r="AM268" s="18"/>
      <c r="AN268" s="105"/>
      <c r="AO268" s="105"/>
      <c r="AP268" s="105"/>
      <c r="AQ268" s="18"/>
      <c r="AR268" s="105"/>
      <c r="AS268" s="105"/>
      <c r="AT268" s="105"/>
      <c r="AU268" s="18"/>
      <c r="AV268" s="105"/>
      <c r="AW268" s="105"/>
      <c r="AX268" s="18"/>
      <c r="AY268" s="105"/>
      <c r="AZ268" s="105"/>
      <c r="BA268" s="105"/>
      <c r="BB268" s="105"/>
      <c r="BC268" s="18"/>
      <c r="BD268" s="89"/>
      <c r="BE268" s="89"/>
      <c r="BF268" s="89"/>
      <c r="BG268" s="89"/>
      <c r="BH268" s="89"/>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c r="CN268" s="20"/>
      <c r="CO268" s="20"/>
      <c r="CP268" s="20"/>
      <c r="CQ268" s="20"/>
      <c r="CR268" s="20"/>
      <c r="CS268" s="20"/>
      <c r="CT268" s="20"/>
      <c r="CU268" s="20"/>
      <c r="CV268" s="20"/>
      <c r="CW268" s="20"/>
      <c r="CX268" s="20"/>
      <c r="CY268" s="20"/>
      <c r="CZ268" s="20"/>
      <c r="DA268" s="20"/>
      <c r="DB268" s="20"/>
      <c r="DC268" s="20"/>
      <c r="DD268" s="20"/>
      <c r="DE268" s="20"/>
      <c r="DF268" s="20"/>
      <c r="DG268" s="20"/>
      <c r="DH268" s="20"/>
      <c r="DI268" s="20"/>
      <c r="DJ268" s="20"/>
      <c r="DK268" s="20"/>
      <c r="DL268" s="20"/>
      <c r="DM268" s="20"/>
      <c r="DN268" s="20"/>
      <c r="DO268" s="20"/>
      <c r="DP268" s="20"/>
      <c r="DQ268" s="20"/>
      <c r="DR268" s="20"/>
      <c r="DS268" s="20"/>
      <c r="DT268" s="20"/>
      <c r="DU268" s="20"/>
      <c r="DV268" s="20"/>
      <c r="DW268" s="20"/>
      <c r="DX268" s="20"/>
      <c r="DY268" s="20"/>
      <c r="DZ268" s="20"/>
      <c r="EA268" s="20"/>
      <c r="EB268" s="20"/>
      <c r="EC268" s="20"/>
      <c r="ED268" s="20"/>
      <c r="EE268" s="20"/>
      <c r="EF268" s="20"/>
      <c r="EG268" s="20"/>
      <c r="EH268" s="20"/>
      <c r="EI268" s="20"/>
      <c r="EJ268" s="20"/>
      <c r="EK268" s="20"/>
      <c r="EL268" s="20"/>
      <c r="EM268" s="20"/>
      <c r="EN268" s="20"/>
      <c r="EO268" s="20"/>
      <c r="EP268" s="20"/>
      <c r="EQ268" s="20"/>
      <c r="ER268" s="20"/>
      <c r="ES268" s="20"/>
      <c r="ET268" s="20"/>
      <c r="EU268" s="20"/>
      <c r="EV268" s="20"/>
      <c r="EW268" s="20"/>
      <c r="EX268" s="20"/>
      <c r="EY268" s="20"/>
      <c r="EZ268" s="20"/>
      <c r="FA268" s="20"/>
      <c r="FB268" s="20"/>
      <c r="FC268" s="20"/>
      <c r="FD268" s="20"/>
      <c r="FE268" s="20"/>
      <c r="FF268" s="20"/>
      <c r="FG268" s="20"/>
      <c r="FH268" s="20"/>
      <c r="FI268" s="20"/>
      <c r="FJ268" s="20"/>
      <c r="FK268" s="20"/>
      <c r="FL268" s="20"/>
      <c r="FM268" s="20"/>
      <c r="FN268" s="20"/>
      <c r="FO268" s="20"/>
      <c r="FP268" s="20"/>
      <c r="FQ268" s="20"/>
      <c r="FR268" s="20"/>
      <c r="FS268" s="20"/>
      <c r="FT268" s="20"/>
      <c r="FU268" s="20"/>
      <c r="FV268" s="20"/>
      <c r="FW268" s="20"/>
      <c r="FX268" s="20"/>
      <c r="FY268" s="20"/>
      <c r="FZ268" s="20"/>
      <c r="GA268" s="20"/>
      <c r="GB268" s="20"/>
      <c r="GC268" s="20"/>
      <c r="GD268" s="20"/>
      <c r="GE268" s="20"/>
      <c r="GF268" s="20"/>
      <c r="GG268" s="20"/>
      <c r="GH268" s="20"/>
      <c r="GI268" s="20"/>
      <c r="GJ268" s="20"/>
      <c r="GK268" s="20"/>
      <c r="GL268" s="20"/>
      <c r="GM268" s="20"/>
      <c r="GN268" s="20"/>
      <c r="GO268" s="20"/>
      <c r="GP268" s="20"/>
      <c r="GQ268" s="20"/>
      <c r="GR268" s="20"/>
      <c r="GS268" s="20"/>
      <c r="GT268" s="20"/>
      <c r="GU268" s="20"/>
      <c r="GV268" s="20"/>
      <c r="GW268" s="20"/>
      <c r="GX268" s="20"/>
      <c r="GY268" s="20"/>
      <c r="GZ268" s="20"/>
      <c r="HA268" s="20"/>
      <c r="HB268" s="20"/>
      <c r="HC268" s="20"/>
      <c r="HD268" s="20"/>
      <c r="HE268" s="20"/>
      <c r="HF268" s="20"/>
      <c r="HG268" s="20"/>
      <c r="HH268" s="20"/>
      <c r="HI268" s="20"/>
      <c r="HJ268" s="20"/>
      <c r="HK268" s="20"/>
      <c r="HL268" s="20"/>
      <c r="HM268" s="20"/>
      <c r="HN268" s="20"/>
      <c r="HO268" s="20"/>
      <c r="HP268" s="20"/>
      <c r="HQ268" s="20"/>
      <c r="HR268" s="20"/>
      <c r="HS268" s="20"/>
      <c r="HT268" s="20"/>
      <c r="HU268" s="20"/>
      <c r="HV268" s="20"/>
      <c r="HW268" s="20"/>
      <c r="HX268" s="20"/>
      <c r="HY268" s="20"/>
      <c r="HZ268" s="20"/>
      <c r="IA268" s="20"/>
      <c r="IB268" s="20"/>
      <c r="IC268" s="20"/>
      <c r="ID268" s="20"/>
      <c r="IE268" s="20"/>
      <c r="IF268" s="20"/>
      <c r="IG268" s="20"/>
      <c r="IH268" s="20"/>
      <c r="II268" s="20"/>
      <c r="IJ268" s="20"/>
      <c r="IK268" s="20"/>
      <c r="IL268" s="20"/>
      <c r="IM268" s="20"/>
      <c r="IN268" s="20"/>
      <c r="IO268" s="20"/>
      <c r="IP268" s="20"/>
      <c r="IQ268" s="20"/>
      <c r="IR268" s="20"/>
      <c r="IS268" s="20"/>
      <c r="IT268" s="20"/>
      <c r="IU268" s="20"/>
      <c r="IV268" s="20"/>
      <c r="IW268" s="20"/>
      <c r="IX268" s="20"/>
      <c r="IY268" s="20"/>
      <c r="IZ268" s="20"/>
      <c r="JA268" s="20"/>
      <c r="JB268" s="20"/>
      <c r="JC268" s="20"/>
      <c r="JD268" s="20"/>
      <c r="JE268" s="20"/>
      <c r="JF268" s="20"/>
      <c r="JG268" s="20"/>
      <c r="JH268" s="20"/>
      <c r="JI268" s="20"/>
    </row>
    <row r="269" spans="1:269">
      <c r="A269" s="61"/>
      <c r="B269" s="20"/>
      <c r="C269" s="20"/>
      <c r="D269" s="27"/>
      <c r="E269" s="27"/>
      <c r="F269" s="27"/>
      <c r="G269" s="18"/>
      <c r="H269" s="27"/>
      <c r="I269" s="27"/>
      <c r="J269" s="18"/>
      <c r="K269" s="27"/>
      <c r="L269" s="27"/>
      <c r="M269" s="18"/>
      <c r="N269" s="27"/>
      <c r="O269" s="27"/>
      <c r="P269" s="18"/>
      <c r="Q269" s="27"/>
      <c r="R269" s="18"/>
      <c r="S269" s="18"/>
      <c r="T269" s="18"/>
      <c r="U269" s="18"/>
      <c r="V269" s="18"/>
      <c r="W269" s="105"/>
      <c r="X269" s="105"/>
      <c r="Y269" s="18"/>
      <c r="Z269" s="105"/>
      <c r="AA269" s="105"/>
      <c r="AB269" s="18"/>
      <c r="AC269" s="105"/>
      <c r="AD269" s="105"/>
      <c r="AE269" s="18"/>
      <c r="AF269" s="105"/>
      <c r="AG269" s="105"/>
      <c r="AH269" s="105"/>
      <c r="AI269" s="105"/>
      <c r="AJ269" s="105"/>
      <c r="AK269" s="105"/>
      <c r="AL269" s="105"/>
      <c r="AM269" s="18"/>
      <c r="AN269" s="105"/>
      <c r="AO269" s="105"/>
      <c r="AP269" s="105"/>
      <c r="AQ269" s="18"/>
      <c r="AR269" s="105"/>
      <c r="AS269" s="105"/>
      <c r="AT269" s="105"/>
      <c r="AU269" s="18"/>
      <c r="AV269" s="105"/>
      <c r="AW269" s="105"/>
      <c r="AX269" s="18"/>
      <c r="AY269" s="105"/>
      <c r="AZ269" s="105"/>
      <c r="BA269" s="105"/>
      <c r="BB269" s="105"/>
      <c r="BC269" s="18"/>
      <c r="BD269" s="89"/>
      <c r="BE269" s="89"/>
      <c r="BF269" s="89"/>
      <c r="BG269" s="89"/>
      <c r="BH269" s="89"/>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c r="CN269" s="20"/>
      <c r="CO269" s="20"/>
      <c r="CP269" s="20"/>
      <c r="CQ269" s="20"/>
      <c r="CR269" s="20"/>
      <c r="CS269" s="20"/>
      <c r="CT269" s="20"/>
      <c r="CU269" s="20"/>
      <c r="CV269" s="20"/>
      <c r="CW269" s="20"/>
      <c r="CX269" s="20"/>
      <c r="CY269" s="20"/>
      <c r="CZ269" s="20"/>
      <c r="DA269" s="20"/>
      <c r="DB269" s="20"/>
      <c r="DC269" s="20"/>
      <c r="DD269" s="20"/>
      <c r="DE269" s="20"/>
      <c r="DF269" s="20"/>
      <c r="DG269" s="20"/>
      <c r="DH269" s="20"/>
      <c r="DI269" s="20"/>
      <c r="DJ269" s="20"/>
      <c r="DK269" s="20"/>
      <c r="DL269" s="20"/>
      <c r="DM269" s="20"/>
      <c r="DN269" s="20"/>
      <c r="DO269" s="20"/>
      <c r="DP269" s="20"/>
      <c r="DQ269" s="20"/>
      <c r="DR269" s="20"/>
      <c r="DS269" s="20"/>
      <c r="DT269" s="20"/>
      <c r="DU269" s="20"/>
      <c r="DV269" s="20"/>
      <c r="DW269" s="20"/>
      <c r="DX269" s="20"/>
      <c r="DY269" s="20"/>
      <c r="DZ269" s="20"/>
      <c r="EA269" s="20"/>
      <c r="EB269" s="20"/>
      <c r="EC269" s="20"/>
      <c r="ED269" s="20"/>
      <c r="EE269" s="20"/>
      <c r="EF269" s="20"/>
      <c r="EG269" s="20"/>
      <c r="EH269" s="20"/>
      <c r="EI269" s="20"/>
      <c r="EJ269" s="20"/>
      <c r="EK269" s="20"/>
      <c r="EL269" s="20"/>
      <c r="EM269" s="20"/>
      <c r="EN269" s="20"/>
      <c r="EO269" s="20"/>
      <c r="EP269" s="20"/>
      <c r="EQ269" s="20"/>
      <c r="ER269" s="20"/>
      <c r="ES269" s="20"/>
      <c r="ET269" s="20"/>
      <c r="EU269" s="20"/>
      <c r="EV269" s="20"/>
      <c r="EW269" s="20"/>
      <c r="EX269" s="20"/>
      <c r="EY269" s="20"/>
      <c r="EZ269" s="20"/>
      <c r="FA269" s="20"/>
      <c r="FB269" s="20"/>
      <c r="FC269" s="20"/>
      <c r="FD269" s="20"/>
      <c r="FE269" s="20"/>
      <c r="FF269" s="20"/>
      <c r="FG269" s="20"/>
      <c r="FH269" s="20"/>
      <c r="FI269" s="20"/>
      <c r="FJ269" s="20"/>
      <c r="FK269" s="20"/>
      <c r="FL269" s="20"/>
      <c r="FM269" s="20"/>
      <c r="FN269" s="20"/>
      <c r="FO269" s="20"/>
      <c r="FP269" s="20"/>
      <c r="FQ269" s="20"/>
      <c r="FR269" s="20"/>
      <c r="FS269" s="20"/>
      <c r="FT269" s="20"/>
      <c r="FU269" s="20"/>
      <c r="FV269" s="20"/>
      <c r="FW269" s="20"/>
      <c r="FX269" s="20"/>
      <c r="FY269" s="20"/>
      <c r="FZ269" s="20"/>
      <c r="GA269" s="20"/>
      <c r="GB269" s="20"/>
      <c r="GC269" s="20"/>
      <c r="GD269" s="20"/>
      <c r="GE269" s="20"/>
      <c r="GF269" s="20"/>
      <c r="GG269" s="20"/>
      <c r="GH269" s="20"/>
      <c r="GI269" s="20"/>
      <c r="GJ269" s="20"/>
      <c r="GK269" s="20"/>
      <c r="GL269" s="20"/>
      <c r="GM269" s="20"/>
      <c r="GN269" s="20"/>
      <c r="GO269" s="20"/>
      <c r="GP269" s="20"/>
      <c r="GQ269" s="20"/>
      <c r="GR269" s="20"/>
      <c r="GS269" s="20"/>
      <c r="GT269" s="20"/>
      <c r="GU269" s="20"/>
      <c r="GV269" s="20"/>
      <c r="GW269" s="20"/>
      <c r="GX269" s="20"/>
      <c r="GY269" s="20"/>
      <c r="GZ269" s="20"/>
      <c r="HA269" s="20"/>
      <c r="HB269" s="20"/>
      <c r="HC269" s="20"/>
      <c r="HD269" s="20"/>
      <c r="HE269" s="20"/>
      <c r="HF269" s="20"/>
      <c r="HG269" s="20"/>
      <c r="HH269" s="20"/>
      <c r="HI269" s="20"/>
      <c r="HJ269" s="20"/>
      <c r="HK269" s="20"/>
      <c r="HL269" s="20"/>
      <c r="HM269" s="20"/>
      <c r="HN269" s="20"/>
      <c r="HO269" s="20"/>
      <c r="HP269" s="20"/>
      <c r="HQ269" s="20"/>
      <c r="HR269" s="20"/>
      <c r="HS269" s="20"/>
      <c r="HT269" s="20"/>
      <c r="HU269" s="20"/>
      <c r="HV269" s="20"/>
      <c r="HW269" s="20"/>
      <c r="HX269" s="20"/>
      <c r="HY269" s="20"/>
      <c r="HZ269" s="20"/>
      <c r="IA269" s="20"/>
      <c r="IB269" s="20"/>
      <c r="IC269" s="20"/>
      <c r="ID269" s="20"/>
      <c r="IE269" s="20"/>
      <c r="IF269" s="20"/>
      <c r="IG269" s="20"/>
      <c r="IH269" s="20"/>
      <c r="II269" s="20"/>
      <c r="IJ269" s="20"/>
      <c r="IK269" s="20"/>
      <c r="IL269" s="20"/>
      <c r="IM269" s="20"/>
      <c r="IN269" s="20"/>
      <c r="IO269" s="20"/>
      <c r="IP269" s="20"/>
      <c r="IQ269" s="20"/>
      <c r="IR269" s="20"/>
      <c r="IS269" s="20"/>
      <c r="IT269" s="20"/>
      <c r="IU269" s="20"/>
      <c r="IV269" s="20"/>
      <c r="IW269" s="20"/>
      <c r="IX269" s="20"/>
      <c r="IY269" s="20"/>
      <c r="IZ269" s="20"/>
      <c r="JA269" s="20"/>
      <c r="JB269" s="20"/>
      <c r="JC269" s="20"/>
      <c r="JD269" s="20"/>
      <c r="JE269" s="20"/>
      <c r="JF269" s="20"/>
      <c r="JG269" s="20"/>
      <c r="JH269" s="20"/>
      <c r="JI269" s="20"/>
    </row>
    <row r="270" spans="1:269">
      <c r="A270" s="61"/>
      <c r="B270" s="20"/>
      <c r="C270" s="20"/>
      <c r="D270" s="27"/>
      <c r="E270" s="27"/>
      <c r="F270" s="27"/>
      <c r="G270" s="18"/>
      <c r="H270" s="27"/>
      <c r="I270" s="27"/>
      <c r="J270" s="18"/>
      <c r="K270" s="27"/>
      <c r="L270" s="27"/>
      <c r="M270" s="18"/>
      <c r="N270" s="27"/>
      <c r="O270" s="27"/>
      <c r="P270" s="18"/>
      <c r="Q270" s="27"/>
      <c r="R270" s="18"/>
      <c r="S270" s="18"/>
      <c r="T270" s="18"/>
      <c r="U270" s="18"/>
      <c r="V270" s="18"/>
      <c r="W270" s="105"/>
      <c r="X270" s="105"/>
      <c r="Y270" s="18"/>
      <c r="Z270" s="105"/>
      <c r="AA270" s="105"/>
      <c r="AB270" s="18"/>
      <c r="AC270" s="105"/>
      <c r="AD270" s="105"/>
      <c r="AE270" s="18"/>
      <c r="AF270" s="105"/>
      <c r="AG270" s="105"/>
      <c r="AH270" s="105"/>
      <c r="AI270" s="105"/>
      <c r="AJ270" s="105"/>
      <c r="AK270" s="105"/>
      <c r="AL270" s="105"/>
      <c r="AM270" s="18"/>
      <c r="AN270" s="105"/>
      <c r="AO270" s="105"/>
      <c r="AP270" s="105"/>
      <c r="AQ270" s="18"/>
      <c r="AR270" s="105"/>
      <c r="AS270" s="105"/>
      <c r="AT270" s="105"/>
      <c r="AU270" s="18"/>
      <c r="AV270" s="105"/>
      <c r="AW270" s="105"/>
      <c r="AX270" s="18"/>
      <c r="AY270" s="105"/>
      <c r="AZ270" s="105"/>
      <c r="BA270" s="105"/>
      <c r="BB270" s="105"/>
      <c r="BC270" s="18"/>
      <c r="BD270" s="89"/>
      <c r="BE270" s="89"/>
      <c r="BF270" s="89"/>
      <c r="BG270" s="89"/>
      <c r="BH270" s="89"/>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c r="CN270" s="20"/>
      <c r="CO270" s="20"/>
      <c r="CP270" s="20"/>
      <c r="CQ270" s="20"/>
      <c r="CR270" s="20"/>
      <c r="CS270" s="20"/>
      <c r="CT270" s="20"/>
      <c r="CU270" s="20"/>
      <c r="CV270" s="20"/>
      <c r="CW270" s="20"/>
      <c r="CX270" s="20"/>
      <c r="CY270" s="20"/>
      <c r="CZ270" s="20"/>
      <c r="DA270" s="20"/>
      <c r="DB270" s="20"/>
      <c r="DC270" s="20"/>
      <c r="DD270" s="20"/>
      <c r="DE270" s="20"/>
      <c r="DF270" s="20"/>
      <c r="DG270" s="20"/>
      <c r="DH270" s="20"/>
      <c r="DI270" s="20"/>
      <c r="DJ270" s="20"/>
      <c r="DK270" s="20"/>
      <c r="DL270" s="20"/>
      <c r="DM270" s="20"/>
      <c r="DN270" s="20"/>
      <c r="DO270" s="20"/>
      <c r="DP270" s="20"/>
      <c r="DQ270" s="20"/>
      <c r="DR270" s="20"/>
      <c r="DS270" s="20"/>
      <c r="DT270" s="20"/>
      <c r="DU270" s="20"/>
      <c r="DV270" s="20"/>
      <c r="DW270" s="20"/>
      <c r="DX270" s="20"/>
      <c r="DY270" s="20"/>
      <c r="DZ270" s="20"/>
      <c r="EA270" s="20"/>
      <c r="EB270" s="20"/>
      <c r="EC270" s="20"/>
      <c r="ED270" s="20"/>
      <c r="EE270" s="20"/>
      <c r="EF270" s="20"/>
      <c r="EG270" s="20"/>
      <c r="EH270" s="20"/>
      <c r="EI270" s="20"/>
      <c r="EJ270" s="20"/>
      <c r="EK270" s="20"/>
      <c r="EL270" s="20"/>
      <c r="EM270" s="20"/>
      <c r="EN270" s="20"/>
      <c r="EO270" s="20"/>
      <c r="EP270" s="20"/>
      <c r="EQ270" s="20"/>
      <c r="ER270" s="20"/>
      <c r="ES270" s="20"/>
      <c r="ET270" s="20"/>
      <c r="EU270" s="20"/>
      <c r="EV270" s="20"/>
      <c r="EW270" s="20"/>
      <c r="EX270" s="20"/>
      <c r="EY270" s="20"/>
      <c r="EZ270" s="20"/>
      <c r="FA270" s="20"/>
      <c r="FB270" s="20"/>
      <c r="FC270" s="20"/>
      <c r="FD270" s="20"/>
      <c r="FE270" s="20"/>
      <c r="FF270" s="20"/>
      <c r="FG270" s="20"/>
      <c r="FH270" s="20"/>
      <c r="FI270" s="20"/>
      <c r="FJ270" s="20"/>
      <c r="FK270" s="20"/>
      <c r="FL270" s="20"/>
      <c r="FM270" s="20"/>
      <c r="FN270" s="20"/>
      <c r="FO270" s="20"/>
      <c r="FP270" s="20"/>
      <c r="FQ270" s="20"/>
      <c r="FR270" s="20"/>
      <c r="FS270" s="20"/>
      <c r="FT270" s="20"/>
      <c r="FU270" s="20"/>
      <c r="FV270" s="20"/>
      <c r="FW270" s="20"/>
      <c r="FX270" s="20"/>
      <c r="FY270" s="20"/>
      <c r="FZ270" s="20"/>
      <c r="GA270" s="20"/>
      <c r="GB270" s="20"/>
      <c r="GC270" s="20"/>
      <c r="GD270" s="20"/>
      <c r="GE270" s="20"/>
      <c r="GF270" s="20"/>
      <c r="GG270" s="20"/>
      <c r="GH270" s="20"/>
      <c r="GI270" s="20"/>
      <c r="GJ270" s="20"/>
      <c r="GK270" s="20"/>
      <c r="GL270" s="20"/>
      <c r="GM270" s="20"/>
      <c r="GN270" s="20"/>
      <c r="GO270" s="20"/>
      <c r="GP270" s="20"/>
      <c r="GQ270" s="20"/>
      <c r="GR270" s="20"/>
      <c r="GS270" s="20"/>
      <c r="GT270" s="20"/>
      <c r="GU270" s="20"/>
      <c r="GV270" s="20"/>
      <c r="GW270" s="20"/>
      <c r="GX270" s="20"/>
      <c r="GY270" s="20"/>
      <c r="GZ270" s="20"/>
      <c r="HA270" s="20"/>
      <c r="HB270" s="20"/>
      <c r="HC270" s="20"/>
      <c r="HD270" s="20"/>
      <c r="HE270" s="20"/>
      <c r="HF270" s="20"/>
      <c r="HG270" s="20"/>
      <c r="HH270" s="20"/>
      <c r="HI270" s="20"/>
      <c r="HJ270" s="20"/>
      <c r="HK270" s="20"/>
      <c r="HL270" s="20"/>
      <c r="HM270" s="20"/>
      <c r="HN270" s="20"/>
      <c r="HO270" s="20"/>
      <c r="HP270" s="20"/>
      <c r="HQ270" s="20"/>
      <c r="HR270" s="20"/>
      <c r="HS270" s="20"/>
      <c r="HT270" s="20"/>
      <c r="HU270" s="20"/>
      <c r="HV270" s="20"/>
      <c r="HW270" s="20"/>
      <c r="HX270" s="20"/>
      <c r="HY270" s="20"/>
      <c r="HZ270" s="20"/>
      <c r="IA270" s="20"/>
      <c r="IB270" s="20"/>
      <c r="IC270" s="20"/>
      <c r="ID270" s="20"/>
      <c r="IE270" s="20"/>
      <c r="IF270" s="20"/>
      <c r="IG270" s="20"/>
      <c r="IH270" s="20"/>
      <c r="II270" s="20"/>
      <c r="IJ270" s="20"/>
      <c r="IK270" s="20"/>
      <c r="IL270" s="20"/>
      <c r="IM270" s="20"/>
      <c r="IN270" s="20"/>
      <c r="IO270" s="20"/>
      <c r="IP270" s="20"/>
      <c r="IQ270" s="20"/>
      <c r="IR270" s="20"/>
      <c r="IS270" s="20"/>
      <c r="IT270" s="20"/>
      <c r="IU270" s="20"/>
      <c r="IV270" s="20"/>
      <c r="IW270" s="20"/>
      <c r="IX270" s="20"/>
      <c r="IY270" s="20"/>
      <c r="IZ270" s="20"/>
      <c r="JA270" s="20"/>
      <c r="JB270" s="20"/>
      <c r="JC270" s="20"/>
      <c r="JD270" s="20"/>
      <c r="JE270" s="20"/>
      <c r="JF270" s="20"/>
      <c r="JG270" s="20"/>
      <c r="JH270" s="20"/>
      <c r="JI270" s="20"/>
    </row>
    <row r="271" spans="1:269">
      <c r="A271" s="61"/>
      <c r="B271" s="20"/>
      <c r="C271" s="20"/>
      <c r="D271" s="27"/>
      <c r="E271" s="27"/>
      <c r="F271" s="27"/>
      <c r="G271" s="18"/>
      <c r="H271" s="27"/>
      <c r="I271" s="27"/>
      <c r="J271" s="18"/>
      <c r="K271" s="27"/>
      <c r="L271" s="27"/>
      <c r="M271" s="18"/>
      <c r="N271" s="27"/>
      <c r="O271" s="27"/>
      <c r="P271" s="18"/>
      <c r="Q271" s="27"/>
      <c r="R271" s="18"/>
      <c r="S271" s="18"/>
      <c r="T271" s="18"/>
      <c r="U271" s="18"/>
      <c r="V271" s="18"/>
      <c r="W271" s="105"/>
      <c r="X271" s="105"/>
      <c r="Y271" s="18"/>
      <c r="Z271" s="105"/>
      <c r="AA271" s="105"/>
      <c r="AB271" s="18"/>
      <c r="AC271" s="105"/>
      <c r="AD271" s="105"/>
      <c r="AE271" s="18"/>
      <c r="AF271" s="105"/>
      <c r="AG271" s="105"/>
      <c r="AH271" s="105"/>
      <c r="AI271" s="105"/>
      <c r="AJ271" s="105"/>
      <c r="AK271" s="105"/>
      <c r="AL271" s="105"/>
      <c r="AM271" s="18"/>
      <c r="AN271" s="105"/>
      <c r="AO271" s="105"/>
      <c r="AP271" s="105"/>
      <c r="AQ271" s="18"/>
      <c r="AR271" s="105"/>
      <c r="AS271" s="105"/>
      <c r="AT271" s="105"/>
      <c r="AU271" s="18"/>
      <c r="AV271" s="105"/>
      <c r="AW271" s="105"/>
      <c r="AX271" s="18"/>
      <c r="AY271" s="105"/>
      <c r="AZ271" s="105"/>
      <c r="BA271" s="105"/>
      <c r="BB271" s="105"/>
      <c r="BC271" s="18"/>
      <c r="BD271" s="89"/>
      <c r="BE271" s="89"/>
      <c r="BF271" s="89"/>
      <c r="BG271" s="89"/>
      <c r="BH271" s="89"/>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c r="CN271" s="20"/>
      <c r="CO271" s="20"/>
      <c r="CP271" s="20"/>
      <c r="CQ271" s="20"/>
      <c r="CR271" s="20"/>
      <c r="CS271" s="20"/>
      <c r="CT271" s="20"/>
      <c r="CU271" s="20"/>
      <c r="CV271" s="20"/>
      <c r="CW271" s="20"/>
      <c r="CX271" s="20"/>
      <c r="CY271" s="20"/>
      <c r="CZ271" s="20"/>
      <c r="DA271" s="20"/>
      <c r="DB271" s="20"/>
      <c r="DC271" s="20"/>
      <c r="DD271" s="20"/>
      <c r="DE271" s="20"/>
      <c r="DF271" s="20"/>
      <c r="DG271" s="20"/>
      <c r="DH271" s="20"/>
      <c r="DI271" s="20"/>
      <c r="DJ271" s="20"/>
      <c r="DK271" s="20"/>
      <c r="DL271" s="20"/>
      <c r="DM271" s="20"/>
      <c r="DN271" s="20"/>
      <c r="DO271" s="20"/>
      <c r="DP271" s="20"/>
      <c r="DQ271" s="20"/>
      <c r="DR271" s="20"/>
      <c r="DS271" s="20"/>
      <c r="DT271" s="20"/>
      <c r="DU271" s="20"/>
      <c r="DV271" s="20"/>
      <c r="DW271" s="20"/>
      <c r="DX271" s="20"/>
      <c r="DY271" s="20"/>
      <c r="DZ271" s="20"/>
      <c r="EA271" s="20"/>
      <c r="EB271" s="20"/>
      <c r="EC271" s="20"/>
      <c r="ED271" s="20"/>
      <c r="EE271" s="20"/>
      <c r="EF271" s="20"/>
      <c r="EG271" s="20"/>
      <c r="EH271" s="20"/>
      <c r="EI271" s="20"/>
      <c r="EJ271" s="20"/>
      <c r="EK271" s="20"/>
      <c r="EL271" s="20"/>
      <c r="EM271" s="20"/>
      <c r="EN271" s="20"/>
      <c r="EO271" s="20"/>
      <c r="EP271" s="20"/>
      <c r="EQ271" s="20"/>
      <c r="ER271" s="20"/>
      <c r="ES271" s="20"/>
      <c r="ET271" s="20"/>
      <c r="EU271" s="20"/>
      <c r="EV271" s="20"/>
      <c r="EW271" s="20"/>
      <c r="EX271" s="20"/>
      <c r="EY271" s="20"/>
      <c r="EZ271" s="20"/>
      <c r="FA271" s="20"/>
      <c r="FB271" s="20"/>
      <c r="FC271" s="20"/>
      <c r="FD271" s="20"/>
      <c r="FE271" s="20"/>
      <c r="FF271" s="20"/>
      <c r="FG271" s="20"/>
      <c r="FH271" s="20"/>
      <c r="FI271" s="20"/>
      <c r="FJ271" s="20"/>
      <c r="FK271" s="20"/>
      <c r="FL271" s="20"/>
      <c r="FM271" s="20"/>
      <c r="FN271" s="20"/>
      <c r="FO271" s="20"/>
      <c r="FP271" s="20"/>
      <c r="FQ271" s="20"/>
      <c r="FR271" s="20"/>
      <c r="FS271" s="20"/>
      <c r="FT271" s="20"/>
      <c r="FU271" s="20"/>
      <c r="FV271" s="20"/>
      <c r="FW271" s="20"/>
      <c r="FX271" s="20"/>
      <c r="FY271" s="20"/>
      <c r="FZ271" s="20"/>
      <c r="GA271" s="20"/>
      <c r="GB271" s="20"/>
      <c r="GC271" s="20"/>
      <c r="GD271" s="20"/>
      <c r="GE271" s="20"/>
      <c r="GF271" s="20"/>
      <c r="GG271" s="20"/>
      <c r="GH271" s="20"/>
      <c r="GI271" s="20"/>
      <c r="GJ271" s="20"/>
      <c r="GK271" s="20"/>
      <c r="GL271" s="20"/>
      <c r="GM271" s="20"/>
      <c r="GN271" s="20"/>
      <c r="GO271" s="20"/>
      <c r="GP271" s="20"/>
      <c r="GQ271" s="20"/>
      <c r="GR271" s="20"/>
      <c r="GS271" s="20"/>
      <c r="GT271" s="20"/>
      <c r="GU271" s="20"/>
      <c r="GV271" s="20"/>
      <c r="GW271" s="20"/>
      <c r="GX271" s="20"/>
      <c r="GY271" s="20"/>
      <c r="GZ271" s="20"/>
      <c r="HA271" s="20"/>
      <c r="HB271" s="20"/>
      <c r="HC271" s="20"/>
      <c r="HD271" s="20"/>
      <c r="HE271" s="20"/>
      <c r="HF271" s="20"/>
      <c r="HG271" s="20"/>
      <c r="HH271" s="20"/>
      <c r="HI271" s="20"/>
      <c r="HJ271" s="20"/>
      <c r="HK271" s="20"/>
      <c r="HL271" s="20"/>
      <c r="HM271" s="20"/>
      <c r="HN271" s="20"/>
      <c r="HO271" s="20"/>
      <c r="HP271" s="20"/>
      <c r="HQ271" s="20"/>
      <c r="HR271" s="20"/>
      <c r="HS271" s="20"/>
      <c r="HT271" s="20"/>
      <c r="HU271" s="20"/>
      <c r="HV271" s="20"/>
      <c r="HW271" s="20"/>
      <c r="HX271" s="20"/>
      <c r="HY271" s="20"/>
      <c r="HZ271" s="20"/>
      <c r="IA271" s="20"/>
      <c r="IB271" s="20"/>
      <c r="IC271" s="20"/>
      <c r="ID271" s="20"/>
      <c r="IE271" s="20"/>
      <c r="IF271" s="20"/>
      <c r="IG271" s="20"/>
      <c r="IH271" s="20"/>
      <c r="II271" s="20"/>
      <c r="IJ271" s="20"/>
      <c r="IK271" s="20"/>
      <c r="IL271" s="20"/>
      <c r="IM271" s="20"/>
      <c r="IN271" s="20"/>
      <c r="IO271" s="20"/>
      <c r="IP271" s="20"/>
      <c r="IQ271" s="20"/>
      <c r="IR271" s="20"/>
      <c r="IS271" s="20"/>
      <c r="IT271" s="20"/>
      <c r="IU271" s="20"/>
      <c r="IV271" s="20"/>
      <c r="IW271" s="20"/>
      <c r="IX271" s="20"/>
      <c r="IY271" s="20"/>
      <c r="IZ271" s="20"/>
      <c r="JA271" s="20"/>
      <c r="JB271" s="20"/>
      <c r="JC271" s="20"/>
      <c r="JD271" s="20"/>
      <c r="JE271" s="20"/>
      <c r="JF271" s="20"/>
      <c r="JG271" s="20"/>
      <c r="JH271" s="20"/>
      <c r="JI271" s="20"/>
    </row>
    <row r="427" spans="1:55">
      <c r="A427" s="28" ph="1"/>
      <c r="B427" s="28" ph="1"/>
      <c r="C427" s="28" ph="1"/>
      <c r="D427" s="28" ph="1"/>
      <c r="E427" s="28" ph="1"/>
      <c r="F427" s="28" ph="1"/>
      <c r="G427" s="28" ph="1"/>
      <c r="H427" s="28" ph="1"/>
      <c r="I427" s="28" ph="1"/>
      <c r="J427" s="28" ph="1"/>
      <c r="K427" s="28" ph="1"/>
      <c r="L427" s="28" ph="1"/>
      <c r="M427" s="28" ph="1"/>
      <c r="N427" s="28" ph="1"/>
      <c r="O427" s="28" ph="1"/>
      <c r="P427" s="28" ph="1"/>
      <c r="Q427" s="28" ph="1"/>
      <c r="R427" s="28" ph="1"/>
      <c r="S427" s="28" ph="1"/>
      <c r="T427" s="28" ph="1"/>
      <c r="U427" s="28" ph="1"/>
      <c r="V427" s="28" ph="1"/>
      <c r="W427" s="88" ph="1"/>
      <c r="X427" s="88" ph="1"/>
      <c r="Y427" s="28" ph="1"/>
      <c r="Z427" s="88" ph="1"/>
      <c r="AA427" s="88" ph="1"/>
      <c r="AB427" s="28" ph="1"/>
      <c r="AC427" s="88" ph="1"/>
      <c r="AD427" s="88" ph="1"/>
      <c r="AE427" s="28" ph="1"/>
      <c r="AF427" s="88" ph="1"/>
      <c r="AG427" s="88" ph="1"/>
      <c r="AH427" s="88" ph="1"/>
      <c r="AI427" s="88" ph="1"/>
      <c r="AJ427" s="88" ph="1"/>
      <c r="AK427" s="88" ph="1"/>
      <c r="AL427" s="88" ph="1"/>
      <c r="AM427" s="28" ph="1"/>
      <c r="AN427" s="88" ph="1"/>
      <c r="AO427" s="88" ph="1"/>
      <c r="AP427" s="88" ph="1"/>
      <c r="AQ427" s="28" ph="1"/>
      <c r="AR427" s="88" ph="1"/>
      <c r="AS427" s="88" ph="1"/>
      <c r="AT427" s="88" ph="1"/>
      <c r="AU427" s="28" ph="1"/>
      <c r="AV427" s="88" ph="1"/>
      <c r="AW427" s="88" ph="1"/>
      <c r="AX427" s="28" ph="1"/>
      <c r="AY427" s="88" ph="1"/>
      <c r="AZ427" s="88" ph="1"/>
      <c r="BA427" s="88" ph="1"/>
      <c r="BB427" s="88" ph="1"/>
      <c r="BC427" s="28" ph="1"/>
    </row>
    <row r="428" spans="1:55">
      <c r="A428" s="28" ph="1"/>
      <c r="B428" s="28" ph="1"/>
      <c r="C428" s="28" ph="1"/>
      <c r="D428" s="28" ph="1"/>
      <c r="E428" s="28" ph="1"/>
      <c r="F428" s="28" ph="1"/>
      <c r="G428" s="28" ph="1"/>
      <c r="H428" s="28" ph="1"/>
      <c r="I428" s="28" ph="1"/>
      <c r="J428" s="28" ph="1"/>
      <c r="K428" s="28" ph="1"/>
      <c r="L428" s="28" ph="1"/>
      <c r="M428" s="28" ph="1"/>
      <c r="N428" s="28" ph="1"/>
      <c r="O428" s="28" ph="1"/>
      <c r="P428" s="28" ph="1"/>
      <c r="Q428" s="28" ph="1"/>
      <c r="R428" s="28" ph="1"/>
      <c r="S428" s="28" ph="1"/>
      <c r="T428" s="28" ph="1"/>
      <c r="U428" s="28" ph="1"/>
      <c r="V428" s="28" ph="1"/>
      <c r="W428" s="88" ph="1"/>
      <c r="X428" s="88" ph="1"/>
      <c r="Y428" s="28" ph="1"/>
      <c r="Z428" s="88" ph="1"/>
      <c r="AA428" s="88" ph="1"/>
      <c r="AB428" s="28" ph="1"/>
      <c r="AC428" s="88" ph="1"/>
      <c r="AD428" s="88" ph="1"/>
      <c r="AE428" s="28" ph="1"/>
      <c r="AF428" s="88" ph="1"/>
      <c r="AG428" s="88" ph="1"/>
      <c r="AH428" s="88" ph="1"/>
      <c r="AI428" s="88" ph="1"/>
      <c r="AJ428" s="88" ph="1"/>
      <c r="AK428" s="88" ph="1"/>
      <c r="AL428" s="88" ph="1"/>
      <c r="AM428" s="28" ph="1"/>
      <c r="AN428" s="88" ph="1"/>
      <c r="AO428" s="88" ph="1"/>
      <c r="AP428" s="88" ph="1"/>
      <c r="AQ428" s="28" ph="1"/>
      <c r="AR428" s="88" ph="1"/>
      <c r="AS428" s="88" ph="1"/>
      <c r="AT428" s="88" ph="1"/>
      <c r="AU428" s="28" ph="1"/>
      <c r="AV428" s="88" ph="1"/>
      <c r="AW428" s="88" ph="1"/>
      <c r="AX428" s="28" ph="1"/>
      <c r="AY428" s="88" ph="1"/>
      <c r="AZ428" s="88" ph="1"/>
      <c r="BA428" s="88" ph="1"/>
      <c r="BB428" s="88" ph="1"/>
      <c r="BC428" s="28" ph="1"/>
    </row>
    <row r="429" spans="1:55">
      <c r="A429" s="28" ph="1"/>
      <c r="B429" s="28" ph="1"/>
      <c r="C429" s="28" ph="1"/>
      <c r="D429" s="28" ph="1"/>
      <c r="E429" s="28" ph="1"/>
      <c r="F429" s="28" ph="1"/>
      <c r="G429" s="28" ph="1"/>
      <c r="H429" s="28" ph="1"/>
      <c r="I429" s="28" ph="1"/>
      <c r="J429" s="28" ph="1"/>
      <c r="K429" s="28" ph="1"/>
      <c r="L429" s="28" ph="1"/>
      <c r="M429" s="28" ph="1"/>
      <c r="N429" s="28" ph="1"/>
      <c r="O429" s="28" ph="1"/>
      <c r="P429" s="28" ph="1"/>
      <c r="Q429" s="28" ph="1"/>
      <c r="R429" s="28" ph="1"/>
      <c r="S429" s="28" ph="1"/>
      <c r="T429" s="28" ph="1"/>
      <c r="U429" s="28" ph="1"/>
      <c r="V429" s="28" ph="1"/>
      <c r="W429" s="88" ph="1"/>
      <c r="X429" s="88" ph="1"/>
      <c r="Y429" s="28" ph="1"/>
      <c r="Z429" s="88" ph="1"/>
      <c r="AA429" s="88" ph="1"/>
      <c r="AB429" s="28" ph="1"/>
      <c r="AC429" s="88" ph="1"/>
      <c r="AD429" s="88" ph="1"/>
      <c r="AE429" s="28" ph="1"/>
      <c r="AF429" s="88" ph="1"/>
      <c r="AG429" s="88" ph="1"/>
      <c r="AH429" s="88" ph="1"/>
      <c r="AI429" s="88" ph="1"/>
      <c r="AJ429" s="88" ph="1"/>
      <c r="AK429" s="88" ph="1"/>
      <c r="AL429" s="88" ph="1"/>
      <c r="AM429" s="28" ph="1"/>
      <c r="AN429" s="88" ph="1"/>
      <c r="AO429" s="88" ph="1"/>
      <c r="AP429" s="88" ph="1"/>
      <c r="AQ429" s="28" ph="1"/>
      <c r="AR429" s="88" ph="1"/>
      <c r="AS429" s="88" ph="1"/>
      <c r="AT429" s="88" ph="1"/>
      <c r="AU429" s="28" ph="1"/>
      <c r="AV429" s="88" ph="1"/>
      <c r="AW429" s="88" ph="1"/>
      <c r="AX429" s="28" ph="1"/>
      <c r="AY429" s="88" ph="1"/>
      <c r="AZ429" s="88" ph="1"/>
      <c r="BA429" s="88" ph="1"/>
      <c r="BB429" s="88" ph="1"/>
      <c r="BC429" s="28" ph="1"/>
    </row>
    <row r="430" spans="1:55">
      <c r="A430" s="28" ph="1"/>
      <c r="B430" s="28" ph="1"/>
      <c r="C430" s="28" ph="1"/>
      <c r="D430" s="28" ph="1"/>
      <c r="E430" s="28" ph="1"/>
      <c r="F430" s="28" ph="1"/>
      <c r="G430" s="28" ph="1"/>
      <c r="H430" s="28" ph="1"/>
      <c r="I430" s="28" ph="1"/>
      <c r="J430" s="28" ph="1"/>
      <c r="K430" s="28" ph="1"/>
      <c r="L430" s="28" ph="1"/>
      <c r="M430" s="28" ph="1"/>
      <c r="N430" s="28" ph="1"/>
      <c r="O430" s="28" ph="1"/>
      <c r="P430" s="28" ph="1"/>
      <c r="Q430" s="28" ph="1"/>
      <c r="R430" s="28" ph="1"/>
      <c r="S430" s="28" ph="1"/>
      <c r="T430" s="28" ph="1"/>
      <c r="U430" s="28" ph="1"/>
      <c r="V430" s="28" ph="1"/>
      <c r="W430" s="88" ph="1"/>
      <c r="X430" s="88" ph="1"/>
      <c r="Y430" s="28" ph="1"/>
      <c r="Z430" s="88" ph="1"/>
      <c r="AA430" s="88" ph="1"/>
      <c r="AB430" s="28" ph="1"/>
      <c r="AC430" s="88" ph="1"/>
      <c r="AD430" s="88" ph="1"/>
      <c r="AE430" s="28" ph="1"/>
      <c r="AF430" s="88" ph="1"/>
      <c r="AG430" s="88" ph="1"/>
      <c r="AH430" s="88" ph="1"/>
      <c r="AI430" s="88" ph="1"/>
      <c r="AJ430" s="88" ph="1"/>
      <c r="AK430" s="88" ph="1"/>
      <c r="AL430" s="88" ph="1"/>
      <c r="AM430" s="28" ph="1"/>
      <c r="AN430" s="88" ph="1"/>
      <c r="AO430" s="88" ph="1"/>
      <c r="AP430" s="88" ph="1"/>
      <c r="AQ430" s="28" ph="1"/>
      <c r="AR430" s="88" ph="1"/>
      <c r="AS430" s="88" ph="1"/>
      <c r="AT430" s="88" ph="1"/>
      <c r="AU430" s="28" ph="1"/>
      <c r="AV430" s="88" ph="1"/>
      <c r="AW430" s="88" ph="1"/>
      <c r="AX430" s="28" ph="1"/>
      <c r="AY430" s="88" ph="1"/>
      <c r="AZ430" s="88" ph="1"/>
      <c r="BA430" s="88" ph="1"/>
      <c r="BB430" s="88" ph="1"/>
      <c r="BC430" s="28" ph="1"/>
    </row>
    <row r="431" spans="1:55">
      <c r="A431" s="28" ph="1"/>
      <c r="B431" s="28" ph="1"/>
      <c r="C431" s="28" ph="1"/>
      <c r="D431" s="28" ph="1"/>
      <c r="E431" s="28" ph="1"/>
      <c r="F431" s="28" ph="1"/>
      <c r="G431" s="28" ph="1"/>
      <c r="H431" s="28" ph="1"/>
      <c r="I431" s="28" ph="1"/>
      <c r="J431" s="28" ph="1"/>
      <c r="K431" s="28" ph="1"/>
      <c r="L431" s="28" ph="1"/>
      <c r="M431" s="28" ph="1"/>
      <c r="N431" s="28" ph="1"/>
      <c r="O431" s="28" ph="1"/>
      <c r="P431" s="28" ph="1"/>
      <c r="Q431" s="28" ph="1"/>
      <c r="R431" s="28" ph="1"/>
      <c r="S431" s="28" ph="1"/>
      <c r="T431" s="28" ph="1"/>
      <c r="U431" s="28" ph="1"/>
      <c r="V431" s="28" ph="1"/>
      <c r="W431" s="88" ph="1"/>
      <c r="X431" s="88" ph="1"/>
      <c r="Y431" s="28" ph="1"/>
      <c r="Z431" s="88" ph="1"/>
      <c r="AA431" s="88" ph="1"/>
      <c r="AB431" s="28" ph="1"/>
      <c r="AC431" s="88" ph="1"/>
      <c r="AD431" s="88" ph="1"/>
      <c r="AE431" s="28" ph="1"/>
      <c r="AF431" s="88" ph="1"/>
      <c r="AG431" s="88" ph="1"/>
      <c r="AH431" s="88" ph="1"/>
      <c r="AI431" s="88" ph="1"/>
      <c r="AJ431" s="88" ph="1"/>
      <c r="AK431" s="88" ph="1"/>
      <c r="AL431" s="88" ph="1"/>
      <c r="AM431" s="28" ph="1"/>
      <c r="AN431" s="88" ph="1"/>
      <c r="AO431" s="88" ph="1"/>
      <c r="AP431" s="88" ph="1"/>
      <c r="AQ431" s="28" ph="1"/>
      <c r="AR431" s="88" ph="1"/>
      <c r="AS431" s="88" ph="1"/>
      <c r="AT431" s="88" ph="1"/>
      <c r="AU431" s="28" ph="1"/>
      <c r="AV431" s="88" ph="1"/>
      <c r="AW431" s="88" ph="1"/>
      <c r="AX431" s="28" ph="1"/>
      <c r="AY431" s="88" ph="1"/>
      <c r="AZ431" s="88" ph="1"/>
      <c r="BA431" s="88" ph="1"/>
      <c r="BB431" s="88" ph="1"/>
      <c r="BC431" s="28" ph="1"/>
    </row>
    <row r="432" spans="1:55">
      <c r="A432" s="28" ph="1"/>
      <c r="B432" s="28" ph="1"/>
      <c r="C432" s="28" ph="1"/>
      <c r="D432" s="28" ph="1"/>
      <c r="E432" s="28" ph="1"/>
      <c r="F432" s="28" ph="1"/>
      <c r="G432" s="28" ph="1"/>
      <c r="H432" s="28" ph="1"/>
      <c r="I432" s="28" ph="1"/>
      <c r="J432" s="28" ph="1"/>
      <c r="K432" s="28" ph="1"/>
      <c r="L432" s="28" ph="1"/>
      <c r="M432" s="28" ph="1"/>
      <c r="N432" s="28" ph="1"/>
      <c r="O432" s="28" ph="1"/>
      <c r="P432" s="28" ph="1"/>
      <c r="Q432" s="28" ph="1"/>
      <c r="R432" s="28" ph="1"/>
      <c r="S432" s="28" ph="1"/>
      <c r="T432" s="28" ph="1"/>
      <c r="U432" s="28" ph="1"/>
      <c r="V432" s="28" ph="1"/>
      <c r="W432" s="88" ph="1"/>
      <c r="X432" s="88" ph="1"/>
      <c r="Y432" s="28" ph="1"/>
      <c r="Z432" s="88" ph="1"/>
      <c r="AA432" s="88" ph="1"/>
      <c r="AB432" s="28" ph="1"/>
      <c r="AC432" s="88" ph="1"/>
      <c r="AD432" s="88" ph="1"/>
      <c r="AE432" s="28" ph="1"/>
      <c r="AF432" s="88" ph="1"/>
      <c r="AG432" s="88" ph="1"/>
      <c r="AH432" s="88" ph="1"/>
      <c r="AI432" s="88" ph="1"/>
      <c r="AJ432" s="88" ph="1"/>
      <c r="AK432" s="88" ph="1"/>
      <c r="AL432" s="88" ph="1"/>
      <c r="AM432" s="28" ph="1"/>
      <c r="AN432" s="88" ph="1"/>
      <c r="AO432" s="88" ph="1"/>
      <c r="AP432" s="88" ph="1"/>
      <c r="AQ432" s="28" ph="1"/>
      <c r="AR432" s="88" ph="1"/>
      <c r="AS432" s="88" ph="1"/>
      <c r="AT432" s="88" ph="1"/>
      <c r="AU432" s="28" ph="1"/>
      <c r="AV432" s="88" ph="1"/>
      <c r="AW432" s="88" ph="1"/>
      <c r="AX432" s="28" ph="1"/>
      <c r="AY432" s="88" ph="1"/>
      <c r="AZ432" s="88" ph="1"/>
      <c r="BA432" s="88" ph="1"/>
      <c r="BB432" s="88" ph="1"/>
      <c r="BC432" s="28" ph="1"/>
    </row>
    <row r="433" spans="1:55">
      <c r="A433" s="28" ph="1"/>
      <c r="B433" s="28" ph="1"/>
      <c r="C433" s="28" ph="1"/>
      <c r="D433" s="28" ph="1"/>
      <c r="E433" s="28" ph="1"/>
      <c r="F433" s="28" ph="1"/>
      <c r="G433" s="28" ph="1"/>
      <c r="H433" s="28" ph="1"/>
      <c r="I433" s="28" ph="1"/>
      <c r="J433" s="28" ph="1"/>
      <c r="K433" s="28" ph="1"/>
      <c r="L433" s="28" ph="1"/>
      <c r="M433" s="28" ph="1"/>
      <c r="N433" s="28" ph="1"/>
      <c r="O433" s="28" ph="1"/>
      <c r="P433" s="28" ph="1"/>
      <c r="Q433" s="28" ph="1"/>
      <c r="R433" s="28" ph="1"/>
      <c r="S433" s="28" ph="1"/>
      <c r="T433" s="28" ph="1"/>
      <c r="U433" s="28" ph="1"/>
      <c r="V433" s="28" ph="1"/>
      <c r="W433" s="88" ph="1"/>
      <c r="X433" s="88" ph="1"/>
      <c r="Y433" s="28" ph="1"/>
      <c r="Z433" s="88" ph="1"/>
      <c r="AA433" s="88" ph="1"/>
      <c r="AB433" s="28" ph="1"/>
      <c r="AC433" s="88" ph="1"/>
      <c r="AD433" s="88" ph="1"/>
      <c r="AE433" s="28" ph="1"/>
      <c r="AF433" s="88" ph="1"/>
      <c r="AG433" s="88" ph="1"/>
      <c r="AH433" s="88" ph="1"/>
      <c r="AI433" s="88" ph="1"/>
      <c r="AJ433" s="88" ph="1"/>
      <c r="AK433" s="88" ph="1"/>
      <c r="AL433" s="88" ph="1"/>
      <c r="AM433" s="28" ph="1"/>
      <c r="AN433" s="88" ph="1"/>
      <c r="AO433" s="88" ph="1"/>
      <c r="AP433" s="88" ph="1"/>
      <c r="AQ433" s="28" ph="1"/>
      <c r="AR433" s="88" ph="1"/>
      <c r="AS433" s="88" ph="1"/>
      <c r="AT433" s="88" ph="1"/>
      <c r="AU433" s="28" ph="1"/>
      <c r="AV433" s="88" ph="1"/>
      <c r="AW433" s="88" ph="1"/>
      <c r="AX433" s="28" ph="1"/>
      <c r="AY433" s="88" ph="1"/>
      <c r="AZ433" s="88" ph="1"/>
      <c r="BA433" s="88" ph="1"/>
      <c r="BB433" s="88" ph="1"/>
      <c r="BC433" s="28" ph="1"/>
    </row>
    <row r="434" spans="1:55">
      <c r="A434" s="28" ph="1"/>
      <c r="B434" s="28" ph="1"/>
      <c r="C434" s="28" ph="1"/>
      <c r="D434" s="28" ph="1"/>
      <c r="E434" s="28" ph="1"/>
      <c r="F434" s="28" ph="1"/>
      <c r="G434" s="28" ph="1"/>
      <c r="H434" s="28" ph="1"/>
      <c r="I434" s="28" ph="1"/>
      <c r="J434" s="28" ph="1"/>
      <c r="K434" s="28" ph="1"/>
      <c r="L434" s="28" ph="1"/>
      <c r="M434" s="28" ph="1"/>
      <c r="N434" s="28" ph="1"/>
      <c r="O434" s="28" ph="1"/>
      <c r="P434" s="28" ph="1"/>
      <c r="Q434" s="28" ph="1"/>
      <c r="R434" s="28" ph="1"/>
      <c r="S434" s="28" ph="1"/>
      <c r="T434" s="28" ph="1"/>
      <c r="U434" s="28" ph="1"/>
      <c r="V434" s="28" ph="1"/>
      <c r="W434" s="88" ph="1"/>
      <c r="X434" s="88" ph="1"/>
      <c r="Y434" s="28" ph="1"/>
      <c r="Z434" s="88" ph="1"/>
      <c r="AA434" s="88" ph="1"/>
      <c r="AB434" s="28" ph="1"/>
      <c r="AC434" s="88" ph="1"/>
      <c r="AD434" s="88" ph="1"/>
      <c r="AE434" s="28" ph="1"/>
      <c r="AF434" s="88" ph="1"/>
      <c r="AG434" s="88" ph="1"/>
      <c r="AH434" s="88" ph="1"/>
      <c r="AI434" s="88" ph="1"/>
      <c r="AJ434" s="88" ph="1"/>
      <c r="AK434" s="88" ph="1"/>
      <c r="AL434" s="88" ph="1"/>
      <c r="AM434" s="28" ph="1"/>
      <c r="AN434" s="88" ph="1"/>
      <c r="AO434" s="88" ph="1"/>
      <c r="AP434" s="88" ph="1"/>
      <c r="AQ434" s="28" ph="1"/>
      <c r="AR434" s="88" ph="1"/>
      <c r="AS434" s="88" ph="1"/>
      <c r="AT434" s="88" ph="1"/>
      <c r="AU434" s="28" ph="1"/>
      <c r="AV434" s="88" ph="1"/>
      <c r="AW434" s="88" ph="1"/>
      <c r="AX434" s="28" ph="1"/>
      <c r="AY434" s="88" ph="1"/>
      <c r="AZ434" s="88" ph="1"/>
      <c r="BA434" s="88" ph="1"/>
      <c r="BB434" s="88" ph="1"/>
      <c r="BC434" s="28" ph="1"/>
    </row>
    <row r="436" spans="1:55">
      <c r="A436" s="28" ph="1"/>
      <c r="B436" s="28" ph="1"/>
      <c r="C436" s="28" ph="1"/>
      <c r="D436" s="28" ph="1"/>
      <c r="E436" s="28" ph="1"/>
      <c r="F436" s="28" ph="1"/>
      <c r="G436" s="28" ph="1"/>
      <c r="H436" s="28" ph="1"/>
      <c r="I436" s="28" ph="1"/>
      <c r="J436" s="28" ph="1"/>
      <c r="K436" s="28" ph="1"/>
      <c r="L436" s="28" ph="1"/>
      <c r="M436" s="28" ph="1"/>
      <c r="N436" s="28" ph="1"/>
      <c r="O436" s="28" ph="1"/>
      <c r="P436" s="28" ph="1"/>
      <c r="Q436" s="28" ph="1"/>
      <c r="R436" s="28" ph="1"/>
      <c r="S436" s="28" ph="1"/>
      <c r="T436" s="28" ph="1"/>
      <c r="U436" s="28" ph="1"/>
      <c r="V436" s="28" ph="1"/>
      <c r="W436" s="88" ph="1"/>
      <c r="X436" s="88" ph="1"/>
      <c r="Y436" s="28" ph="1"/>
      <c r="Z436" s="88" ph="1"/>
      <c r="AA436" s="88" ph="1"/>
      <c r="AB436" s="28" ph="1"/>
      <c r="AC436" s="88" ph="1"/>
      <c r="AD436" s="88" ph="1"/>
      <c r="AE436" s="28" ph="1"/>
      <c r="AF436" s="88" ph="1"/>
      <c r="AG436" s="88" ph="1"/>
      <c r="AH436" s="88" ph="1"/>
      <c r="AI436" s="88" ph="1"/>
      <c r="AJ436" s="88" ph="1"/>
      <c r="AK436" s="88" ph="1"/>
      <c r="AL436" s="88" ph="1"/>
      <c r="AM436" s="28" ph="1"/>
      <c r="AN436" s="88" ph="1"/>
      <c r="AO436" s="88" ph="1"/>
      <c r="AP436" s="88" ph="1"/>
      <c r="AQ436" s="28" ph="1"/>
      <c r="AR436" s="88" ph="1"/>
      <c r="AS436" s="88" ph="1"/>
      <c r="AT436" s="88" ph="1"/>
      <c r="AU436" s="28" ph="1"/>
      <c r="AV436" s="88" ph="1"/>
      <c r="AW436" s="88" ph="1"/>
      <c r="AX436" s="28" ph="1"/>
      <c r="AY436" s="88" ph="1"/>
      <c r="AZ436" s="88" ph="1"/>
      <c r="BA436" s="88" ph="1"/>
      <c r="BB436" s="88" ph="1"/>
      <c r="BC436" s="28" ph="1"/>
    </row>
    <row r="437" spans="1:55">
      <c r="A437" s="28" ph="1"/>
      <c r="B437" s="28" ph="1"/>
      <c r="C437" s="28" ph="1"/>
      <c r="D437" s="28" ph="1"/>
      <c r="E437" s="28" ph="1"/>
      <c r="F437" s="28" ph="1"/>
      <c r="G437" s="28" ph="1"/>
      <c r="H437" s="28" ph="1"/>
      <c r="I437" s="28" ph="1"/>
      <c r="J437" s="28" ph="1"/>
      <c r="K437" s="28" ph="1"/>
      <c r="L437" s="28" ph="1"/>
      <c r="M437" s="28" ph="1"/>
      <c r="N437" s="28" ph="1"/>
      <c r="O437" s="28" ph="1"/>
      <c r="P437" s="28" ph="1"/>
      <c r="Q437" s="28" ph="1"/>
      <c r="R437" s="28" ph="1"/>
      <c r="S437" s="28" ph="1"/>
      <c r="T437" s="28" ph="1"/>
      <c r="U437" s="28" ph="1"/>
      <c r="V437" s="28" ph="1"/>
      <c r="W437" s="88" ph="1"/>
      <c r="X437" s="88" ph="1"/>
      <c r="Y437" s="28" ph="1"/>
      <c r="Z437" s="88" ph="1"/>
      <c r="AA437" s="88" ph="1"/>
      <c r="AB437" s="28" ph="1"/>
      <c r="AC437" s="88" ph="1"/>
      <c r="AD437" s="88" ph="1"/>
      <c r="AE437" s="28" ph="1"/>
      <c r="AF437" s="88" ph="1"/>
      <c r="AG437" s="88" ph="1"/>
      <c r="AH437" s="88" ph="1"/>
      <c r="AI437" s="88" ph="1"/>
      <c r="AJ437" s="88" ph="1"/>
      <c r="AK437" s="88" ph="1"/>
      <c r="AL437" s="88" ph="1"/>
      <c r="AM437" s="28" ph="1"/>
      <c r="AN437" s="88" ph="1"/>
      <c r="AO437" s="88" ph="1"/>
      <c r="AP437" s="88" ph="1"/>
      <c r="AQ437" s="28" ph="1"/>
      <c r="AR437" s="88" ph="1"/>
      <c r="AS437" s="88" ph="1"/>
      <c r="AT437" s="88" ph="1"/>
      <c r="AU437" s="28" ph="1"/>
      <c r="AV437" s="88" ph="1"/>
      <c r="AW437" s="88" ph="1"/>
      <c r="AX437" s="28" ph="1"/>
      <c r="AY437" s="88" ph="1"/>
      <c r="AZ437" s="88" ph="1"/>
      <c r="BA437" s="88" ph="1"/>
      <c r="BB437" s="88" ph="1"/>
      <c r="BC437" s="28" ph="1"/>
    </row>
    <row r="438" spans="1:55">
      <c r="A438" s="28" ph="1"/>
      <c r="B438" s="28" ph="1"/>
      <c r="C438" s="28" ph="1"/>
      <c r="D438" s="28" ph="1"/>
      <c r="E438" s="28" ph="1"/>
      <c r="F438" s="28" ph="1"/>
      <c r="G438" s="28" ph="1"/>
      <c r="H438" s="28" ph="1"/>
      <c r="I438" s="28" ph="1"/>
      <c r="J438" s="28" ph="1"/>
      <c r="K438" s="28" ph="1"/>
      <c r="L438" s="28" ph="1"/>
      <c r="M438" s="28" ph="1"/>
      <c r="N438" s="28" ph="1"/>
      <c r="O438" s="28" ph="1"/>
      <c r="P438" s="28" ph="1"/>
      <c r="Q438" s="28" ph="1"/>
      <c r="R438" s="28" ph="1"/>
      <c r="S438" s="28" ph="1"/>
      <c r="T438" s="28" ph="1"/>
      <c r="U438" s="28" ph="1"/>
      <c r="V438" s="28" ph="1"/>
      <c r="W438" s="88" ph="1"/>
      <c r="X438" s="88" ph="1"/>
      <c r="Y438" s="28" ph="1"/>
      <c r="Z438" s="88" ph="1"/>
      <c r="AA438" s="88" ph="1"/>
      <c r="AB438" s="28" ph="1"/>
      <c r="AC438" s="88" ph="1"/>
      <c r="AD438" s="88" ph="1"/>
      <c r="AE438" s="28" ph="1"/>
      <c r="AF438" s="88" ph="1"/>
      <c r="AG438" s="88" ph="1"/>
      <c r="AH438" s="88" ph="1"/>
      <c r="AI438" s="88" ph="1"/>
      <c r="AJ438" s="88" ph="1"/>
      <c r="AK438" s="88" ph="1"/>
      <c r="AL438" s="88" ph="1"/>
      <c r="AM438" s="28" ph="1"/>
      <c r="AN438" s="88" ph="1"/>
      <c r="AO438" s="88" ph="1"/>
      <c r="AP438" s="88" ph="1"/>
      <c r="AQ438" s="28" ph="1"/>
      <c r="AR438" s="88" ph="1"/>
      <c r="AS438" s="88" ph="1"/>
      <c r="AT438" s="88" ph="1"/>
      <c r="AU438" s="28" ph="1"/>
      <c r="AV438" s="88" ph="1"/>
      <c r="AW438" s="88" ph="1"/>
      <c r="AX438" s="28" ph="1"/>
      <c r="AY438" s="88" ph="1"/>
      <c r="AZ438" s="88" ph="1"/>
      <c r="BA438" s="88" ph="1"/>
      <c r="BB438" s="88" ph="1"/>
      <c r="BC438" s="28" ph="1"/>
    </row>
    <row r="446" spans="1:55">
      <c r="A446" s="28" ph="1"/>
      <c r="B446" s="28" ph="1"/>
      <c r="C446" s="28" ph="1"/>
      <c r="D446" s="28" ph="1"/>
      <c r="E446" s="28" ph="1"/>
      <c r="F446" s="28" ph="1"/>
      <c r="G446" s="28" ph="1"/>
      <c r="H446" s="28" ph="1"/>
      <c r="I446" s="28" ph="1"/>
      <c r="J446" s="28" ph="1"/>
      <c r="K446" s="28" ph="1"/>
      <c r="L446" s="28" ph="1"/>
      <c r="M446" s="28" ph="1"/>
      <c r="N446" s="28" ph="1"/>
      <c r="O446" s="28" ph="1"/>
      <c r="P446" s="28" ph="1"/>
      <c r="Q446" s="28" ph="1"/>
      <c r="R446" s="28" ph="1"/>
      <c r="S446" s="28" ph="1"/>
      <c r="T446" s="28" ph="1"/>
      <c r="U446" s="28" ph="1"/>
      <c r="V446" s="28" ph="1"/>
      <c r="W446" s="88" ph="1"/>
      <c r="X446" s="88" ph="1"/>
      <c r="Y446" s="28" ph="1"/>
      <c r="Z446" s="88" ph="1"/>
      <c r="AA446" s="88" ph="1"/>
      <c r="AB446" s="28" ph="1"/>
      <c r="AC446" s="88" ph="1"/>
      <c r="AD446" s="88" ph="1"/>
      <c r="AE446" s="28" ph="1"/>
      <c r="AF446" s="88" ph="1"/>
      <c r="AG446" s="88" ph="1"/>
      <c r="AH446" s="88" ph="1"/>
      <c r="AI446" s="88" ph="1"/>
      <c r="AJ446" s="88" ph="1"/>
      <c r="AK446" s="88" ph="1"/>
      <c r="AL446" s="88" ph="1"/>
      <c r="AM446" s="28" ph="1"/>
      <c r="AN446" s="88" ph="1"/>
      <c r="AO446" s="88" ph="1"/>
      <c r="AP446" s="88" ph="1"/>
      <c r="AQ446" s="28" ph="1"/>
      <c r="AR446" s="88" ph="1"/>
      <c r="AS446" s="88" ph="1"/>
      <c r="AT446" s="88" ph="1"/>
      <c r="AU446" s="28" ph="1"/>
      <c r="AV446" s="88" ph="1"/>
      <c r="AW446" s="88" ph="1"/>
      <c r="AX446" s="28" ph="1"/>
      <c r="AY446" s="88" ph="1"/>
      <c r="AZ446" s="88" ph="1"/>
      <c r="BA446" s="88" ph="1"/>
      <c r="BB446" s="88" ph="1"/>
      <c r="BC446" s="28" ph="1"/>
    </row>
    <row r="455" spans="1:55">
      <c r="A455" s="28" ph="1"/>
      <c r="B455" s="28" ph="1"/>
      <c r="C455" s="28" ph="1"/>
      <c r="D455" s="28" ph="1"/>
      <c r="E455" s="28" ph="1"/>
      <c r="F455" s="28" ph="1"/>
      <c r="G455" s="28" ph="1"/>
      <c r="H455" s="28" ph="1"/>
      <c r="I455" s="28" ph="1"/>
      <c r="J455" s="28" ph="1"/>
      <c r="K455" s="28" ph="1"/>
      <c r="L455" s="28" ph="1"/>
      <c r="M455" s="28" ph="1"/>
      <c r="N455" s="28" ph="1"/>
      <c r="O455" s="28" ph="1"/>
      <c r="P455" s="28" ph="1"/>
      <c r="Q455" s="28" ph="1"/>
      <c r="R455" s="28" ph="1"/>
      <c r="S455" s="28" ph="1"/>
      <c r="T455" s="28" ph="1"/>
      <c r="U455" s="28" ph="1"/>
      <c r="V455" s="28" ph="1"/>
      <c r="W455" s="88" ph="1"/>
      <c r="X455" s="88" ph="1"/>
      <c r="Y455" s="28" ph="1"/>
      <c r="Z455" s="88" ph="1"/>
      <c r="AA455" s="88" ph="1"/>
      <c r="AB455" s="28" ph="1"/>
      <c r="AC455" s="88" ph="1"/>
      <c r="AD455" s="88" ph="1"/>
      <c r="AE455" s="28" ph="1"/>
      <c r="AF455" s="88" ph="1"/>
      <c r="AG455" s="88" ph="1"/>
      <c r="AH455" s="88" ph="1"/>
      <c r="AI455" s="88" ph="1"/>
      <c r="AJ455" s="88" ph="1"/>
      <c r="AK455" s="88" ph="1"/>
      <c r="AL455" s="88" ph="1"/>
      <c r="AM455" s="28" ph="1"/>
      <c r="AN455" s="88" ph="1"/>
      <c r="AO455" s="88" ph="1"/>
      <c r="AP455" s="88" ph="1"/>
      <c r="AQ455" s="28" ph="1"/>
      <c r="AR455" s="88" ph="1"/>
      <c r="AS455" s="88" ph="1"/>
      <c r="AT455" s="88" ph="1"/>
      <c r="AU455" s="28" ph="1"/>
      <c r="AV455" s="88" ph="1"/>
      <c r="AW455" s="88" ph="1"/>
      <c r="AX455" s="28" ph="1"/>
      <c r="AY455" s="88" ph="1"/>
      <c r="AZ455" s="88" ph="1"/>
      <c r="BA455" s="88" ph="1"/>
      <c r="BB455" s="88" ph="1"/>
      <c r="BC455" s="28" ph="1"/>
    </row>
    <row r="457" spans="1:55">
      <c r="A457" s="28" ph="1"/>
      <c r="B457" s="28" ph="1"/>
      <c r="C457" s="28" ph="1"/>
      <c r="D457" s="28" ph="1"/>
      <c r="E457" s="28" ph="1"/>
      <c r="F457" s="28" ph="1"/>
      <c r="G457" s="28" ph="1"/>
      <c r="H457" s="28" ph="1"/>
      <c r="I457" s="28" ph="1"/>
      <c r="J457" s="28" ph="1"/>
      <c r="K457" s="28" ph="1"/>
      <c r="L457" s="28" ph="1"/>
      <c r="M457" s="28" ph="1"/>
      <c r="N457" s="28" ph="1"/>
      <c r="O457" s="28" ph="1"/>
      <c r="P457" s="28" ph="1"/>
      <c r="Q457" s="28" ph="1"/>
      <c r="R457" s="28" ph="1"/>
      <c r="S457" s="28" ph="1"/>
      <c r="T457" s="28" ph="1"/>
      <c r="U457" s="28" ph="1"/>
      <c r="V457" s="28" ph="1"/>
      <c r="W457" s="88" ph="1"/>
      <c r="X457" s="88" ph="1"/>
      <c r="Y457" s="28" ph="1"/>
      <c r="Z457" s="88" ph="1"/>
      <c r="AA457" s="88" ph="1"/>
      <c r="AB457" s="28" ph="1"/>
      <c r="AC457" s="88" ph="1"/>
      <c r="AD457" s="88" ph="1"/>
      <c r="AE457" s="28" ph="1"/>
      <c r="AF457" s="88" ph="1"/>
      <c r="AG457" s="88" ph="1"/>
      <c r="AH457" s="88" ph="1"/>
      <c r="AI457" s="88" ph="1"/>
      <c r="AJ457" s="88" ph="1"/>
      <c r="AK457" s="88" ph="1"/>
      <c r="AL457" s="88" ph="1"/>
      <c r="AM457" s="28" ph="1"/>
      <c r="AN457" s="88" ph="1"/>
      <c r="AO457" s="88" ph="1"/>
      <c r="AP457" s="88" ph="1"/>
      <c r="AQ457" s="28" ph="1"/>
      <c r="AR457" s="88" ph="1"/>
      <c r="AS457" s="88" ph="1"/>
      <c r="AT457" s="88" ph="1"/>
      <c r="AU457" s="28" ph="1"/>
      <c r="AV457" s="88" ph="1"/>
      <c r="AW457" s="88" ph="1"/>
      <c r="AX457" s="28" ph="1"/>
      <c r="AY457" s="88" ph="1"/>
      <c r="AZ457" s="88" ph="1"/>
      <c r="BA457" s="88" ph="1"/>
      <c r="BB457" s="88" ph="1"/>
      <c r="BC457" s="28" ph="1"/>
    </row>
    <row r="458" spans="1:55">
      <c r="A458" s="28" ph="1"/>
      <c r="B458" s="28" ph="1"/>
      <c r="C458" s="28" ph="1"/>
      <c r="D458" s="28" ph="1"/>
      <c r="E458" s="28" ph="1"/>
      <c r="F458" s="28" ph="1"/>
      <c r="G458" s="28" ph="1"/>
      <c r="H458" s="28" ph="1"/>
      <c r="I458" s="28" ph="1"/>
      <c r="J458" s="28" ph="1"/>
      <c r="K458" s="28" ph="1"/>
      <c r="L458" s="28" ph="1"/>
      <c r="M458" s="28" ph="1"/>
      <c r="N458" s="28" ph="1"/>
      <c r="O458" s="28" ph="1"/>
      <c r="P458" s="28" ph="1"/>
      <c r="Q458" s="28" ph="1"/>
      <c r="R458" s="28" ph="1"/>
      <c r="S458" s="28" ph="1"/>
      <c r="T458" s="28" ph="1"/>
      <c r="U458" s="28" ph="1"/>
      <c r="V458" s="28" ph="1"/>
      <c r="W458" s="88" ph="1"/>
      <c r="X458" s="88" ph="1"/>
      <c r="Y458" s="28" ph="1"/>
      <c r="Z458" s="88" ph="1"/>
      <c r="AA458" s="88" ph="1"/>
      <c r="AB458" s="28" ph="1"/>
      <c r="AC458" s="88" ph="1"/>
      <c r="AD458" s="88" ph="1"/>
      <c r="AE458" s="28" ph="1"/>
      <c r="AF458" s="88" ph="1"/>
      <c r="AG458" s="88" ph="1"/>
      <c r="AH458" s="88" ph="1"/>
      <c r="AI458" s="88" ph="1"/>
      <c r="AJ458" s="88" ph="1"/>
      <c r="AK458" s="88" ph="1"/>
      <c r="AL458" s="88" ph="1"/>
      <c r="AM458" s="28" ph="1"/>
      <c r="AN458" s="88" ph="1"/>
      <c r="AO458" s="88" ph="1"/>
      <c r="AP458" s="88" ph="1"/>
      <c r="AQ458" s="28" ph="1"/>
      <c r="AR458" s="88" ph="1"/>
      <c r="AS458" s="88" ph="1"/>
      <c r="AT458" s="88" ph="1"/>
      <c r="AU458" s="28" ph="1"/>
      <c r="AV458" s="88" ph="1"/>
      <c r="AW458" s="88" ph="1"/>
      <c r="AX458" s="28" ph="1"/>
      <c r="AY458" s="88" ph="1"/>
      <c r="AZ458" s="88" ph="1"/>
      <c r="BA458" s="88" ph="1"/>
      <c r="BB458" s="88" ph="1"/>
      <c r="BC458" s="28" ph="1"/>
    </row>
    <row r="459" spans="1:55">
      <c r="A459" s="28" ph="1"/>
      <c r="B459" s="28" ph="1"/>
      <c r="C459" s="28" ph="1"/>
      <c r="D459" s="28" ph="1"/>
      <c r="E459" s="28" ph="1"/>
      <c r="F459" s="28" ph="1"/>
      <c r="G459" s="28" ph="1"/>
      <c r="H459" s="28" ph="1"/>
      <c r="I459" s="28" ph="1"/>
      <c r="J459" s="28" ph="1"/>
      <c r="K459" s="28" ph="1"/>
      <c r="L459" s="28" ph="1"/>
      <c r="M459" s="28" ph="1"/>
      <c r="N459" s="28" ph="1"/>
      <c r="O459" s="28" ph="1"/>
      <c r="P459" s="28" ph="1"/>
      <c r="Q459" s="28" ph="1"/>
      <c r="R459" s="28" ph="1"/>
      <c r="S459" s="28" ph="1"/>
      <c r="T459" s="28" ph="1"/>
      <c r="U459" s="28" ph="1"/>
      <c r="V459" s="28" ph="1"/>
      <c r="W459" s="88" ph="1"/>
      <c r="X459" s="88" ph="1"/>
      <c r="Y459" s="28" ph="1"/>
      <c r="Z459" s="88" ph="1"/>
      <c r="AA459" s="88" ph="1"/>
      <c r="AB459" s="28" ph="1"/>
      <c r="AC459" s="88" ph="1"/>
      <c r="AD459" s="88" ph="1"/>
      <c r="AE459" s="28" ph="1"/>
      <c r="AF459" s="88" ph="1"/>
      <c r="AG459" s="88" ph="1"/>
      <c r="AH459" s="88" ph="1"/>
      <c r="AI459" s="88" ph="1"/>
      <c r="AJ459" s="88" ph="1"/>
      <c r="AK459" s="88" ph="1"/>
      <c r="AL459" s="88" ph="1"/>
      <c r="AM459" s="28" ph="1"/>
      <c r="AN459" s="88" ph="1"/>
      <c r="AO459" s="88" ph="1"/>
      <c r="AP459" s="88" ph="1"/>
      <c r="AQ459" s="28" ph="1"/>
      <c r="AR459" s="88" ph="1"/>
      <c r="AS459" s="88" ph="1"/>
      <c r="AT459" s="88" ph="1"/>
      <c r="AU459" s="28" ph="1"/>
      <c r="AV459" s="88" ph="1"/>
      <c r="AW459" s="88" ph="1"/>
      <c r="AX459" s="28" ph="1"/>
      <c r="AY459" s="88" ph="1"/>
      <c r="AZ459" s="88" ph="1"/>
      <c r="BA459" s="88" ph="1"/>
      <c r="BB459" s="88" ph="1"/>
      <c r="BC459" s="28" ph="1"/>
    </row>
    <row r="460" spans="1:55">
      <c r="A460" s="28" ph="1"/>
      <c r="B460" s="28" ph="1"/>
      <c r="C460" s="28" ph="1"/>
      <c r="D460" s="28" ph="1"/>
      <c r="E460" s="28" ph="1"/>
      <c r="F460" s="28" ph="1"/>
      <c r="G460" s="28" ph="1"/>
      <c r="H460" s="28" ph="1"/>
      <c r="I460" s="28" ph="1"/>
      <c r="J460" s="28" ph="1"/>
      <c r="K460" s="28" ph="1"/>
      <c r="L460" s="28" ph="1"/>
      <c r="M460" s="28" ph="1"/>
      <c r="N460" s="28" ph="1"/>
      <c r="O460" s="28" ph="1"/>
      <c r="P460" s="28" ph="1"/>
      <c r="Q460" s="28" ph="1"/>
      <c r="R460" s="28" ph="1"/>
      <c r="S460" s="28" ph="1"/>
      <c r="T460" s="28" ph="1"/>
      <c r="U460" s="28" ph="1"/>
      <c r="V460" s="28" ph="1"/>
      <c r="W460" s="88" ph="1"/>
      <c r="X460" s="88" ph="1"/>
      <c r="Y460" s="28" ph="1"/>
      <c r="Z460" s="88" ph="1"/>
      <c r="AA460" s="88" ph="1"/>
      <c r="AB460" s="28" ph="1"/>
      <c r="AC460" s="88" ph="1"/>
      <c r="AD460" s="88" ph="1"/>
      <c r="AE460" s="28" ph="1"/>
      <c r="AF460" s="88" ph="1"/>
      <c r="AG460" s="88" ph="1"/>
      <c r="AH460" s="88" ph="1"/>
      <c r="AI460" s="88" ph="1"/>
      <c r="AJ460" s="88" ph="1"/>
      <c r="AK460" s="88" ph="1"/>
      <c r="AL460" s="88" ph="1"/>
      <c r="AM460" s="28" ph="1"/>
      <c r="AN460" s="88" ph="1"/>
      <c r="AO460" s="88" ph="1"/>
      <c r="AP460" s="88" ph="1"/>
      <c r="AQ460" s="28" ph="1"/>
      <c r="AR460" s="88" ph="1"/>
      <c r="AS460" s="88" ph="1"/>
      <c r="AT460" s="88" ph="1"/>
      <c r="AU460" s="28" ph="1"/>
      <c r="AV460" s="88" ph="1"/>
      <c r="AW460" s="88" ph="1"/>
      <c r="AX460" s="28" ph="1"/>
      <c r="AY460" s="88" ph="1"/>
      <c r="AZ460" s="88" ph="1"/>
      <c r="BA460" s="88" ph="1"/>
      <c r="BB460" s="88" ph="1"/>
      <c r="BC460" s="28" ph="1"/>
    </row>
    <row r="461" spans="1:55">
      <c r="A461" s="28" ph="1"/>
      <c r="B461" s="28" ph="1"/>
      <c r="C461" s="28" ph="1"/>
      <c r="D461" s="28" ph="1"/>
      <c r="E461" s="28" ph="1"/>
      <c r="F461" s="28" ph="1"/>
      <c r="G461" s="28" ph="1"/>
      <c r="H461" s="28" ph="1"/>
      <c r="I461" s="28" ph="1"/>
      <c r="J461" s="28" ph="1"/>
      <c r="K461" s="28" ph="1"/>
      <c r="L461" s="28" ph="1"/>
      <c r="M461" s="28" ph="1"/>
      <c r="N461" s="28" ph="1"/>
      <c r="O461" s="28" ph="1"/>
      <c r="P461" s="28" ph="1"/>
      <c r="Q461" s="28" ph="1"/>
      <c r="R461" s="28" ph="1"/>
      <c r="S461" s="28" ph="1"/>
      <c r="T461" s="28" ph="1"/>
      <c r="U461" s="28" ph="1"/>
      <c r="V461" s="28" ph="1"/>
      <c r="W461" s="88" ph="1"/>
      <c r="X461" s="88" ph="1"/>
      <c r="Y461" s="28" ph="1"/>
      <c r="Z461" s="88" ph="1"/>
      <c r="AA461" s="88" ph="1"/>
      <c r="AB461" s="28" ph="1"/>
      <c r="AC461" s="88" ph="1"/>
      <c r="AD461" s="88" ph="1"/>
      <c r="AE461" s="28" ph="1"/>
      <c r="AF461" s="88" ph="1"/>
      <c r="AG461" s="88" ph="1"/>
      <c r="AH461" s="88" ph="1"/>
      <c r="AI461" s="88" ph="1"/>
      <c r="AJ461" s="88" ph="1"/>
      <c r="AK461" s="88" ph="1"/>
      <c r="AL461" s="88" ph="1"/>
      <c r="AM461" s="28" ph="1"/>
      <c r="AN461" s="88" ph="1"/>
      <c r="AO461" s="88" ph="1"/>
      <c r="AP461" s="88" ph="1"/>
      <c r="AQ461" s="28" ph="1"/>
      <c r="AR461" s="88" ph="1"/>
      <c r="AS461" s="88" ph="1"/>
      <c r="AT461" s="88" ph="1"/>
      <c r="AU461" s="28" ph="1"/>
      <c r="AV461" s="88" ph="1"/>
      <c r="AW461" s="88" ph="1"/>
      <c r="AX461" s="28" ph="1"/>
      <c r="AY461" s="88" ph="1"/>
      <c r="AZ461" s="88" ph="1"/>
      <c r="BA461" s="88" ph="1"/>
      <c r="BB461" s="88" ph="1"/>
      <c r="BC461" s="28" ph="1"/>
    </row>
    <row r="462" spans="1:55">
      <c r="A462" s="28" ph="1"/>
      <c r="B462" s="28" ph="1"/>
      <c r="C462" s="28" ph="1"/>
      <c r="D462" s="28" ph="1"/>
      <c r="E462" s="28" ph="1"/>
      <c r="F462" s="28" ph="1"/>
      <c r="G462" s="28" ph="1"/>
      <c r="H462" s="28" ph="1"/>
      <c r="I462" s="28" ph="1"/>
      <c r="J462" s="28" ph="1"/>
      <c r="K462" s="28" ph="1"/>
      <c r="L462" s="28" ph="1"/>
      <c r="M462" s="28" ph="1"/>
      <c r="N462" s="28" ph="1"/>
      <c r="O462" s="28" ph="1"/>
      <c r="P462" s="28" ph="1"/>
      <c r="Q462" s="28" ph="1"/>
      <c r="R462" s="28" ph="1"/>
      <c r="S462" s="28" ph="1"/>
      <c r="T462" s="28" ph="1"/>
      <c r="U462" s="28" ph="1"/>
      <c r="V462" s="28" ph="1"/>
      <c r="W462" s="88" ph="1"/>
      <c r="X462" s="88" ph="1"/>
      <c r="Y462" s="28" ph="1"/>
      <c r="Z462" s="88" ph="1"/>
      <c r="AA462" s="88" ph="1"/>
      <c r="AB462" s="28" ph="1"/>
      <c r="AC462" s="88" ph="1"/>
      <c r="AD462" s="88" ph="1"/>
      <c r="AE462" s="28" ph="1"/>
      <c r="AF462" s="88" ph="1"/>
      <c r="AG462" s="88" ph="1"/>
      <c r="AH462" s="88" ph="1"/>
      <c r="AI462" s="88" ph="1"/>
      <c r="AJ462" s="88" ph="1"/>
      <c r="AK462" s="88" ph="1"/>
      <c r="AL462" s="88" ph="1"/>
      <c r="AM462" s="28" ph="1"/>
      <c r="AN462" s="88" ph="1"/>
      <c r="AO462" s="88" ph="1"/>
      <c r="AP462" s="88" ph="1"/>
      <c r="AQ462" s="28" ph="1"/>
      <c r="AR462" s="88" ph="1"/>
      <c r="AS462" s="88" ph="1"/>
      <c r="AT462" s="88" ph="1"/>
      <c r="AU462" s="28" ph="1"/>
      <c r="AV462" s="88" ph="1"/>
      <c r="AW462" s="88" ph="1"/>
      <c r="AX462" s="28" ph="1"/>
      <c r="AY462" s="88" ph="1"/>
      <c r="AZ462" s="88" ph="1"/>
      <c r="BA462" s="88" ph="1"/>
      <c r="BB462" s="88" ph="1"/>
      <c r="BC462" s="28" ph="1"/>
    </row>
    <row r="463" spans="1:55">
      <c r="A463" s="28" ph="1"/>
      <c r="B463" s="28" ph="1"/>
      <c r="C463" s="28" ph="1"/>
      <c r="D463" s="28" ph="1"/>
      <c r="E463" s="28" ph="1"/>
      <c r="F463" s="28" ph="1"/>
      <c r="G463" s="28" ph="1"/>
      <c r="H463" s="28" ph="1"/>
      <c r="I463" s="28" ph="1"/>
      <c r="J463" s="28" ph="1"/>
      <c r="K463" s="28" ph="1"/>
      <c r="L463" s="28" ph="1"/>
      <c r="M463" s="28" ph="1"/>
      <c r="N463" s="28" ph="1"/>
      <c r="O463" s="28" ph="1"/>
      <c r="P463" s="28" ph="1"/>
      <c r="Q463" s="28" ph="1"/>
      <c r="R463" s="28" ph="1"/>
      <c r="S463" s="28" ph="1"/>
      <c r="T463" s="28" ph="1"/>
      <c r="U463" s="28" ph="1"/>
      <c r="V463" s="28" ph="1"/>
      <c r="W463" s="88" ph="1"/>
      <c r="X463" s="88" ph="1"/>
      <c r="Y463" s="28" ph="1"/>
      <c r="Z463" s="88" ph="1"/>
      <c r="AA463" s="88" ph="1"/>
      <c r="AB463" s="28" ph="1"/>
      <c r="AC463" s="88" ph="1"/>
      <c r="AD463" s="88" ph="1"/>
      <c r="AE463" s="28" ph="1"/>
      <c r="AF463" s="88" ph="1"/>
      <c r="AG463" s="88" ph="1"/>
      <c r="AH463" s="88" ph="1"/>
      <c r="AI463" s="88" ph="1"/>
      <c r="AJ463" s="88" ph="1"/>
      <c r="AK463" s="88" ph="1"/>
      <c r="AL463" s="88" ph="1"/>
      <c r="AM463" s="28" ph="1"/>
      <c r="AN463" s="88" ph="1"/>
      <c r="AO463" s="88" ph="1"/>
      <c r="AP463" s="88" ph="1"/>
      <c r="AQ463" s="28" ph="1"/>
      <c r="AR463" s="88" ph="1"/>
      <c r="AS463" s="88" ph="1"/>
      <c r="AT463" s="88" ph="1"/>
      <c r="AU463" s="28" ph="1"/>
      <c r="AV463" s="88" ph="1"/>
      <c r="AW463" s="88" ph="1"/>
      <c r="AX463" s="28" ph="1"/>
      <c r="AY463" s="88" ph="1"/>
      <c r="AZ463" s="88" ph="1"/>
      <c r="BA463" s="88" ph="1"/>
      <c r="BB463" s="88" ph="1"/>
      <c r="BC463" s="28" ph="1"/>
    </row>
    <row r="464" spans="1:55">
      <c r="A464" s="28" ph="1"/>
      <c r="B464" s="28" ph="1"/>
      <c r="C464" s="28" ph="1"/>
      <c r="D464" s="28" ph="1"/>
      <c r="E464" s="28" ph="1"/>
      <c r="F464" s="28" ph="1"/>
      <c r="G464" s="28" ph="1"/>
      <c r="H464" s="28" ph="1"/>
      <c r="I464" s="28" ph="1"/>
      <c r="J464" s="28" ph="1"/>
      <c r="K464" s="28" ph="1"/>
      <c r="L464" s="28" ph="1"/>
      <c r="M464" s="28" ph="1"/>
      <c r="N464" s="28" ph="1"/>
      <c r="O464" s="28" ph="1"/>
      <c r="P464" s="28" ph="1"/>
      <c r="Q464" s="28" ph="1"/>
      <c r="R464" s="28" ph="1"/>
      <c r="S464" s="28" ph="1"/>
      <c r="T464" s="28" ph="1"/>
      <c r="U464" s="28" ph="1"/>
      <c r="V464" s="28" ph="1"/>
      <c r="W464" s="88" ph="1"/>
      <c r="X464" s="88" ph="1"/>
      <c r="Y464" s="28" ph="1"/>
      <c r="Z464" s="88" ph="1"/>
      <c r="AA464" s="88" ph="1"/>
      <c r="AB464" s="28" ph="1"/>
      <c r="AC464" s="88" ph="1"/>
      <c r="AD464" s="88" ph="1"/>
      <c r="AE464" s="28" ph="1"/>
      <c r="AF464" s="88" ph="1"/>
      <c r="AG464" s="88" ph="1"/>
      <c r="AH464" s="88" ph="1"/>
      <c r="AI464" s="88" ph="1"/>
      <c r="AJ464" s="88" ph="1"/>
      <c r="AK464" s="88" ph="1"/>
      <c r="AL464" s="88" ph="1"/>
      <c r="AM464" s="28" ph="1"/>
      <c r="AN464" s="88" ph="1"/>
      <c r="AO464" s="88" ph="1"/>
      <c r="AP464" s="88" ph="1"/>
      <c r="AQ464" s="28" ph="1"/>
      <c r="AR464" s="88" ph="1"/>
      <c r="AS464" s="88" ph="1"/>
      <c r="AT464" s="88" ph="1"/>
      <c r="AU464" s="28" ph="1"/>
      <c r="AV464" s="88" ph="1"/>
      <c r="AW464" s="88" ph="1"/>
      <c r="AX464" s="28" ph="1"/>
      <c r="AY464" s="88" ph="1"/>
      <c r="AZ464" s="88" ph="1"/>
      <c r="BA464" s="88" ph="1"/>
      <c r="BB464" s="88" ph="1"/>
      <c r="BC464" s="28" ph="1"/>
    </row>
    <row r="465" spans="1:55">
      <c r="A465" s="28" ph="1"/>
      <c r="B465" s="28" ph="1"/>
      <c r="C465" s="28" ph="1"/>
      <c r="D465" s="28" ph="1"/>
      <c r="E465" s="28" ph="1"/>
      <c r="F465" s="28" ph="1"/>
      <c r="G465" s="28" ph="1"/>
      <c r="H465" s="28" ph="1"/>
      <c r="I465" s="28" ph="1"/>
      <c r="J465" s="28" ph="1"/>
      <c r="K465" s="28" ph="1"/>
      <c r="L465" s="28" ph="1"/>
      <c r="M465" s="28" ph="1"/>
      <c r="N465" s="28" ph="1"/>
      <c r="O465" s="28" ph="1"/>
      <c r="P465" s="28" ph="1"/>
      <c r="Q465" s="28" ph="1"/>
      <c r="R465" s="28" ph="1"/>
      <c r="S465" s="28" ph="1"/>
      <c r="T465" s="28" ph="1"/>
      <c r="U465" s="28" ph="1"/>
      <c r="V465" s="28" ph="1"/>
      <c r="W465" s="88" ph="1"/>
      <c r="X465" s="88" ph="1"/>
      <c r="Y465" s="28" ph="1"/>
      <c r="Z465" s="88" ph="1"/>
      <c r="AA465" s="88" ph="1"/>
      <c r="AB465" s="28" ph="1"/>
      <c r="AC465" s="88" ph="1"/>
      <c r="AD465" s="88" ph="1"/>
      <c r="AE465" s="28" ph="1"/>
      <c r="AF465" s="88" ph="1"/>
      <c r="AG465" s="88" ph="1"/>
      <c r="AH465" s="88" ph="1"/>
      <c r="AI465" s="88" ph="1"/>
      <c r="AJ465" s="88" ph="1"/>
      <c r="AK465" s="88" ph="1"/>
      <c r="AL465" s="88" ph="1"/>
      <c r="AM465" s="28" ph="1"/>
      <c r="AN465" s="88" ph="1"/>
      <c r="AO465" s="88" ph="1"/>
      <c r="AP465" s="88" ph="1"/>
      <c r="AQ465" s="28" ph="1"/>
      <c r="AR465" s="88" ph="1"/>
      <c r="AS465" s="88" ph="1"/>
      <c r="AT465" s="88" ph="1"/>
      <c r="AU465" s="28" ph="1"/>
      <c r="AV465" s="88" ph="1"/>
      <c r="AW465" s="88" ph="1"/>
      <c r="AX465" s="28" ph="1"/>
      <c r="AY465" s="88" ph="1"/>
      <c r="AZ465" s="88" ph="1"/>
      <c r="BA465" s="88" ph="1"/>
      <c r="BB465" s="88" ph="1"/>
      <c r="BC465" s="28" ph="1"/>
    </row>
    <row r="466" spans="1:55">
      <c r="A466" s="28" ph="1"/>
      <c r="B466" s="28" ph="1"/>
      <c r="C466" s="28" ph="1"/>
      <c r="D466" s="28" ph="1"/>
      <c r="E466" s="28" ph="1"/>
      <c r="F466" s="28" ph="1"/>
      <c r="G466" s="28" ph="1"/>
      <c r="H466" s="28" ph="1"/>
      <c r="I466" s="28" ph="1"/>
      <c r="J466" s="28" ph="1"/>
      <c r="K466" s="28" ph="1"/>
      <c r="L466" s="28" ph="1"/>
      <c r="M466" s="28" ph="1"/>
      <c r="N466" s="28" ph="1"/>
      <c r="O466" s="28" ph="1"/>
      <c r="P466" s="28" ph="1"/>
      <c r="Q466" s="28" ph="1"/>
      <c r="R466" s="28" ph="1"/>
      <c r="S466" s="28" ph="1"/>
      <c r="T466" s="28" ph="1"/>
      <c r="U466" s="28" ph="1"/>
      <c r="V466" s="28" ph="1"/>
      <c r="W466" s="88" ph="1"/>
      <c r="X466" s="88" ph="1"/>
      <c r="Y466" s="28" ph="1"/>
      <c r="Z466" s="88" ph="1"/>
      <c r="AA466" s="88" ph="1"/>
      <c r="AB466" s="28" ph="1"/>
      <c r="AC466" s="88" ph="1"/>
      <c r="AD466" s="88" ph="1"/>
      <c r="AE466" s="28" ph="1"/>
      <c r="AF466" s="88" ph="1"/>
      <c r="AG466" s="88" ph="1"/>
      <c r="AH466" s="88" ph="1"/>
      <c r="AI466" s="88" ph="1"/>
      <c r="AJ466" s="88" ph="1"/>
      <c r="AK466" s="88" ph="1"/>
      <c r="AL466" s="88" ph="1"/>
      <c r="AM466" s="28" ph="1"/>
      <c r="AN466" s="88" ph="1"/>
      <c r="AO466" s="88" ph="1"/>
      <c r="AP466" s="88" ph="1"/>
      <c r="AQ466" s="28" ph="1"/>
      <c r="AR466" s="88" ph="1"/>
      <c r="AS466" s="88" ph="1"/>
      <c r="AT466" s="88" ph="1"/>
      <c r="AU466" s="28" ph="1"/>
      <c r="AV466" s="88" ph="1"/>
      <c r="AW466" s="88" ph="1"/>
      <c r="AX466" s="28" ph="1"/>
      <c r="AY466" s="88" ph="1"/>
      <c r="AZ466" s="88" ph="1"/>
      <c r="BA466" s="88" ph="1"/>
      <c r="BB466" s="88" ph="1"/>
      <c r="BC466" s="28" ph="1"/>
    </row>
    <row r="468" spans="1:55">
      <c r="A468" s="28" ph="1"/>
      <c r="B468" s="28" ph="1"/>
      <c r="C468" s="28" ph="1"/>
      <c r="D468" s="28" ph="1"/>
      <c r="E468" s="28" ph="1"/>
      <c r="F468" s="28" ph="1"/>
      <c r="G468" s="28" ph="1"/>
      <c r="H468" s="28" ph="1"/>
      <c r="I468" s="28" ph="1"/>
      <c r="J468" s="28" ph="1"/>
      <c r="K468" s="28" ph="1"/>
      <c r="L468" s="28" ph="1"/>
      <c r="M468" s="28" ph="1"/>
      <c r="N468" s="28" ph="1"/>
      <c r="O468" s="28" ph="1"/>
      <c r="P468" s="28" ph="1"/>
      <c r="Q468" s="28" ph="1"/>
      <c r="R468" s="28" ph="1"/>
      <c r="S468" s="28" ph="1"/>
      <c r="T468" s="28" ph="1"/>
      <c r="U468" s="28" ph="1"/>
      <c r="V468" s="28" ph="1"/>
      <c r="W468" s="88" ph="1"/>
      <c r="X468" s="88" ph="1"/>
      <c r="Y468" s="28" ph="1"/>
      <c r="Z468" s="88" ph="1"/>
      <c r="AA468" s="88" ph="1"/>
      <c r="AB468" s="28" ph="1"/>
      <c r="AC468" s="88" ph="1"/>
      <c r="AD468" s="88" ph="1"/>
      <c r="AE468" s="28" ph="1"/>
      <c r="AF468" s="88" ph="1"/>
      <c r="AG468" s="88" ph="1"/>
      <c r="AH468" s="88" ph="1"/>
      <c r="AI468" s="88" ph="1"/>
      <c r="AJ468" s="88" ph="1"/>
      <c r="AK468" s="88" ph="1"/>
      <c r="AL468" s="88" ph="1"/>
      <c r="AM468" s="28" ph="1"/>
      <c r="AN468" s="88" ph="1"/>
      <c r="AO468" s="88" ph="1"/>
      <c r="AP468" s="88" ph="1"/>
      <c r="AQ468" s="28" ph="1"/>
      <c r="AR468" s="88" ph="1"/>
      <c r="AS468" s="88" ph="1"/>
      <c r="AT468" s="88" ph="1"/>
      <c r="AU468" s="28" ph="1"/>
      <c r="AV468" s="88" ph="1"/>
      <c r="AW468" s="88" ph="1"/>
      <c r="AX468" s="28" ph="1"/>
      <c r="AY468" s="88" ph="1"/>
      <c r="AZ468" s="88" ph="1"/>
      <c r="BA468" s="88" ph="1"/>
      <c r="BB468" s="88" ph="1"/>
      <c r="BC468" s="28" ph="1"/>
    </row>
    <row r="469" spans="1:55">
      <c r="A469" s="28" ph="1"/>
      <c r="B469" s="28" ph="1"/>
      <c r="C469" s="28" ph="1"/>
      <c r="D469" s="28" ph="1"/>
      <c r="E469" s="28" ph="1"/>
      <c r="F469" s="28" ph="1"/>
      <c r="G469" s="28" ph="1"/>
      <c r="H469" s="28" ph="1"/>
      <c r="I469" s="28" ph="1"/>
      <c r="J469" s="28" ph="1"/>
      <c r="K469" s="28" ph="1"/>
      <c r="L469" s="28" ph="1"/>
      <c r="M469" s="28" ph="1"/>
      <c r="N469" s="28" ph="1"/>
      <c r="O469" s="28" ph="1"/>
      <c r="P469" s="28" ph="1"/>
      <c r="Q469" s="28" ph="1"/>
      <c r="R469" s="28" ph="1"/>
      <c r="S469" s="28" ph="1"/>
      <c r="T469" s="28" ph="1"/>
      <c r="U469" s="28" ph="1"/>
      <c r="V469" s="28" ph="1"/>
      <c r="W469" s="88" ph="1"/>
      <c r="X469" s="88" ph="1"/>
      <c r="Y469" s="28" ph="1"/>
      <c r="Z469" s="88" ph="1"/>
      <c r="AA469" s="88" ph="1"/>
      <c r="AB469" s="28" ph="1"/>
      <c r="AC469" s="88" ph="1"/>
      <c r="AD469" s="88" ph="1"/>
      <c r="AE469" s="28" ph="1"/>
      <c r="AF469" s="88" ph="1"/>
      <c r="AG469" s="88" ph="1"/>
      <c r="AH469" s="88" ph="1"/>
      <c r="AI469" s="88" ph="1"/>
      <c r="AJ469" s="88" ph="1"/>
      <c r="AK469" s="88" ph="1"/>
      <c r="AL469" s="88" ph="1"/>
      <c r="AM469" s="28" ph="1"/>
      <c r="AN469" s="88" ph="1"/>
      <c r="AO469" s="88" ph="1"/>
      <c r="AP469" s="88" ph="1"/>
      <c r="AQ469" s="28" ph="1"/>
      <c r="AR469" s="88" ph="1"/>
      <c r="AS469" s="88" ph="1"/>
      <c r="AT469" s="88" ph="1"/>
      <c r="AU469" s="28" ph="1"/>
      <c r="AV469" s="88" ph="1"/>
      <c r="AW469" s="88" ph="1"/>
      <c r="AX469" s="28" ph="1"/>
      <c r="AY469" s="88" ph="1"/>
      <c r="AZ469" s="88" ph="1"/>
      <c r="BA469" s="88" ph="1"/>
      <c r="BB469" s="88" ph="1"/>
      <c r="BC469" s="28" ph="1"/>
    </row>
    <row r="470" spans="1:55">
      <c r="A470" s="28" ph="1"/>
      <c r="B470" s="28" ph="1"/>
      <c r="C470" s="28" ph="1"/>
      <c r="D470" s="28" ph="1"/>
      <c r="E470" s="28" ph="1"/>
      <c r="F470" s="28" ph="1"/>
      <c r="G470" s="28" ph="1"/>
      <c r="H470" s="28" ph="1"/>
      <c r="I470" s="28" ph="1"/>
      <c r="J470" s="28" ph="1"/>
      <c r="K470" s="28" ph="1"/>
      <c r="L470" s="28" ph="1"/>
      <c r="M470" s="28" ph="1"/>
      <c r="N470" s="28" ph="1"/>
      <c r="O470" s="28" ph="1"/>
      <c r="P470" s="28" ph="1"/>
      <c r="Q470" s="28" ph="1"/>
      <c r="R470" s="28" ph="1"/>
      <c r="S470" s="28" ph="1"/>
      <c r="T470" s="28" ph="1"/>
      <c r="U470" s="28" ph="1"/>
      <c r="V470" s="28" ph="1"/>
      <c r="W470" s="88" ph="1"/>
      <c r="X470" s="88" ph="1"/>
      <c r="Y470" s="28" ph="1"/>
      <c r="Z470" s="88" ph="1"/>
      <c r="AA470" s="88" ph="1"/>
      <c r="AB470" s="28" ph="1"/>
      <c r="AC470" s="88" ph="1"/>
      <c r="AD470" s="88" ph="1"/>
      <c r="AE470" s="28" ph="1"/>
      <c r="AF470" s="88" ph="1"/>
      <c r="AG470" s="88" ph="1"/>
      <c r="AH470" s="88" ph="1"/>
      <c r="AI470" s="88" ph="1"/>
      <c r="AJ470" s="88" ph="1"/>
      <c r="AK470" s="88" ph="1"/>
      <c r="AL470" s="88" ph="1"/>
      <c r="AM470" s="28" ph="1"/>
      <c r="AN470" s="88" ph="1"/>
      <c r="AO470" s="88" ph="1"/>
      <c r="AP470" s="88" ph="1"/>
      <c r="AQ470" s="28" ph="1"/>
      <c r="AR470" s="88" ph="1"/>
      <c r="AS470" s="88" ph="1"/>
      <c r="AT470" s="88" ph="1"/>
      <c r="AU470" s="28" ph="1"/>
      <c r="AV470" s="88" ph="1"/>
      <c r="AW470" s="88" ph="1"/>
      <c r="AX470" s="28" ph="1"/>
      <c r="AY470" s="88" ph="1"/>
      <c r="AZ470" s="88" ph="1"/>
      <c r="BA470" s="88" ph="1"/>
      <c r="BB470" s="88" ph="1"/>
      <c r="BC470" s="28" ph="1"/>
    </row>
    <row r="478" spans="1:55">
      <c r="A478" s="28" ph="1"/>
      <c r="B478" s="28" ph="1"/>
      <c r="C478" s="28" ph="1"/>
      <c r="D478" s="28" ph="1"/>
      <c r="E478" s="28" ph="1"/>
      <c r="F478" s="28" ph="1"/>
      <c r="G478" s="28" ph="1"/>
      <c r="H478" s="28" ph="1"/>
      <c r="I478" s="28" ph="1"/>
      <c r="J478" s="28" ph="1"/>
      <c r="K478" s="28" ph="1"/>
      <c r="L478" s="28" ph="1"/>
      <c r="M478" s="28" ph="1"/>
      <c r="N478" s="28" ph="1"/>
      <c r="O478" s="28" ph="1"/>
      <c r="P478" s="28" ph="1"/>
      <c r="Q478" s="28" ph="1"/>
      <c r="R478" s="28" ph="1"/>
      <c r="S478" s="28" ph="1"/>
      <c r="T478" s="28" ph="1"/>
      <c r="U478" s="28" ph="1"/>
      <c r="V478" s="28" ph="1"/>
      <c r="W478" s="88" ph="1"/>
      <c r="X478" s="88" ph="1"/>
      <c r="Y478" s="28" ph="1"/>
      <c r="Z478" s="88" ph="1"/>
      <c r="AA478" s="88" ph="1"/>
      <c r="AB478" s="28" ph="1"/>
      <c r="AC478" s="88" ph="1"/>
      <c r="AD478" s="88" ph="1"/>
      <c r="AE478" s="28" ph="1"/>
      <c r="AF478" s="88" ph="1"/>
      <c r="AG478" s="88" ph="1"/>
      <c r="AH478" s="88" ph="1"/>
      <c r="AI478" s="88" ph="1"/>
      <c r="AJ478" s="88" ph="1"/>
      <c r="AK478" s="88" ph="1"/>
      <c r="AL478" s="88" ph="1"/>
      <c r="AM478" s="28" ph="1"/>
      <c r="AN478" s="88" ph="1"/>
      <c r="AO478" s="88" ph="1"/>
      <c r="AP478" s="88" ph="1"/>
      <c r="AQ478" s="28" ph="1"/>
      <c r="AR478" s="88" ph="1"/>
      <c r="AS478" s="88" ph="1"/>
      <c r="AT478" s="88" ph="1"/>
      <c r="AU478" s="28" ph="1"/>
      <c r="AV478" s="88" ph="1"/>
      <c r="AW478" s="88" ph="1"/>
      <c r="AX478" s="28" ph="1"/>
      <c r="AY478" s="88" ph="1"/>
      <c r="AZ478" s="88" ph="1"/>
      <c r="BA478" s="88" ph="1"/>
      <c r="BB478" s="88" ph="1"/>
      <c r="BC478" s="28" ph="1"/>
    </row>
    <row r="487" spans="1:55">
      <c r="A487" s="28" ph="1"/>
      <c r="B487" s="28" ph="1"/>
      <c r="C487" s="28" ph="1"/>
      <c r="D487" s="28" ph="1"/>
      <c r="E487" s="28" ph="1"/>
      <c r="F487" s="28" ph="1"/>
      <c r="G487" s="28" ph="1"/>
      <c r="H487" s="28" ph="1"/>
      <c r="I487" s="28" ph="1"/>
      <c r="J487" s="28" ph="1"/>
      <c r="K487" s="28" ph="1"/>
      <c r="L487" s="28" ph="1"/>
      <c r="M487" s="28" ph="1"/>
      <c r="N487" s="28" ph="1"/>
      <c r="O487" s="28" ph="1"/>
      <c r="P487" s="28" ph="1"/>
      <c r="Q487" s="28" ph="1"/>
      <c r="R487" s="28" ph="1"/>
      <c r="S487" s="28" ph="1"/>
      <c r="T487" s="28" ph="1"/>
      <c r="U487" s="28" ph="1"/>
      <c r="V487" s="28" ph="1"/>
      <c r="W487" s="88" ph="1"/>
      <c r="X487" s="88" ph="1"/>
      <c r="Y487" s="28" ph="1"/>
      <c r="Z487" s="88" ph="1"/>
      <c r="AA487" s="88" ph="1"/>
      <c r="AB487" s="28" ph="1"/>
      <c r="AC487" s="88" ph="1"/>
      <c r="AD487" s="88" ph="1"/>
      <c r="AE487" s="28" ph="1"/>
      <c r="AF487" s="88" ph="1"/>
      <c r="AG487" s="88" ph="1"/>
      <c r="AH487" s="88" ph="1"/>
      <c r="AI487" s="88" ph="1"/>
      <c r="AJ487" s="88" ph="1"/>
      <c r="AK487" s="88" ph="1"/>
      <c r="AL487" s="88" ph="1"/>
      <c r="AM487" s="28" ph="1"/>
      <c r="AN487" s="88" ph="1"/>
      <c r="AO487" s="88" ph="1"/>
      <c r="AP487" s="88" ph="1"/>
      <c r="AQ487" s="28" ph="1"/>
      <c r="AR487" s="88" ph="1"/>
      <c r="AS487" s="88" ph="1"/>
      <c r="AT487" s="88" ph="1"/>
      <c r="AU487" s="28" ph="1"/>
      <c r="AV487" s="88" ph="1"/>
      <c r="AW487" s="88" ph="1"/>
      <c r="AX487" s="28" ph="1"/>
      <c r="AY487" s="88" ph="1"/>
      <c r="AZ487" s="88" ph="1"/>
      <c r="BA487" s="88" ph="1"/>
      <c r="BB487" s="88" ph="1"/>
      <c r="BC487" s="28" ph="1"/>
    </row>
    <row r="489" spans="1:55">
      <c r="A489" s="28" ph="1"/>
      <c r="B489" s="28" ph="1"/>
      <c r="C489" s="28" ph="1"/>
      <c r="D489" s="28" ph="1"/>
      <c r="E489" s="28" ph="1"/>
      <c r="F489" s="28" ph="1"/>
      <c r="G489" s="28" ph="1"/>
      <c r="H489" s="28" ph="1"/>
      <c r="I489" s="28" ph="1"/>
      <c r="J489" s="28" ph="1"/>
      <c r="K489" s="28" ph="1"/>
      <c r="L489" s="28" ph="1"/>
      <c r="M489" s="28" ph="1"/>
      <c r="N489" s="28" ph="1"/>
      <c r="O489" s="28" ph="1"/>
      <c r="P489" s="28" ph="1"/>
      <c r="Q489" s="28" ph="1"/>
      <c r="R489" s="28" ph="1"/>
      <c r="S489" s="28" ph="1"/>
      <c r="T489" s="28" ph="1"/>
      <c r="U489" s="28" ph="1"/>
      <c r="V489" s="28" ph="1"/>
      <c r="W489" s="88" ph="1"/>
      <c r="X489" s="88" ph="1"/>
      <c r="Y489" s="28" ph="1"/>
      <c r="Z489" s="88" ph="1"/>
      <c r="AA489" s="88" ph="1"/>
      <c r="AB489" s="28" ph="1"/>
      <c r="AC489" s="88" ph="1"/>
      <c r="AD489" s="88" ph="1"/>
      <c r="AE489" s="28" ph="1"/>
      <c r="AF489" s="88" ph="1"/>
      <c r="AG489" s="88" ph="1"/>
      <c r="AH489" s="88" ph="1"/>
      <c r="AI489" s="88" ph="1"/>
      <c r="AJ489" s="88" ph="1"/>
      <c r="AK489" s="88" ph="1"/>
      <c r="AL489" s="88" ph="1"/>
      <c r="AM489" s="28" ph="1"/>
      <c r="AN489" s="88" ph="1"/>
      <c r="AO489" s="88" ph="1"/>
      <c r="AP489" s="88" ph="1"/>
      <c r="AQ489" s="28" ph="1"/>
      <c r="AR489" s="88" ph="1"/>
      <c r="AS489" s="88" ph="1"/>
      <c r="AT489" s="88" ph="1"/>
      <c r="AU489" s="28" ph="1"/>
      <c r="AV489" s="88" ph="1"/>
      <c r="AW489" s="88" ph="1"/>
      <c r="AX489" s="28" ph="1"/>
      <c r="AY489" s="88" ph="1"/>
      <c r="AZ489" s="88" ph="1"/>
      <c r="BA489" s="88" ph="1"/>
      <c r="BB489" s="88" ph="1"/>
      <c r="BC489" s="28" ph="1"/>
    </row>
    <row r="490" spans="1:55">
      <c r="A490" s="28" ph="1"/>
      <c r="B490" s="28" ph="1"/>
      <c r="C490" s="28" ph="1"/>
      <c r="D490" s="28" ph="1"/>
      <c r="E490" s="28" ph="1"/>
      <c r="F490" s="28" ph="1"/>
      <c r="G490" s="28" ph="1"/>
      <c r="H490" s="28" ph="1"/>
      <c r="I490" s="28" ph="1"/>
      <c r="J490" s="28" ph="1"/>
      <c r="K490" s="28" ph="1"/>
      <c r="L490" s="28" ph="1"/>
      <c r="M490" s="28" ph="1"/>
      <c r="N490" s="28" ph="1"/>
      <c r="O490" s="28" ph="1"/>
      <c r="P490" s="28" ph="1"/>
      <c r="Q490" s="28" ph="1"/>
      <c r="R490" s="28" ph="1"/>
      <c r="S490" s="28" ph="1"/>
      <c r="T490" s="28" ph="1"/>
      <c r="U490" s="28" ph="1"/>
      <c r="V490" s="28" ph="1"/>
      <c r="W490" s="88" ph="1"/>
      <c r="X490" s="88" ph="1"/>
      <c r="Y490" s="28" ph="1"/>
      <c r="Z490" s="88" ph="1"/>
      <c r="AA490" s="88" ph="1"/>
      <c r="AB490" s="28" ph="1"/>
      <c r="AC490" s="88" ph="1"/>
      <c r="AD490" s="88" ph="1"/>
      <c r="AE490" s="28" ph="1"/>
      <c r="AF490" s="88" ph="1"/>
      <c r="AG490" s="88" ph="1"/>
      <c r="AH490" s="88" ph="1"/>
      <c r="AI490" s="88" ph="1"/>
      <c r="AJ490" s="88" ph="1"/>
      <c r="AK490" s="88" ph="1"/>
      <c r="AL490" s="88" ph="1"/>
      <c r="AM490" s="28" ph="1"/>
      <c r="AN490" s="88" ph="1"/>
      <c r="AO490" s="88" ph="1"/>
      <c r="AP490" s="88" ph="1"/>
      <c r="AQ490" s="28" ph="1"/>
      <c r="AR490" s="88" ph="1"/>
      <c r="AS490" s="88" ph="1"/>
      <c r="AT490" s="88" ph="1"/>
      <c r="AU490" s="28" ph="1"/>
      <c r="AV490" s="88" ph="1"/>
      <c r="AW490" s="88" ph="1"/>
      <c r="AX490" s="28" ph="1"/>
      <c r="AY490" s="88" ph="1"/>
      <c r="AZ490" s="88" ph="1"/>
      <c r="BA490" s="88" ph="1"/>
      <c r="BB490" s="88" ph="1"/>
      <c r="BC490" s="28" ph="1"/>
    </row>
    <row r="491" spans="1:55">
      <c r="A491" s="28" ph="1"/>
      <c r="B491" s="28" ph="1"/>
      <c r="C491" s="28" ph="1"/>
      <c r="D491" s="28" ph="1"/>
      <c r="E491" s="28" ph="1"/>
      <c r="F491" s="28" ph="1"/>
      <c r="G491" s="28" ph="1"/>
      <c r="H491" s="28" ph="1"/>
      <c r="I491" s="28" ph="1"/>
      <c r="J491" s="28" ph="1"/>
      <c r="K491" s="28" ph="1"/>
      <c r="L491" s="28" ph="1"/>
      <c r="M491" s="28" ph="1"/>
      <c r="N491" s="28" ph="1"/>
      <c r="O491" s="28" ph="1"/>
      <c r="P491" s="28" ph="1"/>
      <c r="Q491" s="28" ph="1"/>
      <c r="R491" s="28" ph="1"/>
      <c r="S491" s="28" ph="1"/>
      <c r="T491" s="28" ph="1"/>
      <c r="U491" s="28" ph="1"/>
      <c r="V491" s="28" ph="1"/>
      <c r="W491" s="88" ph="1"/>
      <c r="X491" s="88" ph="1"/>
      <c r="Y491" s="28" ph="1"/>
      <c r="Z491" s="88" ph="1"/>
      <c r="AA491" s="88" ph="1"/>
      <c r="AB491" s="28" ph="1"/>
      <c r="AC491" s="88" ph="1"/>
      <c r="AD491" s="88" ph="1"/>
      <c r="AE491" s="28" ph="1"/>
      <c r="AF491" s="88" ph="1"/>
      <c r="AG491" s="88" ph="1"/>
      <c r="AH491" s="88" ph="1"/>
      <c r="AI491" s="88" ph="1"/>
      <c r="AJ491" s="88" ph="1"/>
      <c r="AK491" s="88" ph="1"/>
      <c r="AL491" s="88" ph="1"/>
      <c r="AM491" s="28" ph="1"/>
      <c r="AN491" s="88" ph="1"/>
      <c r="AO491" s="88" ph="1"/>
      <c r="AP491" s="88" ph="1"/>
      <c r="AQ491" s="28" ph="1"/>
      <c r="AR491" s="88" ph="1"/>
      <c r="AS491" s="88" ph="1"/>
      <c r="AT491" s="88" ph="1"/>
      <c r="AU491" s="28" ph="1"/>
      <c r="AV491" s="88" ph="1"/>
      <c r="AW491" s="88" ph="1"/>
      <c r="AX491" s="28" ph="1"/>
      <c r="AY491" s="88" ph="1"/>
      <c r="AZ491" s="88" ph="1"/>
      <c r="BA491" s="88" ph="1"/>
      <c r="BB491" s="88" ph="1"/>
      <c r="BC491" s="28" ph="1"/>
    </row>
    <row r="492" spans="1:55">
      <c r="A492" s="28" ph="1"/>
      <c r="B492" s="28" ph="1"/>
      <c r="C492" s="28" ph="1"/>
      <c r="D492" s="28" ph="1"/>
      <c r="E492" s="28" ph="1"/>
      <c r="F492" s="28" ph="1"/>
      <c r="G492" s="28" ph="1"/>
      <c r="H492" s="28" ph="1"/>
      <c r="I492" s="28" ph="1"/>
      <c r="J492" s="28" ph="1"/>
      <c r="K492" s="28" ph="1"/>
      <c r="L492" s="28" ph="1"/>
      <c r="M492" s="28" ph="1"/>
      <c r="N492" s="28" ph="1"/>
      <c r="O492" s="28" ph="1"/>
      <c r="P492" s="28" ph="1"/>
      <c r="Q492" s="28" ph="1"/>
      <c r="R492" s="28" ph="1"/>
      <c r="S492" s="28" ph="1"/>
      <c r="T492" s="28" ph="1"/>
      <c r="U492" s="28" ph="1"/>
      <c r="V492" s="28" ph="1"/>
      <c r="W492" s="88" ph="1"/>
      <c r="X492" s="88" ph="1"/>
      <c r="Y492" s="28" ph="1"/>
      <c r="Z492" s="88" ph="1"/>
      <c r="AA492" s="88" ph="1"/>
      <c r="AB492" s="28" ph="1"/>
      <c r="AC492" s="88" ph="1"/>
      <c r="AD492" s="88" ph="1"/>
      <c r="AE492" s="28" ph="1"/>
      <c r="AF492" s="88" ph="1"/>
      <c r="AG492" s="88" ph="1"/>
      <c r="AH492" s="88" ph="1"/>
      <c r="AI492" s="88" ph="1"/>
      <c r="AJ492" s="88" ph="1"/>
      <c r="AK492" s="88" ph="1"/>
      <c r="AL492" s="88" ph="1"/>
      <c r="AM492" s="28" ph="1"/>
      <c r="AN492" s="88" ph="1"/>
      <c r="AO492" s="88" ph="1"/>
      <c r="AP492" s="88" ph="1"/>
      <c r="AQ492" s="28" ph="1"/>
      <c r="AR492" s="88" ph="1"/>
      <c r="AS492" s="88" ph="1"/>
      <c r="AT492" s="88" ph="1"/>
      <c r="AU492" s="28" ph="1"/>
      <c r="AV492" s="88" ph="1"/>
      <c r="AW492" s="88" ph="1"/>
      <c r="AX492" s="28" ph="1"/>
      <c r="AY492" s="88" ph="1"/>
      <c r="AZ492" s="88" ph="1"/>
      <c r="BA492" s="88" ph="1"/>
      <c r="BB492" s="88" ph="1"/>
      <c r="BC492" s="28" ph="1"/>
    </row>
    <row r="493" spans="1:55">
      <c r="A493" s="28" ph="1"/>
      <c r="B493" s="28" ph="1"/>
      <c r="C493" s="28" ph="1"/>
      <c r="D493" s="28" ph="1"/>
      <c r="E493" s="28" ph="1"/>
      <c r="F493" s="28" ph="1"/>
      <c r="G493" s="28" ph="1"/>
      <c r="H493" s="28" ph="1"/>
      <c r="I493" s="28" ph="1"/>
      <c r="J493" s="28" ph="1"/>
      <c r="K493" s="28" ph="1"/>
      <c r="L493" s="28" ph="1"/>
      <c r="M493" s="28" ph="1"/>
      <c r="N493" s="28" ph="1"/>
      <c r="O493" s="28" ph="1"/>
      <c r="P493" s="28" ph="1"/>
      <c r="Q493" s="28" ph="1"/>
      <c r="R493" s="28" ph="1"/>
      <c r="S493" s="28" ph="1"/>
      <c r="T493" s="28" ph="1"/>
      <c r="U493" s="28" ph="1"/>
      <c r="V493" s="28" ph="1"/>
      <c r="W493" s="88" ph="1"/>
      <c r="X493" s="88" ph="1"/>
      <c r="Y493" s="28" ph="1"/>
      <c r="Z493" s="88" ph="1"/>
      <c r="AA493" s="88" ph="1"/>
      <c r="AB493" s="28" ph="1"/>
      <c r="AC493" s="88" ph="1"/>
      <c r="AD493" s="88" ph="1"/>
      <c r="AE493" s="28" ph="1"/>
      <c r="AF493" s="88" ph="1"/>
      <c r="AG493" s="88" ph="1"/>
      <c r="AH493" s="88" ph="1"/>
      <c r="AI493" s="88" ph="1"/>
      <c r="AJ493" s="88" ph="1"/>
      <c r="AK493" s="88" ph="1"/>
      <c r="AL493" s="88" ph="1"/>
      <c r="AM493" s="28" ph="1"/>
      <c r="AN493" s="88" ph="1"/>
      <c r="AO493" s="88" ph="1"/>
      <c r="AP493" s="88" ph="1"/>
      <c r="AQ493" s="28" ph="1"/>
      <c r="AR493" s="88" ph="1"/>
      <c r="AS493" s="88" ph="1"/>
      <c r="AT493" s="88" ph="1"/>
      <c r="AU493" s="28" ph="1"/>
      <c r="AV493" s="88" ph="1"/>
      <c r="AW493" s="88" ph="1"/>
      <c r="AX493" s="28" ph="1"/>
      <c r="AY493" s="88" ph="1"/>
      <c r="AZ493" s="88" ph="1"/>
      <c r="BA493" s="88" ph="1"/>
      <c r="BB493" s="88" ph="1"/>
      <c r="BC493" s="28" ph="1"/>
    </row>
    <row r="494" spans="1:55">
      <c r="A494" s="28" ph="1"/>
      <c r="B494" s="28" ph="1"/>
      <c r="C494" s="28" ph="1"/>
      <c r="D494" s="28" ph="1"/>
      <c r="E494" s="28" ph="1"/>
      <c r="F494" s="28" ph="1"/>
      <c r="G494" s="28" ph="1"/>
      <c r="H494" s="28" ph="1"/>
      <c r="I494" s="28" ph="1"/>
      <c r="J494" s="28" ph="1"/>
      <c r="K494" s="28" ph="1"/>
      <c r="L494" s="28" ph="1"/>
      <c r="M494" s="28" ph="1"/>
      <c r="N494" s="28" ph="1"/>
      <c r="O494" s="28" ph="1"/>
      <c r="P494" s="28" ph="1"/>
      <c r="Q494" s="28" ph="1"/>
      <c r="R494" s="28" ph="1"/>
      <c r="S494" s="28" ph="1"/>
      <c r="T494" s="28" ph="1"/>
      <c r="U494" s="28" ph="1"/>
      <c r="V494" s="28" ph="1"/>
      <c r="W494" s="88" ph="1"/>
      <c r="X494" s="88" ph="1"/>
      <c r="Y494" s="28" ph="1"/>
      <c r="Z494" s="88" ph="1"/>
      <c r="AA494" s="88" ph="1"/>
      <c r="AB494" s="28" ph="1"/>
      <c r="AC494" s="88" ph="1"/>
      <c r="AD494" s="88" ph="1"/>
      <c r="AE494" s="28" ph="1"/>
      <c r="AF494" s="88" ph="1"/>
      <c r="AG494" s="88" ph="1"/>
      <c r="AH494" s="88" ph="1"/>
      <c r="AI494" s="88" ph="1"/>
      <c r="AJ494" s="88" ph="1"/>
      <c r="AK494" s="88" ph="1"/>
      <c r="AL494" s="88" ph="1"/>
      <c r="AM494" s="28" ph="1"/>
      <c r="AN494" s="88" ph="1"/>
      <c r="AO494" s="88" ph="1"/>
      <c r="AP494" s="88" ph="1"/>
      <c r="AQ494" s="28" ph="1"/>
      <c r="AR494" s="88" ph="1"/>
      <c r="AS494" s="88" ph="1"/>
      <c r="AT494" s="88" ph="1"/>
      <c r="AU494" s="28" ph="1"/>
      <c r="AV494" s="88" ph="1"/>
      <c r="AW494" s="88" ph="1"/>
      <c r="AX494" s="28" ph="1"/>
      <c r="AY494" s="88" ph="1"/>
      <c r="AZ494" s="88" ph="1"/>
      <c r="BA494" s="88" ph="1"/>
      <c r="BB494" s="88" ph="1"/>
      <c r="BC494" s="28" ph="1"/>
    </row>
    <row r="495" spans="1:55">
      <c r="A495" s="28" ph="1"/>
      <c r="B495" s="28" ph="1"/>
      <c r="C495" s="28" ph="1"/>
      <c r="D495" s="28" ph="1"/>
      <c r="E495" s="28" ph="1"/>
      <c r="F495" s="28" ph="1"/>
      <c r="G495" s="28" ph="1"/>
      <c r="H495" s="28" ph="1"/>
      <c r="I495" s="28" ph="1"/>
      <c r="J495" s="28" ph="1"/>
      <c r="K495" s="28" ph="1"/>
      <c r="L495" s="28" ph="1"/>
      <c r="M495" s="28" ph="1"/>
      <c r="N495" s="28" ph="1"/>
      <c r="O495" s="28" ph="1"/>
      <c r="P495" s="28" ph="1"/>
      <c r="Q495" s="28" ph="1"/>
      <c r="R495" s="28" ph="1"/>
      <c r="S495" s="28" ph="1"/>
      <c r="T495" s="28" ph="1"/>
      <c r="U495" s="28" ph="1"/>
      <c r="V495" s="28" ph="1"/>
      <c r="W495" s="88" ph="1"/>
      <c r="X495" s="88" ph="1"/>
      <c r="Y495" s="28" ph="1"/>
      <c r="Z495" s="88" ph="1"/>
      <c r="AA495" s="88" ph="1"/>
      <c r="AB495" s="28" ph="1"/>
      <c r="AC495" s="88" ph="1"/>
      <c r="AD495" s="88" ph="1"/>
      <c r="AE495" s="28" ph="1"/>
      <c r="AF495" s="88" ph="1"/>
      <c r="AG495" s="88" ph="1"/>
      <c r="AH495" s="88" ph="1"/>
      <c r="AI495" s="88" ph="1"/>
      <c r="AJ495" s="88" ph="1"/>
      <c r="AK495" s="88" ph="1"/>
      <c r="AL495" s="88" ph="1"/>
      <c r="AM495" s="28" ph="1"/>
      <c r="AN495" s="88" ph="1"/>
      <c r="AO495" s="88" ph="1"/>
      <c r="AP495" s="88" ph="1"/>
      <c r="AQ495" s="28" ph="1"/>
      <c r="AR495" s="88" ph="1"/>
      <c r="AS495" s="88" ph="1"/>
      <c r="AT495" s="88" ph="1"/>
      <c r="AU495" s="28" ph="1"/>
      <c r="AV495" s="88" ph="1"/>
      <c r="AW495" s="88" ph="1"/>
      <c r="AX495" s="28" ph="1"/>
      <c r="AY495" s="88" ph="1"/>
      <c r="AZ495" s="88" ph="1"/>
      <c r="BA495" s="88" ph="1"/>
      <c r="BB495" s="88" ph="1"/>
      <c r="BC495" s="28" ph="1"/>
    </row>
    <row r="496" spans="1:55">
      <c r="A496" s="28" ph="1"/>
      <c r="B496" s="28" ph="1"/>
      <c r="C496" s="28" ph="1"/>
      <c r="D496" s="28" ph="1"/>
      <c r="E496" s="28" ph="1"/>
      <c r="F496" s="28" ph="1"/>
      <c r="G496" s="28" ph="1"/>
      <c r="H496" s="28" ph="1"/>
      <c r="I496" s="28" ph="1"/>
      <c r="J496" s="28" ph="1"/>
      <c r="K496" s="28" ph="1"/>
      <c r="L496" s="28" ph="1"/>
      <c r="M496" s="28" ph="1"/>
      <c r="N496" s="28" ph="1"/>
      <c r="O496" s="28" ph="1"/>
      <c r="P496" s="28" ph="1"/>
      <c r="Q496" s="28" ph="1"/>
      <c r="R496" s="28" ph="1"/>
      <c r="S496" s="28" ph="1"/>
      <c r="T496" s="28" ph="1"/>
      <c r="U496" s="28" ph="1"/>
      <c r="V496" s="28" ph="1"/>
      <c r="W496" s="88" ph="1"/>
      <c r="X496" s="88" ph="1"/>
      <c r="Y496" s="28" ph="1"/>
      <c r="Z496" s="88" ph="1"/>
      <c r="AA496" s="88" ph="1"/>
      <c r="AB496" s="28" ph="1"/>
      <c r="AC496" s="88" ph="1"/>
      <c r="AD496" s="88" ph="1"/>
      <c r="AE496" s="28" ph="1"/>
      <c r="AF496" s="88" ph="1"/>
      <c r="AG496" s="88" ph="1"/>
      <c r="AH496" s="88" ph="1"/>
      <c r="AI496" s="88" ph="1"/>
      <c r="AJ496" s="88" ph="1"/>
      <c r="AK496" s="88" ph="1"/>
      <c r="AL496" s="88" ph="1"/>
      <c r="AM496" s="28" ph="1"/>
      <c r="AN496" s="88" ph="1"/>
      <c r="AO496" s="88" ph="1"/>
      <c r="AP496" s="88" ph="1"/>
      <c r="AQ496" s="28" ph="1"/>
      <c r="AR496" s="88" ph="1"/>
      <c r="AS496" s="88" ph="1"/>
      <c r="AT496" s="88" ph="1"/>
      <c r="AU496" s="28" ph="1"/>
      <c r="AV496" s="88" ph="1"/>
      <c r="AW496" s="88" ph="1"/>
      <c r="AX496" s="28" ph="1"/>
      <c r="AY496" s="88" ph="1"/>
      <c r="AZ496" s="88" ph="1"/>
      <c r="BA496" s="88" ph="1"/>
      <c r="BB496" s="88" ph="1"/>
      <c r="BC496" s="28" ph="1"/>
    </row>
    <row r="497" spans="1:55">
      <c r="A497" s="28" ph="1"/>
      <c r="B497" s="28" ph="1"/>
      <c r="C497" s="28" ph="1"/>
      <c r="D497" s="28" ph="1"/>
      <c r="E497" s="28" ph="1"/>
      <c r="F497" s="28" ph="1"/>
      <c r="G497" s="28" ph="1"/>
      <c r="H497" s="28" ph="1"/>
      <c r="I497" s="28" ph="1"/>
      <c r="J497" s="28" ph="1"/>
      <c r="K497" s="28" ph="1"/>
      <c r="L497" s="28" ph="1"/>
      <c r="M497" s="28" ph="1"/>
      <c r="N497" s="28" ph="1"/>
      <c r="O497" s="28" ph="1"/>
      <c r="P497" s="28" ph="1"/>
      <c r="Q497" s="28" ph="1"/>
      <c r="R497" s="28" ph="1"/>
      <c r="S497" s="28" ph="1"/>
      <c r="T497" s="28" ph="1"/>
      <c r="U497" s="28" ph="1"/>
      <c r="V497" s="28" ph="1"/>
      <c r="W497" s="88" ph="1"/>
      <c r="X497" s="88" ph="1"/>
      <c r="Y497" s="28" ph="1"/>
      <c r="Z497" s="88" ph="1"/>
      <c r="AA497" s="88" ph="1"/>
      <c r="AB497" s="28" ph="1"/>
      <c r="AC497" s="88" ph="1"/>
      <c r="AD497" s="88" ph="1"/>
      <c r="AE497" s="28" ph="1"/>
      <c r="AF497" s="88" ph="1"/>
      <c r="AG497" s="88" ph="1"/>
      <c r="AH497" s="88" ph="1"/>
      <c r="AI497" s="88" ph="1"/>
      <c r="AJ497" s="88" ph="1"/>
      <c r="AK497" s="88" ph="1"/>
      <c r="AL497" s="88" ph="1"/>
      <c r="AM497" s="28" ph="1"/>
      <c r="AN497" s="88" ph="1"/>
      <c r="AO497" s="88" ph="1"/>
      <c r="AP497" s="88" ph="1"/>
      <c r="AQ497" s="28" ph="1"/>
      <c r="AR497" s="88" ph="1"/>
      <c r="AS497" s="88" ph="1"/>
      <c r="AT497" s="88" ph="1"/>
      <c r="AU497" s="28" ph="1"/>
      <c r="AV497" s="88" ph="1"/>
      <c r="AW497" s="88" ph="1"/>
      <c r="AX497" s="28" ph="1"/>
      <c r="AY497" s="88" ph="1"/>
      <c r="AZ497" s="88" ph="1"/>
      <c r="BA497" s="88" ph="1"/>
      <c r="BB497" s="88" ph="1"/>
      <c r="BC497" s="28" ph="1"/>
    </row>
    <row r="498" spans="1:55">
      <c r="A498" s="28" ph="1"/>
      <c r="B498" s="28" ph="1"/>
      <c r="C498" s="28" ph="1"/>
      <c r="D498" s="28" ph="1"/>
      <c r="E498" s="28" ph="1"/>
      <c r="F498" s="28" ph="1"/>
      <c r="G498" s="28" ph="1"/>
      <c r="H498" s="28" ph="1"/>
      <c r="I498" s="28" ph="1"/>
      <c r="J498" s="28" ph="1"/>
      <c r="K498" s="28" ph="1"/>
      <c r="L498" s="28" ph="1"/>
      <c r="M498" s="28" ph="1"/>
      <c r="N498" s="28" ph="1"/>
      <c r="O498" s="28" ph="1"/>
      <c r="P498" s="28" ph="1"/>
      <c r="Q498" s="28" ph="1"/>
      <c r="R498" s="28" ph="1"/>
      <c r="S498" s="28" ph="1"/>
      <c r="T498" s="28" ph="1"/>
      <c r="U498" s="28" ph="1"/>
      <c r="V498" s="28" ph="1"/>
      <c r="W498" s="88" ph="1"/>
      <c r="X498" s="88" ph="1"/>
      <c r="Y498" s="28" ph="1"/>
      <c r="Z498" s="88" ph="1"/>
      <c r="AA498" s="88" ph="1"/>
      <c r="AB498" s="28" ph="1"/>
      <c r="AC498" s="88" ph="1"/>
      <c r="AD498" s="88" ph="1"/>
      <c r="AE498" s="28" ph="1"/>
      <c r="AF498" s="88" ph="1"/>
      <c r="AG498" s="88" ph="1"/>
      <c r="AH498" s="88" ph="1"/>
      <c r="AI498" s="88" ph="1"/>
      <c r="AJ498" s="88" ph="1"/>
      <c r="AK498" s="88" ph="1"/>
      <c r="AL498" s="88" ph="1"/>
      <c r="AM498" s="28" ph="1"/>
      <c r="AN498" s="88" ph="1"/>
      <c r="AO498" s="88" ph="1"/>
      <c r="AP498" s="88" ph="1"/>
      <c r="AQ498" s="28" ph="1"/>
      <c r="AR498" s="88" ph="1"/>
      <c r="AS498" s="88" ph="1"/>
      <c r="AT498" s="88" ph="1"/>
      <c r="AU498" s="28" ph="1"/>
      <c r="AV498" s="88" ph="1"/>
      <c r="AW498" s="88" ph="1"/>
      <c r="AX498" s="28" ph="1"/>
      <c r="AY498" s="88" ph="1"/>
      <c r="AZ498" s="88" ph="1"/>
      <c r="BA498" s="88" ph="1"/>
      <c r="BB498" s="88" ph="1"/>
      <c r="BC498" s="28" ph="1"/>
    </row>
    <row r="500" spans="1:55">
      <c r="A500" s="28" ph="1"/>
      <c r="B500" s="28" ph="1"/>
      <c r="C500" s="28" ph="1"/>
      <c r="D500" s="28" ph="1"/>
      <c r="E500" s="28" ph="1"/>
      <c r="F500" s="28" ph="1"/>
      <c r="G500" s="28" ph="1"/>
      <c r="H500" s="28" ph="1"/>
      <c r="I500" s="28" ph="1"/>
      <c r="J500" s="28" ph="1"/>
      <c r="K500" s="28" ph="1"/>
      <c r="L500" s="28" ph="1"/>
      <c r="M500" s="28" ph="1"/>
      <c r="N500" s="28" ph="1"/>
      <c r="O500" s="28" ph="1"/>
      <c r="P500" s="28" ph="1"/>
      <c r="Q500" s="28" ph="1"/>
      <c r="R500" s="28" ph="1"/>
      <c r="S500" s="28" ph="1"/>
      <c r="T500" s="28" ph="1"/>
      <c r="U500" s="28" ph="1"/>
      <c r="V500" s="28" ph="1"/>
      <c r="W500" s="88" ph="1"/>
      <c r="X500" s="88" ph="1"/>
      <c r="Y500" s="28" ph="1"/>
      <c r="Z500" s="88" ph="1"/>
      <c r="AA500" s="88" ph="1"/>
      <c r="AB500" s="28" ph="1"/>
      <c r="AC500" s="88" ph="1"/>
      <c r="AD500" s="88" ph="1"/>
      <c r="AE500" s="28" ph="1"/>
      <c r="AF500" s="88" ph="1"/>
      <c r="AG500" s="88" ph="1"/>
      <c r="AH500" s="88" ph="1"/>
      <c r="AI500" s="88" ph="1"/>
      <c r="AJ500" s="88" ph="1"/>
      <c r="AK500" s="88" ph="1"/>
      <c r="AL500" s="88" ph="1"/>
      <c r="AM500" s="28" ph="1"/>
      <c r="AN500" s="88" ph="1"/>
      <c r="AO500" s="88" ph="1"/>
      <c r="AP500" s="88" ph="1"/>
      <c r="AQ500" s="28" ph="1"/>
      <c r="AR500" s="88" ph="1"/>
      <c r="AS500" s="88" ph="1"/>
      <c r="AT500" s="88" ph="1"/>
      <c r="AU500" s="28" ph="1"/>
      <c r="AV500" s="88" ph="1"/>
      <c r="AW500" s="88" ph="1"/>
      <c r="AX500" s="28" ph="1"/>
      <c r="AY500" s="88" ph="1"/>
      <c r="AZ500" s="88" ph="1"/>
      <c r="BA500" s="88" ph="1"/>
      <c r="BB500" s="88" ph="1"/>
      <c r="BC500" s="28" ph="1"/>
    </row>
    <row r="501" spans="1:55">
      <c r="A501" s="28" ph="1"/>
      <c r="B501" s="28" ph="1"/>
      <c r="C501" s="28" ph="1"/>
      <c r="D501" s="28" ph="1"/>
      <c r="E501" s="28" ph="1"/>
      <c r="F501" s="28" ph="1"/>
      <c r="G501" s="28" ph="1"/>
      <c r="H501" s="28" ph="1"/>
      <c r="I501" s="28" ph="1"/>
      <c r="J501" s="28" ph="1"/>
      <c r="K501" s="28" ph="1"/>
      <c r="L501" s="28" ph="1"/>
      <c r="M501" s="28" ph="1"/>
      <c r="N501" s="28" ph="1"/>
      <c r="O501" s="28" ph="1"/>
      <c r="P501" s="28" ph="1"/>
      <c r="Q501" s="28" ph="1"/>
      <c r="R501" s="28" ph="1"/>
      <c r="S501" s="28" ph="1"/>
      <c r="T501" s="28" ph="1"/>
      <c r="U501" s="28" ph="1"/>
      <c r="V501" s="28" ph="1"/>
      <c r="W501" s="88" ph="1"/>
      <c r="X501" s="88" ph="1"/>
      <c r="Y501" s="28" ph="1"/>
      <c r="Z501" s="88" ph="1"/>
      <c r="AA501" s="88" ph="1"/>
      <c r="AB501" s="28" ph="1"/>
      <c r="AC501" s="88" ph="1"/>
      <c r="AD501" s="88" ph="1"/>
      <c r="AE501" s="28" ph="1"/>
      <c r="AF501" s="88" ph="1"/>
      <c r="AG501" s="88" ph="1"/>
      <c r="AH501" s="88" ph="1"/>
      <c r="AI501" s="88" ph="1"/>
      <c r="AJ501" s="88" ph="1"/>
      <c r="AK501" s="88" ph="1"/>
      <c r="AL501" s="88" ph="1"/>
      <c r="AM501" s="28" ph="1"/>
      <c r="AN501" s="88" ph="1"/>
      <c r="AO501" s="88" ph="1"/>
      <c r="AP501" s="88" ph="1"/>
      <c r="AQ501" s="28" ph="1"/>
      <c r="AR501" s="88" ph="1"/>
      <c r="AS501" s="88" ph="1"/>
      <c r="AT501" s="88" ph="1"/>
      <c r="AU501" s="28" ph="1"/>
      <c r="AV501" s="88" ph="1"/>
      <c r="AW501" s="88" ph="1"/>
      <c r="AX501" s="28" ph="1"/>
      <c r="AY501" s="88" ph="1"/>
      <c r="AZ501" s="88" ph="1"/>
      <c r="BA501" s="88" ph="1"/>
      <c r="BB501" s="88" ph="1"/>
      <c r="BC501" s="28" ph="1"/>
    </row>
    <row r="502" spans="1:55">
      <c r="A502" s="28" ph="1"/>
      <c r="B502" s="28" ph="1"/>
      <c r="C502" s="28" ph="1"/>
      <c r="D502" s="28" ph="1"/>
      <c r="E502" s="28" ph="1"/>
      <c r="F502" s="28" ph="1"/>
      <c r="G502" s="28" ph="1"/>
      <c r="H502" s="28" ph="1"/>
      <c r="I502" s="28" ph="1"/>
      <c r="J502" s="28" ph="1"/>
      <c r="K502" s="28" ph="1"/>
      <c r="L502" s="28" ph="1"/>
      <c r="M502" s="28" ph="1"/>
      <c r="N502" s="28" ph="1"/>
      <c r="O502" s="28" ph="1"/>
      <c r="P502" s="28" ph="1"/>
      <c r="Q502" s="28" ph="1"/>
      <c r="R502" s="28" ph="1"/>
      <c r="S502" s="28" ph="1"/>
      <c r="T502" s="28" ph="1"/>
      <c r="U502" s="28" ph="1"/>
      <c r="V502" s="28" ph="1"/>
      <c r="W502" s="88" ph="1"/>
      <c r="X502" s="88" ph="1"/>
      <c r="Y502" s="28" ph="1"/>
      <c r="Z502" s="88" ph="1"/>
      <c r="AA502" s="88" ph="1"/>
      <c r="AB502" s="28" ph="1"/>
      <c r="AC502" s="88" ph="1"/>
      <c r="AD502" s="88" ph="1"/>
      <c r="AE502" s="28" ph="1"/>
      <c r="AF502" s="88" ph="1"/>
      <c r="AG502" s="88" ph="1"/>
      <c r="AH502" s="88" ph="1"/>
      <c r="AI502" s="88" ph="1"/>
      <c r="AJ502" s="88" ph="1"/>
      <c r="AK502" s="88" ph="1"/>
      <c r="AL502" s="88" ph="1"/>
      <c r="AM502" s="28" ph="1"/>
      <c r="AN502" s="88" ph="1"/>
      <c r="AO502" s="88" ph="1"/>
      <c r="AP502" s="88" ph="1"/>
      <c r="AQ502" s="28" ph="1"/>
      <c r="AR502" s="88" ph="1"/>
      <c r="AS502" s="88" ph="1"/>
      <c r="AT502" s="88" ph="1"/>
      <c r="AU502" s="28" ph="1"/>
      <c r="AV502" s="88" ph="1"/>
      <c r="AW502" s="88" ph="1"/>
      <c r="AX502" s="28" ph="1"/>
      <c r="AY502" s="88" ph="1"/>
      <c r="AZ502" s="88" ph="1"/>
      <c r="BA502" s="88" ph="1"/>
      <c r="BB502" s="88" ph="1"/>
      <c r="BC502" s="28" ph="1"/>
    </row>
    <row r="510" spans="1:55">
      <c r="A510" s="28" ph="1"/>
      <c r="B510" s="28" ph="1"/>
      <c r="C510" s="28" ph="1"/>
      <c r="D510" s="28" ph="1"/>
      <c r="E510" s="28" ph="1"/>
      <c r="F510" s="28" ph="1"/>
      <c r="G510" s="28" ph="1"/>
      <c r="H510" s="28" ph="1"/>
      <c r="I510" s="28" ph="1"/>
      <c r="J510" s="28" ph="1"/>
      <c r="K510" s="28" ph="1"/>
      <c r="L510" s="28" ph="1"/>
      <c r="M510" s="28" ph="1"/>
      <c r="N510" s="28" ph="1"/>
      <c r="O510" s="28" ph="1"/>
      <c r="P510" s="28" ph="1"/>
      <c r="Q510" s="28" ph="1"/>
      <c r="R510" s="28" ph="1"/>
      <c r="S510" s="28" ph="1"/>
      <c r="T510" s="28" ph="1"/>
      <c r="U510" s="28" ph="1"/>
      <c r="V510" s="28" ph="1"/>
      <c r="W510" s="88" ph="1"/>
      <c r="X510" s="88" ph="1"/>
      <c r="Y510" s="28" ph="1"/>
      <c r="Z510" s="88" ph="1"/>
      <c r="AA510" s="88" ph="1"/>
      <c r="AB510" s="28" ph="1"/>
      <c r="AC510" s="88" ph="1"/>
      <c r="AD510" s="88" ph="1"/>
      <c r="AE510" s="28" ph="1"/>
      <c r="AF510" s="88" ph="1"/>
      <c r="AG510" s="88" ph="1"/>
      <c r="AH510" s="88" ph="1"/>
      <c r="AI510" s="88" ph="1"/>
      <c r="AJ510" s="88" ph="1"/>
      <c r="AK510" s="88" ph="1"/>
      <c r="AL510" s="88" ph="1"/>
      <c r="AM510" s="28" ph="1"/>
      <c r="AN510" s="88" ph="1"/>
      <c r="AO510" s="88" ph="1"/>
      <c r="AP510" s="88" ph="1"/>
      <c r="AQ510" s="28" ph="1"/>
      <c r="AR510" s="88" ph="1"/>
      <c r="AS510" s="88" ph="1"/>
      <c r="AT510" s="88" ph="1"/>
      <c r="AU510" s="28" ph="1"/>
      <c r="AV510" s="88" ph="1"/>
      <c r="AW510" s="88" ph="1"/>
      <c r="AX510" s="28" ph="1"/>
      <c r="AY510" s="88" ph="1"/>
      <c r="AZ510" s="88" ph="1"/>
      <c r="BA510" s="88" ph="1"/>
      <c r="BB510" s="88" ph="1"/>
      <c r="BC510" s="28" ph="1"/>
    </row>
    <row r="519" spans="1:55">
      <c r="A519" s="28" ph="1"/>
      <c r="B519" s="28" ph="1"/>
      <c r="C519" s="28" ph="1"/>
      <c r="D519" s="28" ph="1"/>
      <c r="E519" s="28" ph="1"/>
      <c r="F519" s="28" ph="1"/>
      <c r="G519" s="28" ph="1"/>
      <c r="H519" s="28" ph="1"/>
      <c r="I519" s="28" ph="1"/>
      <c r="J519" s="28" ph="1"/>
      <c r="K519" s="28" ph="1"/>
      <c r="L519" s="28" ph="1"/>
      <c r="M519" s="28" ph="1"/>
      <c r="N519" s="28" ph="1"/>
      <c r="O519" s="28" ph="1"/>
      <c r="P519" s="28" ph="1"/>
      <c r="Q519" s="28" ph="1"/>
      <c r="R519" s="28" ph="1"/>
      <c r="S519" s="28" ph="1"/>
      <c r="T519" s="28" ph="1"/>
      <c r="U519" s="28" ph="1"/>
      <c r="V519" s="28" ph="1"/>
      <c r="W519" s="88" ph="1"/>
      <c r="X519" s="88" ph="1"/>
      <c r="Y519" s="28" ph="1"/>
      <c r="Z519" s="88" ph="1"/>
      <c r="AA519" s="88" ph="1"/>
      <c r="AB519" s="28" ph="1"/>
      <c r="AC519" s="88" ph="1"/>
      <c r="AD519" s="88" ph="1"/>
      <c r="AE519" s="28" ph="1"/>
      <c r="AF519" s="88" ph="1"/>
      <c r="AG519" s="88" ph="1"/>
      <c r="AH519" s="88" ph="1"/>
      <c r="AI519" s="88" ph="1"/>
      <c r="AJ519" s="88" ph="1"/>
      <c r="AK519" s="88" ph="1"/>
      <c r="AL519" s="88" ph="1"/>
      <c r="AM519" s="28" ph="1"/>
      <c r="AN519" s="88" ph="1"/>
      <c r="AO519" s="88" ph="1"/>
      <c r="AP519" s="88" ph="1"/>
      <c r="AQ519" s="28" ph="1"/>
      <c r="AR519" s="88" ph="1"/>
      <c r="AS519" s="88" ph="1"/>
      <c r="AT519" s="88" ph="1"/>
      <c r="AU519" s="28" ph="1"/>
      <c r="AV519" s="88" ph="1"/>
      <c r="AW519" s="88" ph="1"/>
      <c r="AX519" s="28" ph="1"/>
      <c r="AY519" s="88" ph="1"/>
      <c r="AZ519" s="88" ph="1"/>
      <c r="BA519" s="88" ph="1"/>
      <c r="BB519" s="88" ph="1"/>
      <c r="BC519" s="28" ph="1"/>
    </row>
    <row r="521" spans="1:55">
      <c r="A521" s="28" ph="1"/>
      <c r="B521" s="28" ph="1"/>
      <c r="C521" s="28" ph="1"/>
      <c r="D521" s="28" ph="1"/>
      <c r="E521" s="28" ph="1"/>
      <c r="F521" s="28" ph="1"/>
      <c r="G521" s="28" ph="1"/>
      <c r="H521" s="28" ph="1"/>
      <c r="I521" s="28" ph="1"/>
      <c r="J521" s="28" ph="1"/>
      <c r="K521" s="28" ph="1"/>
      <c r="L521" s="28" ph="1"/>
      <c r="M521" s="28" ph="1"/>
      <c r="N521" s="28" ph="1"/>
      <c r="O521" s="28" ph="1"/>
      <c r="P521" s="28" ph="1"/>
      <c r="Q521" s="28" ph="1"/>
      <c r="R521" s="28" ph="1"/>
      <c r="S521" s="28" ph="1"/>
      <c r="T521" s="28" ph="1"/>
      <c r="U521" s="28" ph="1"/>
      <c r="V521" s="28" ph="1"/>
      <c r="W521" s="88" ph="1"/>
      <c r="X521" s="88" ph="1"/>
      <c r="Y521" s="28" ph="1"/>
      <c r="Z521" s="88" ph="1"/>
      <c r="AA521" s="88" ph="1"/>
      <c r="AB521" s="28" ph="1"/>
      <c r="AC521" s="88" ph="1"/>
      <c r="AD521" s="88" ph="1"/>
      <c r="AE521" s="28" ph="1"/>
      <c r="AF521" s="88" ph="1"/>
      <c r="AG521" s="88" ph="1"/>
      <c r="AH521" s="88" ph="1"/>
      <c r="AI521" s="88" ph="1"/>
      <c r="AJ521" s="88" ph="1"/>
      <c r="AK521" s="88" ph="1"/>
      <c r="AL521" s="88" ph="1"/>
      <c r="AM521" s="28" ph="1"/>
      <c r="AN521" s="88" ph="1"/>
      <c r="AO521" s="88" ph="1"/>
      <c r="AP521" s="88" ph="1"/>
      <c r="AQ521" s="28" ph="1"/>
      <c r="AR521" s="88" ph="1"/>
      <c r="AS521" s="88" ph="1"/>
      <c r="AT521" s="88" ph="1"/>
      <c r="AU521" s="28" ph="1"/>
      <c r="AV521" s="88" ph="1"/>
      <c r="AW521" s="88" ph="1"/>
      <c r="AX521" s="28" ph="1"/>
      <c r="AY521" s="88" ph="1"/>
      <c r="AZ521" s="88" ph="1"/>
      <c r="BA521" s="88" ph="1"/>
      <c r="BB521" s="88" ph="1"/>
      <c r="BC521" s="28" ph="1"/>
    </row>
    <row r="522" spans="1:55">
      <c r="A522" s="28" ph="1"/>
      <c r="B522" s="28" ph="1"/>
      <c r="C522" s="28" ph="1"/>
      <c r="D522" s="28" ph="1"/>
      <c r="E522" s="28" ph="1"/>
      <c r="F522" s="28" ph="1"/>
      <c r="G522" s="28" ph="1"/>
      <c r="H522" s="28" ph="1"/>
      <c r="I522" s="28" ph="1"/>
      <c r="J522" s="28" ph="1"/>
      <c r="K522" s="28" ph="1"/>
      <c r="L522" s="28" ph="1"/>
      <c r="M522" s="28" ph="1"/>
      <c r="N522" s="28" ph="1"/>
      <c r="O522" s="28" ph="1"/>
      <c r="P522" s="28" ph="1"/>
      <c r="Q522" s="28" ph="1"/>
      <c r="R522" s="28" ph="1"/>
      <c r="S522" s="28" ph="1"/>
      <c r="T522" s="28" ph="1"/>
      <c r="U522" s="28" ph="1"/>
      <c r="V522" s="28" ph="1"/>
      <c r="W522" s="88" ph="1"/>
      <c r="X522" s="88" ph="1"/>
      <c r="Y522" s="28" ph="1"/>
      <c r="Z522" s="88" ph="1"/>
      <c r="AA522" s="88" ph="1"/>
      <c r="AB522" s="28" ph="1"/>
      <c r="AC522" s="88" ph="1"/>
      <c r="AD522" s="88" ph="1"/>
      <c r="AE522" s="28" ph="1"/>
      <c r="AF522" s="88" ph="1"/>
      <c r="AG522" s="88" ph="1"/>
      <c r="AH522" s="88" ph="1"/>
      <c r="AI522" s="88" ph="1"/>
      <c r="AJ522" s="88" ph="1"/>
      <c r="AK522" s="88" ph="1"/>
      <c r="AL522" s="88" ph="1"/>
      <c r="AM522" s="28" ph="1"/>
      <c r="AN522" s="88" ph="1"/>
      <c r="AO522" s="88" ph="1"/>
      <c r="AP522" s="88" ph="1"/>
      <c r="AQ522" s="28" ph="1"/>
      <c r="AR522" s="88" ph="1"/>
      <c r="AS522" s="88" ph="1"/>
      <c r="AT522" s="88" ph="1"/>
      <c r="AU522" s="28" ph="1"/>
      <c r="AV522" s="88" ph="1"/>
      <c r="AW522" s="88" ph="1"/>
      <c r="AX522" s="28" ph="1"/>
      <c r="AY522" s="88" ph="1"/>
      <c r="AZ522" s="88" ph="1"/>
      <c r="BA522" s="88" ph="1"/>
      <c r="BB522" s="88" ph="1"/>
      <c r="BC522" s="28" ph="1"/>
    </row>
    <row r="523" spans="1:55">
      <c r="A523" s="28" ph="1"/>
      <c r="B523" s="28" ph="1"/>
      <c r="C523" s="28" ph="1"/>
      <c r="D523" s="28" ph="1"/>
      <c r="E523" s="28" ph="1"/>
      <c r="F523" s="28" ph="1"/>
      <c r="G523" s="28" ph="1"/>
      <c r="H523" s="28" ph="1"/>
      <c r="I523" s="28" ph="1"/>
      <c r="J523" s="28" ph="1"/>
      <c r="K523" s="28" ph="1"/>
      <c r="L523" s="28" ph="1"/>
      <c r="M523" s="28" ph="1"/>
      <c r="N523" s="28" ph="1"/>
      <c r="O523" s="28" ph="1"/>
      <c r="P523" s="28" ph="1"/>
      <c r="Q523" s="28" ph="1"/>
      <c r="R523" s="28" ph="1"/>
      <c r="S523" s="28" ph="1"/>
      <c r="T523" s="28" ph="1"/>
      <c r="U523" s="28" ph="1"/>
      <c r="V523" s="28" ph="1"/>
      <c r="W523" s="88" ph="1"/>
      <c r="X523" s="88" ph="1"/>
      <c r="Y523" s="28" ph="1"/>
      <c r="Z523" s="88" ph="1"/>
      <c r="AA523" s="88" ph="1"/>
      <c r="AB523" s="28" ph="1"/>
      <c r="AC523" s="88" ph="1"/>
      <c r="AD523" s="88" ph="1"/>
      <c r="AE523" s="28" ph="1"/>
      <c r="AF523" s="88" ph="1"/>
      <c r="AG523" s="88" ph="1"/>
      <c r="AH523" s="88" ph="1"/>
      <c r="AI523" s="88" ph="1"/>
      <c r="AJ523" s="88" ph="1"/>
      <c r="AK523" s="88" ph="1"/>
      <c r="AL523" s="88" ph="1"/>
      <c r="AM523" s="28" ph="1"/>
      <c r="AN523" s="88" ph="1"/>
      <c r="AO523" s="88" ph="1"/>
      <c r="AP523" s="88" ph="1"/>
      <c r="AQ523" s="28" ph="1"/>
      <c r="AR523" s="88" ph="1"/>
      <c r="AS523" s="88" ph="1"/>
      <c r="AT523" s="88" ph="1"/>
      <c r="AU523" s="28" ph="1"/>
      <c r="AV523" s="88" ph="1"/>
      <c r="AW523" s="88" ph="1"/>
      <c r="AX523" s="28" ph="1"/>
      <c r="AY523" s="88" ph="1"/>
      <c r="AZ523" s="88" ph="1"/>
      <c r="BA523" s="88" ph="1"/>
      <c r="BB523" s="88" ph="1"/>
      <c r="BC523" s="28" ph="1"/>
    </row>
    <row r="524" spans="1:55">
      <c r="A524" s="28" ph="1"/>
      <c r="B524" s="28" ph="1"/>
      <c r="C524" s="28" ph="1"/>
      <c r="D524" s="28" ph="1"/>
      <c r="E524" s="28" ph="1"/>
      <c r="F524" s="28" ph="1"/>
      <c r="G524" s="28" ph="1"/>
      <c r="H524" s="28" ph="1"/>
      <c r="I524" s="28" ph="1"/>
      <c r="J524" s="28" ph="1"/>
      <c r="K524" s="28" ph="1"/>
      <c r="L524" s="28" ph="1"/>
      <c r="M524" s="28" ph="1"/>
      <c r="N524" s="28" ph="1"/>
      <c r="O524" s="28" ph="1"/>
      <c r="P524" s="28" ph="1"/>
      <c r="Q524" s="28" ph="1"/>
      <c r="R524" s="28" ph="1"/>
      <c r="S524" s="28" ph="1"/>
      <c r="T524" s="28" ph="1"/>
      <c r="U524" s="28" ph="1"/>
      <c r="V524" s="28" ph="1"/>
      <c r="W524" s="88" ph="1"/>
      <c r="X524" s="88" ph="1"/>
      <c r="Y524" s="28" ph="1"/>
      <c r="Z524" s="88" ph="1"/>
      <c r="AA524" s="88" ph="1"/>
      <c r="AB524" s="28" ph="1"/>
      <c r="AC524" s="88" ph="1"/>
      <c r="AD524" s="88" ph="1"/>
      <c r="AE524" s="28" ph="1"/>
      <c r="AF524" s="88" ph="1"/>
      <c r="AG524" s="88" ph="1"/>
      <c r="AH524" s="88" ph="1"/>
      <c r="AI524" s="88" ph="1"/>
      <c r="AJ524" s="88" ph="1"/>
      <c r="AK524" s="88" ph="1"/>
      <c r="AL524" s="88" ph="1"/>
      <c r="AM524" s="28" ph="1"/>
      <c r="AN524" s="88" ph="1"/>
      <c r="AO524" s="88" ph="1"/>
      <c r="AP524" s="88" ph="1"/>
      <c r="AQ524" s="28" ph="1"/>
      <c r="AR524" s="88" ph="1"/>
      <c r="AS524" s="88" ph="1"/>
      <c r="AT524" s="88" ph="1"/>
      <c r="AU524" s="28" ph="1"/>
      <c r="AV524" s="88" ph="1"/>
      <c r="AW524" s="88" ph="1"/>
      <c r="AX524" s="28" ph="1"/>
      <c r="AY524" s="88" ph="1"/>
      <c r="AZ524" s="88" ph="1"/>
      <c r="BA524" s="88" ph="1"/>
      <c r="BB524" s="88" ph="1"/>
      <c r="BC524" s="28" ph="1"/>
    </row>
    <row r="525" spans="1:55">
      <c r="A525" s="28" ph="1"/>
      <c r="B525" s="28" ph="1"/>
      <c r="C525" s="28" ph="1"/>
      <c r="D525" s="28" ph="1"/>
      <c r="E525" s="28" ph="1"/>
      <c r="F525" s="28" ph="1"/>
      <c r="G525" s="28" ph="1"/>
      <c r="H525" s="28" ph="1"/>
      <c r="I525" s="28" ph="1"/>
      <c r="J525" s="28" ph="1"/>
      <c r="K525" s="28" ph="1"/>
      <c r="L525" s="28" ph="1"/>
      <c r="M525" s="28" ph="1"/>
      <c r="N525" s="28" ph="1"/>
      <c r="O525" s="28" ph="1"/>
      <c r="P525" s="28" ph="1"/>
      <c r="Q525" s="28" ph="1"/>
      <c r="R525" s="28" ph="1"/>
      <c r="S525" s="28" ph="1"/>
      <c r="T525" s="28" ph="1"/>
      <c r="U525" s="28" ph="1"/>
      <c r="V525" s="28" ph="1"/>
      <c r="W525" s="88" ph="1"/>
      <c r="X525" s="88" ph="1"/>
      <c r="Y525" s="28" ph="1"/>
      <c r="Z525" s="88" ph="1"/>
      <c r="AA525" s="88" ph="1"/>
      <c r="AB525" s="28" ph="1"/>
      <c r="AC525" s="88" ph="1"/>
      <c r="AD525" s="88" ph="1"/>
      <c r="AE525" s="28" ph="1"/>
      <c r="AF525" s="88" ph="1"/>
      <c r="AG525" s="88" ph="1"/>
      <c r="AH525" s="88" ph="1"/>
      <c r="AI525" s="88" ph="1"/>
      <c r="AJ525" s="88" ph="1"/>
      <c r="AK525" s="88" ph="1"/>
      <c r="AL525" s="88" ph="1"/>
      <c r="AM525" s="28" ph="1"/>
      <c r="AN525" s="88" ph="1"/>
      <c r="AO525" s="88" ph="1"/>
      <c r="AP525" s="88" ph="1"/>
      <c r="AQ525" s="28" ph="1"/>
      <c r="AR525" s="88" ph="1"/>
      <c r="AS525" s="88" ph="1"/>
      <c r="AT525" s="88" ph="1"/>
      <c r="AU525" s="28" ph="1"/>
      <c r="AV525" s="88" ph="1"/>
      <c r="AW525" s="88" ph="1"/>
      <c r="AX525" s="28" ph="1"/>
      <c r="AY525" s="88" ph="1"/>
      <c r="AZ525" s="88" ph="1"/>
      <c r="BA525" s="88" ph="1"/>
      <c r="BB525" s="88" ph="1"/>
      <c r="BC525" s="28" ph="1"/>
    </row>
    <row r="526" spans="1:55">
      <c r="A526" s="28" ph="1"/>
      <c r="B526" s="28" ph="1"/>
      <c r="C526" s="28" ph="1"/>
      <c r="D526" s="28" ph="1"/>
      <c r="E526" s="28" ph="1"/>
      <c r="F526" s="28" ph="1"/>
      <c r="G526" s="28" ph="1"/>
      <c r="H526" s="28" ph="1"/>
      <c r="I526" s="28" ph="1"/>
      <c r="J526" s="28" ph="1"/>
      <c r="K526" s="28" ph="1"/>
      <c r="L526" s="28" ph="1"/>
      <c r="M526" s="28" ph="1"/>
      <c r="N526" s="28" ph="1"/>
      <c r="O526" s="28" ph="1"/>
      <c r="P526" s="28" ph="1"/>
      <c r="Q526" s="28" ph="1"/>
      <c r="R526" s="28" ph="1"/>
      <c r="S526" s="28" ph="1"/>
      <c r="T526" s="28" ph="1"/>
      <c r="U526" s="28" ph="1"/>
      <c r="V526" s="28" ph="1"/>
      <c r="W526" s="88" ph="1"/>
      <c r="X526" s="88" ph="1"/>
      <c r="Y526" s="28" ph="1"/>
      <c r="Z526" s="88" ph="1"/>
      <c r="AA526" s="88" ph="1"/>
      <c r="AB526" s="28" ph="1"/>
      <c r="AC526" s="88" ph="1"/>
      <c r="AD526" s="88" ph="1"/>
      <c r="AE526" s="28" ph="1"/>
      <c r="AF526" s="88" ph="1"/>
      <c r="AG526" s="88" ph="1"/>
      <c r="AH526" s="88" ph="1"/>
      <c r="AI526" s="88" ph="1"/>
      <c r="AJ526" s="88" ph="1"/>
      <c r="AK526" s="88" ph="1"/>
      <c r="AL526" s="88" ph="1"/>
      <c r="AM526" s="28" ph="1"/>
      <c r="AN526" s="88" ph="1"/>
      <c r="AO526" s="88" ph="1"/>
      <c r="AP526" s="88" ph="1"/>
      <c r="AQ526" s="28" ph="1"/>
      <c r="AR526" s="88" ph="1"/>
      <c r="AS526" s="88" ph="1"/>
      <c r="AT526" s="88" ph="1"/>
      <c r="AU526" s="28" ph="1"/>
      <c r="AV526" s="88" ph="1"/>
      <c r="AW526" s="88" ph="1"/>
      <c r="AX526" s="28" ph="1"/>
      <c r="AY526" s="88" ph="1"/>
      <c r="AZ526" s="88" ph="1"/>
      <c r="BA526" s="88" ph="1"/>
      <c r="BB526" s="88" ph="1"/>
      <c r="BC526" s="28" ph="1"/>
    </row>
    <row r="527" spans="1:55">
      <c r="A527" s="28" ph="1"/>
      <c r="B527" s="28" ph="1"/>
      <c r="C527" s="28" ph="1"/>
      <c r="D527" s="28" ph="1"/>
      <c r="E527" s="28" ph="1"/>
      <c r="F527" s="28" ph="1"/>
      <c r="G527" s="28" ph="1"/>
      <c r="H527" s="28" ph="1"/>
      <c r="I527" s="28" ph="1"/>
      <c r="J527" s="28" ph="1"/>
      <c r="K527" s="28" ph="1"/>
      <c r="L527" s="28" ph="1"/>
      <c r="M527" s="28" ph="1"/>
      <c r="N527" s="28" ph="1"/>
      <c r="O527" s="28" ph="1"/>
      <c r="P527" s="28" ph="1"/>
      <c r="Q527" s="28" ph="1"/>
      <c r="R527" s="28" ph="1"/>
      <c r="S527" s="28" ph="1"/>
      <c r="T527" s="28" ph="1"/>
      <c r="U527" s="28" ph="1"/>
      <c r="V527" s="28" ph="1"/>
      <c r="W527" s="88" ph="1"/>
      <c r="X527" s="88" ph="1"/>
      <c r="Y527" s="28" ph="1"/>
      <c r="Z527" s="88" ph="1"/>
      <c r="AA527" s="88" ph="1"/>
      <c r="AB527" s="28" ph="1"/>
      <c r="AC527" s="88" ph="1"/>
      <c r="AD527" s="88" ph="1"/>
      <c r="AE527" s="28" ph="1"/>
      <c r="AF527" s="88" ph="1"/>
      <c r="AG527" s="88" ph="1"/>
      <c r="AH527" s="88" ph="1"/>
      <c r="AI527" s="88" ph="1"/>
      <c r="AJ527" s="88" ph="1"/>
      <c r="AK527" s="88" ph="1"/>
      <c r="AL527" s="88" ph="1"/>
      <c r="AM527" s="28" ph="1"/>
      <c r="AN527" s="88" ph="1"/>
      <c r="AO527" s="88" ph="1"/>
      <c r="AP527" s="88" ph="1"/>
      <c r="AQ527" s="28" ph="1"/>
      <c r="AR527" s="88" ph="1"/>
      <c r="AS527" s="88" ph="1"/>
      <c r="AT527" s="88" ph="1"/>
      <c r="AU527" s="28" ph="1"/>
      <c r="AV527" s="88" ph="1"/>
      <c r="AW527" s="88" ph="1"/>
      <c r="AX527" s="28" ph="1"/>
      <c r="AY527" s="88" ph="1"/>
      <c r="AZ527" s="88" ph="1"/>
      <c r="BA527" s="88" ph="1"/>
      <c r="BB527" s="88" ph="1"/>
      <c r="BC527" s="28" ph="1"/>
    </row>
    <row r="528" spans="1:55">
      <c r="A528" s="28" ph="1"/>
      <c r="B528" s="28" ph="1"/>
      <c r="C528" s="28" ph="1"/>
      <c r="D528" s="28" ph="1"/>
      <c r="E528" s="28" ph="1"/>
      <c r="F528" s="28" ph="1"/>
      <c r="G528" s="28" ph="1"/>
      <c r="H528" s="28" ph="1"/>
      <c r="I528" s="28" ph="1"/>
      <c r="J528" s="28" ph="1"/>
      <c r="K528" s="28" ph="1"/>
      <c r="L528" s="28" ph="1"/>
      <c r="M528" s="28" ph="1"/>
      <c r="N528" s="28" ph="1"/>
      <c r="O528" s="28" ph="1"/>
      <c r="P528" s="28" ph="1"/>
      <c r="Q528" s="28" ph="1"/>
      <c r="R528" s="28" ph="1"/>
      <c r="S528" s="28" ph="1"/>
      <c r="T528" s="28" ph="1"/>
      <c r="U528" s="28" ph="1"/>
      <c r="V528" s="28" ph="1"/>
      <c r="W528" s="88" ph="1"/>
      <c r="X528" s="88" ph="1"/>
      <c r="Y528" s="28" ph="1"/>
      <c r="Z528" s="88" ph="1"/>
      <c r="AA528" s="88" ph="1"/>
      <c r="AB528" s="28" ph="1"/>
      <c r="AC528" s="88" ph="1"/>
      <c r="AD528" s="88" ph="1"/>
      <c r="AE528" s="28" ph="1"/>
      <c r="AF528" s="88" ph="1"/>
      <c r="AG528" s="88" ph="1"/>
      <c r="AH528" s="88" ph="1"/>
      <c r="AI528" s="88" ph="1"/>
      <c r="AJ528" s="88" ph="1"/>
      <c r="AK528" s="88" ph="1"/>
      <c r="AL528" s="88" ph="1"/>
      <c r="AM528" s="28" ph="1"/>
      <c r="AN528" s="88" ph="1"/>
      <c r="AO528" s="88" ph="1"/>
      <c r="AP528" s="88" ph="1"/>
      <c r="AQ528" s="28" ph="1"/>
      <c r="AR528" s="88" ph="1"/>
      <c r="AS528" s="88" ph="1"/>
      <c r="AT528" s="88" ph="1"/>
      <c r="AU528" s="28" ph="1"/>
      <c r="AV528" s="88" ph="1"/>
      <c r="AW528" s="88" ph="1"/>
      <c r="AX528" s="28" ph="1"/>
      <c r="AY528" s="88" ph="1"/>
      <c r="AZ528" s="88" ph="1"/>
      <c r="BA528" s="88" ph="1"/>
      <c r="BB528" s="88" ph="1"/>
      <c r="BC528" s="28" ph="1"/>
    </row>
    <row r="529" spans="1:55">
      <c r="A529" s="28" ph="1"/>
      <c r="B529" s="28" ph="1"/>
      <c r="C529" s="28" ph="1"/>
      <c r="D529" s="28" ph="1"/>
      <c r="E529" s="28" ph="1"/>
      <c r="F529" s="28" ph="1"/>
      <c r="G529" s="28" ph="1"/>
      <c r="H529" s="28" ph="1"/>
      <c r="I529" s="28" ph="1"/>
      <c r="J529" s="28" ph="1"/>
      <c r="K529" s="28" ph="1"/>
      <c r="L529" s="28" ph="1"/>
      <c r="M529" s="28" ph="1"/>
      <c r="N529" s="28" ph="1"/>
      <c r="O529" s="28" ph="1"/>
      <c r="P529" s="28" ph="1"/>
      <c r="Q529" s="28" ph="1"/>
      <c r="R529" s="28" ph="1"/>
      <c r="S529" s="28" ph="1"/>
      <c r="T529" s="28" ph="1"/>
      <c r="U529" s="28" ph="1"/>
      <c r="V529" s="28" ph="1"/>
      <c r="W529" s="88" ph="1"/>
      <c r="X529" s="88" ph="1"/>
      <c r="Y529" s="28" ph="1"/>
      <c r="Z529" s="88" ph="1"/>
      <c r="AA529" s="88" ph="1"/>
      <c r="AB529" s="28" ph="1"/>
      <c r="AC529" s="88" ph="1"/>
      <c r="AD529" s="88" ph="1"/>
      <c r="AE529" s="28" ph="1"/>
      <c r="AF529" s="88" ph="1"/>
      <c r="AG529" s="88" ph="1"/>
      <c r="AH529" s="88" ph="1"/>
      <c r="AI529" s="88" ph="1"/>
      <c r="AJ529" s="88" ph="1"/>
      <c r="AK529" s="88" ph="1"/>
      <c r="AL529" s="88" ph="1"/>
      <c r="AM529" s="28" ph="1"/>
      <c r="AN529" s="88" ph="1"/>
      <c r="AO529" s="88" ph="1"/>
      <c r="AP529" s="88" ph="1"/>
      <c r="AQ529" s="28" ph="1"/>
      <c r="AR529" s="88" ph="1"/>
      <c r="AS529" s="88" ph="1"/>
      <c r="AT529" s="88" ph="1"/>
      <c r="AU529" s="28" ph="1"/>
      <c r="AV529" s="88" ph="1"/>
      <c r="AW529" s="88" ph="1"/>
      <c r="AX529" s="28" ph="1"/>
      <c r="AY529" s="88" ph="1"/>
      <c r="AZ529" s="88" ph="1"/>
      <c r="BA529" s="88" ph="1"/>
      <c r="BB529" s="88" ph="1"/>
      <c r="BC529" s="28" ph="1"/>
    </row>
    <row r="530" spans="1:55">
      <c r="A530" s="28" ph="1"/>
      <c r="B530" s="28" ph="1"/>
      <c r="C530" s="28" ph="1"/>
      <c r="D530" s="28" ph="1"/>
      <c r="E530" s="28" ph="1"/>
      <c r="F530" s="28" ph="1"/>
      <c r="G530" s="28" ph="1"/>
      <c r="H530" s="28" ph="1"/>
      <c r="I530" s="28" ph="1"/>
      <c r="J530" s="28" ph="1"/>
      <c r="K530" s="28" ph="1"/>
      <c r="L530" s="28" ph="1"/>
      <c r="M530" s="28" ph="1"/>
      <c r="N530" s="28" ph="1"/>
      <c r="O530" s="28" ph="1"/>
      <c r="P530" s="28" ph="1"/>
      <c r="Q530" s="28" ph="1"/>
      <c r="R530" s="28" ph="1"/>
      <c r="S530" s="28" ph="1"/>
      <c r="T530" s="28" ph="1"/>
      <c r="U530" s="28" ph="1"/>
      <c r="V530" s="28" ph="1"/>
      <c r="W530" s="88" ph="1"/>
      <c r="X530" s="88" ph="1"/>
      <c r="Y530" s="28" ph="1"/>
      <c r="Z530" s="88" ph="1"/>
      <c r="AA530" s="88" ph="1"/>
      <c r="AB530" s="28" ph="1"/>
      <c r="AC530" s="88" ph="1"/>
      <c r="AD530" s="88" ph="1"/>
      <c r="AE530" s="28" ph="1"/>
      <c r="AF530" s="88" ph="1"/>
      <c r="AG530" s="88" ph="1"/>
      <c r="AH530" s="88" ph="1"/>
      <c r="AI530" s="88" ph="1"/>
      <c r="AJ530" s="88" ph="1"/>
      <c r="AK530" s="88" ph="1"/>
      <c r="AL530" s="88" ph="1"/>
      <c r="AM530" s="28" ph="1"/>
      <c r="AN530" s="88" ph="1"/>
      <c r="AO530" s="88" ph="1"/>
      <c r="AP530" s="88" ph="1"/>
      <c r="AQ530" s="28" ph="1"/>
      <c r="AR530" s="88" ph="1"/>
      <c r="AS530" s="88" ph="1"/>
      <c r="AT530" s="88" ph="1"/>
      <c r="AU530" s="28" ph="1"/>
      <c r="AV530" s="88" ph="1"/>
      <c r="AW530" s="88" ph="1"/>
      <c r="AX530" s="28" ph="1"/>
      <c r="AY530" s="88" ph="1"/>
      <c r="AZ530" s="88" ph="1"/>
      <c r="BA530" s="88" ph="1"/>
      <c r="BB530" s="88" ph="1"/>
      <c r="BC530" s="28" ph="1"/>
    </row>
    <row r="532" spans="1:55">
      <c r="A532" s="28" ph="1"/>
      <c r="B532" s="28" ph="1"/>
      <c r="C532" s="28" ph="1"/>
      <c r="D532" s="28" ph="1"/>
      <c r="E532" s="28" ph="1"/>
      <c r="F532" s="28" ph="1"/>
      <c r="G532" s="28" ph="1"/>
      <c r="H532" s="28" ph="1"/>
      <c r="I532" s="28" ph="1"/>
      <c r="J532" s="28" ph="1"/>
      <c r="K532" s="28" ph="1"/>
      <c r="L532" s="28" ph="1"/>
      <c r="M532" s="28" ph="1"/>
      <c r="N532" s="28" ph="1"/>
      <c r="O532" s="28" ph="1"/>
      <c r="P532" s="28" ph="1"/>
      <c r="Q532" s="28" ph="1"/>
      <c r="R532" s="28" ph="1"/>
      <c r="S532" s="28" ph="1"/>
      <c r="T532" s="28" ph="1"/>
      <c r="U532" s="28" ph="1"/>
      <c r="V532" s="28" ph="1"/>
      <c r="W532" s="88" ph="1"/>
      <c r="X532" s="88" ph="1"/>
      <c r="Y532" s="28" ph="1"/>
      <c r="Z532" s="88" ph="1"/>
      <c r="AA532" s="88" ph="1"/>
      <c r="AB532" s="28" ph="1"/>
      <c r="AC532" s="88" ph="1"/>
      <c r="AD532" s="88" ph="1"/>
      <c r="AE532" s="28" ph="1"/>
      <c r="AF532" s="88" ph="1"/>
      <c r="AG532" s="88" ph="1"/>
      <c r="AH532" s="88" ph="1"/>
      <c r="AI532" s="88" ph="1"/>
      <c r="AJ532" s="88" ph="1"/>
      <c r="AK532" s="88" ph="1"/>
      <c r="AL532" s="88" ph="1"/>
      <c r="AM532" s="28" ph="1"/>
      <c r="AN532" s="88" ph="1"/>
      <c r="AO532" s="88" ph="1"/>
      <c r="AP532" s="88" ph="1"/>
      <c r="AQ532" s="28" ph="1"/>
      <c r="AR532" s="88" ph="1"/>
      <c r="AS532" s="88" ph="1"/>
      <c r="AT532" s="88" ph="1"/>
      <c r="AU532" s="28" ph="1"/>
      <c r="AV532" s="88" ph="1"/>
      <c r="AW532" s="88" ph="1"/>
      <c r="AX532" s="28" ph="1"/>
      <c r="AY532" s="88" ph="1"/>
      <c r="AZ532" s="88" ph="1"/>
      <c r="BA532" s="88" ph="1"/>
      <c r="BB532" s="88" ph="1"/>
      <c r="BC532" s="28" ph="1"/>
    </row>
    <row r="533" spans="1:55">
      <c r="A533" s="28" ph="1"/>
      <c r="B533" s="28" ph="1"/>
      <c r="C533" s="28" ph="1"/>
      <c r="D533" s="28" ph="1"/>
      <c r="E533" s="28" ph="1"/>
      <c r="F533" s="28" ph="1"/>
      <c r="G533" s="28" ph="1"/>
      <c r="H533" s="28" ph="1"/>
      <c r="I533" s="28" ph="1"/>
      <c r="J533" s="28" ph="1"/>
      <c r="K533" s="28" ph="1"/>
      <c r="L533" s="28" ph="1"/>
      <c r="M533" s="28" ph="1"/>
      <c r="N533" s="28" ph="1"/>
      <c r="O533" s="28" ph="1"/>
      <c r="P533" s="28" ph="1"/>
      <c r="Q533" s="28" ph="1"/>
      <c r="R533" s="28" ph="1"/>
      <c r="S533" s="28" ph="1"/>
      <c r="T533" s="28" ph="1"/>
      <c r="U533" s="28" ph="1"/>
      <c r="V533" s="28" ph="1"/>
      <c r="W533" s="88" ph="1"/>
      <c r="X533" s="88" ph="1"/>
      <c r="Y533" s="28" ph="1"/>
      <c r="Z533" s="88" ph="1"/>
      <c r="AA533" s="88" ph="1"/>
      <c r="AB533" s="28" ph="1"/>
      <c r="AC533" s="88" ph="1"/>
      <c r="AD533" s="88" ph="1"/>
      <c r="AE533" s="28" ph="1"/>
      <c r="AF533" s="88" ph="1"/>
      <c r="AG533" s="88" ph="1"/>
      <c r="AH533" s="88" ph="1"/>
      <c r="AI533" s="88" ph="1"/>
      <c r="AJ533" s="88" ph="1"/>
      <c r="AK533" s="88" ph="1"/>
      <c r="AL533" s="88" ph="1"/>
      <c r="AM533" s="28" ph="1"/>
      <c r="AN533" s="88" ph="1"/>
      <c r="AO533" s="88" ph="1"/>
      <c r="AP533" s="88" ph="1"/>
      <c r="AQ533" s="28" ph="1"/>
      <c r="AR533" s="88" ph="1"/>
      <c r="AS533" s="88" ph="1"/>
      <c r="AT533" s="88" ph="1"/>
      <c r="AU533" s="28" ph="1"/>
      <c r="AV533" s="88" ph="1"/>
      <c r="AW533" s="88" ph="1"/>
      <c r="AX533" s="28" ph="1"/>
      <c r="AY533" s="88" ph="1"/>
      <c r="AZ533" s="88" ph="1"/>
      <c r="BA533" s="88" ph="1"/>
      <c r="BB533" s="88" ph="1"/>
      <c r="BC533" s="28" ph="1"/>
    </row>
    <row r="534" spans="1:55">
      <c r="A534" s="28" ph="1"/>
      <c r="B534" s="28" ph="1"/>
      <c r="C534" s="28" ph="1"/>
      <c r="D534" s="28" ph="1"/>
      <c r="E534" s="28" ph="1"/>
      <c r="F534" s="28" ph="1"/>
      <c r="G534" s="28" ph="1"/>
      <c r="H534" s="28" ph="1"/>
      <c r="I534" s="28" ph="1"/>
      <c r="J534" s="28" ph="1"/>
      <c r="K534" s="28" ph="1"/>
      <c r="L534" s="28" ph="1"/>
      <c r="M534" s="28" ph="1"/>
      <c r="N534" s="28" ph="1"/>
      <c r="O534" s="28" ph="1"/>
      <c r="P534" s="28" ph="1"/>
      <c r="Q534" s="28" ph="1"/>
      <c r="R534" s="28" ph="1"/>
      <c r="S534" s="28" ph="1"/>
      <c r="T534" s="28" ph="1"/>
      <c r="U534" s="28" ph="1"/>
      <c r="V534" s="28" ph="1"/>
      <c r="W534" s="88" ph="1"/>
      <c r="X534" s="88" ph="1"/>
      <c r="Y534" s="28" ph="1"/>
      <c r="Z534" s="88" ph="1"/>
      <c r="AA534" s="88" ph="1"/>
      <c r="AB534" s="28" ph="1"/>
      <c r="AC534" s="88" ph="1"/>
      <c r="AD534" s="88" ph="1"/>
      <c r="AE534" s="28" ph="1"/>
      <c r="AF534" s="88" ph="1"/>
      <c r="AG534" s="88" ph="1"/>
      <c r="AH534" s="88" ph="1"/>
      <c r="AI534" s="88" ph="1"/>
      <c r="AJ534" s="88" ph="1"/>
      <c r="AK534" s="88" ph="1"/>
      <c r="AL534" s="88" ph="1"/>
      <c r="AM534" s="28" ph="1"/>
      <c r="AN534" s="88" ph="1"/>
      <c r="AO534" s="88" ph="1"/>
      <c r="AP534" s="88" ph="1"/>
      <c r="AQ534" s="28" ph="1"/>
      <c r="AR534" s="88" ph="1"/>
      <c r="AS534" s="88" ph="1"/>
      <c r="AT534" s="88" ph="1"/>
      <c r="AU534" s="28" ph="1"/>
      <c r="AV534" s="88" ph="1"/>
      <c r="AW534" s="88" ph="1"/>
      <c r="AX534" s="28" ph="1"/>
      <c r="AY534" s="88" ph="1"/>
      <c r="AZ534" s="88" ph="1"/>
      <c r="BA534" s="88" ph="1"/>
      <c r="BB534" s="88" ph="1"/>
      <c r="BC534" s="28" ph="1"/>
    </row>
    <row r="542" spans="1:55">
      <c r="A542" s="28" ph="1"/>
      <c r="B542" s="28" ph="1"/>
      <c r="C542" s="28" ph="1"/>
      <c r="D542" s="28" ph="1"/>
      <c r="E542" s="28" ph="1"/>
      <c r="F542" s="28" ph="1"/>
      <c r="G542" s="28" ph="1"/>
      <c r="H542" s="28" ph="1"/>
      <c r="I542" s="28" ph="1"/>
      <c r="J542" s="28" ph="1"/>
      <c r="K542" s="28" ph="1"/>
      <c r="L542" s="28" ph="1"/>
      <c r="M542" s="28" ph="1"/>
      <c r="N542" s="28" ph="1"/>
      <c r="O542" s="28" ph="1"/>
      <c r="P542" s="28" ph="1"/>
      <c r="Q542" s="28" ph="1"/>
      <c r="R542" s="28" ph="1"/>
      <c r="S542" s="28" ph="1"/>
      <c r="T542" s="28" ph="1"/>
      <c r="U542" s="28" ph="1"/>
      <c r="V542" s="28" ph="1"/>
      <c r="W542" s="88" ph="1"/>
      <c r="X542" s="88" ph="1"/>
      <c r="Y542" s="28" ph="1"/>
      <c r="Z542" s="88" ph="1"/>
      <c r="AA542" s="88" ph="1"/>
      <c r="AB542" s="28" ph="1"/>
      <c r="AC542" s="88" ph="1"/>
      <c r="AD542" s="88" ph="1"/>
      <c r="AE542" s="28" ph="1"/>
      <c r="AF542" s="88" ph="1"/>
      <c r="AG542" s="88" ph="1"/>
      <c r="AH542" s="88" ph="1"/>
      <c r="AI542" s="88" ph="1"/>
      <c r="AJ542" s="88" ph="1"/>
      <c r="AK542" s="88" ph="1"/>
      <c r="AL542" s="88" ph="1"/>
      <c r="AM542" s="28" ph="1"/>
      <c r="AN542" s="88" ph="1"/>
      <c r="AO542" s="88" ph="1"/>
      <c r="AP542" s="88" ph="1"/>
      <c r="AQ542" s="28" ph="1"/>
      <c r="AR542" s="88" ph="1"/>
      <c r="AS542" s="88" ph="1"/>
      <c r="AT542" s="88" ph="1"/>
      <c r="AU542" s="28" ph="1"/>
      <c r="AV542" s="88" ph="1"/>
      <c r="AW542" s="88" ph="1"/>
      <c r="AX542" s="28" ph="1"/>
      <c r="AY542" s="88" ph="1"/>
      <c r="AZ542" s="88" ph="1"/>
      <c r="BA542" s="88" ph="1"/>
      <c r="BB542" s="88" ph="1"/>
      <c r="BC542" s="28" ph="1"/>
    </row>
    <row r="551" spans="1:55">
      <c r="A551" s="28" ph="1"/>
      <c r="B551" s="28" ph="1"/>
      <c r="C551" s="28" ph="1"/>
      <c r="D551" s="28" ph="1"/>
      <c r="E551" s="28" ph="1"/>
      <c r="F551" s="28" ph="1"/>
      <c r="G551" s="28" ph="1"/>
      <c r="H551" s="28" ph="1"/>
      <c r="I551" s="28" ph="1"/>
      <c r="J551" s="28" ph="1"/>
      <c r="K551" s="28" ph="1"/>
      <c r="L551" s="28" ph="1"/>
      <c r="M551" s="28" ph="1"/>
      <c r="N551" s="28" ph="1"/>
      <c r="O551" s="28" ph="1"/>
      <c r="P551" s="28" ph="1"/>
      <c r="Q551" s="28" ph="1"/>
      <c r="R551" s="28" ph="1"/>
      <c r="S551" s="28" ph="1"/>
      <c r="T551" s="28" ph="1"/>
      <c r="U551" s="28" ph="1"/>
      <c r="V551" s="28" ph="1"/>
      <c r="W551" s="88" ph="1"/>
      <c r="X551" s="88" ph="1"/>
      <c r="Y551" s="28" ph="1"/>
      <c r="Z551" s="88" ph="1"/>
      <c r="AA551" s="88" ph="1"/>
      <c r="AB551" s="28" ph="1"/>
      <c r="AC551" s="88" ph="1"/>
      <c r="AD551" s="88" ph="1"/>
      <c r="AE551" s="28" ph="1"/>
      <c r="AF551" s="88" ph="1"/>
      <c r="AG551" s="88" ph="1"/>
      <c r="AH551" s="88" ph="1"/>
      <c r="AI551" s="88" ph="1"/>
      <c r="AJ551" s="88" ph="1"/>
      <c r="AK551" s="88" ph="1"/>
      <c r="AL551" s="88" ph="1"/>
      <c r="AM551" s="28" ph="1"/>
      <c r="AN551" s="88" ph="1"/>
      <c r="AO551" s="88" ph="1"/>
      <c r="AP551" s="88" ph="1"/>
      <c r="AQ551" s="28" ph="1"/>
      <c r="AR551" s="88" ph="1"/>
      <c r="AS551" s="88" ph="1"/>
      <c r="AT551" s="88" ph="1"/>
      <c r="AU551" s="28" ph="1"/>
      <c r="AV551" s="88" ph="1"/>
      <c r="AW551" s="88" ph="1"/>
      <c r="AX551" s="28" ph="1"/>
      <c r="AY551" s="88" ph="1"/>
      <c r="AZ551" s="88" ph="1"/>
      <c r="BA551" s="88" ph="1"/>
      <c r="BB551" s="88" ph="1"/>
      <c r="BC551" s="28" ph="1"/>
    </row>
    <row r="553" spans="1:55">
      <c r="A553" s="28" ph="1"/>
      <c r="B553" s="28" ph="1"/>
      <c r="C553" s="28" ph="1"/>
      <c r="D553" s="28" ph="1"/>
      <c r="E553" s="28" ph="1"/>
      <c r="F553" s="28" ph="1"/>
      <c r="G553" s="28" ph="1"/>
      <c r="H553" s="28" ph="1"/>
      <c r="I553" s="28" ph="1"/>
      <c r="J553" s="28" ph="1"/>
      <c r="K553" s="28" ph="1"/>
      <c r="L553" s="28" ph="1"/>
      <c r="M553" s="28" ph="1"/>
      <c r="N553" s="28" ph="1"/>
      <c r="O553" s="28" ph="1"/>
      <c r="P553" s="28" ph="1"/>
      <c r="Q553" s="28" ph="1"/>
      <c r="R553" s="28" ph="1"/>
      <c r="S553" s="28" ph="1"/>
      <c r="T553" s="28" ph="1"/>
      <c r="U553" s="28" ph="1"/>
      <c r="V553" s="28" ph="1"/>
      <c r="W553" s="88" ph="1"/>
      <c r="X553" s="88" ph="1"/>
      <c r="Y553" s="28" ph="1"/>
      <c r="Z553" s="88" ph="1"/>
      <c r="AA553" s="88" ph="1"/>
      <c r="AB553" s="28" ph="1"/>
      <c r="AC553" s="88" ph="1"/>
      <c r="AD553" s="88" ph="1"/>
      <c r="AE553" s="28" ph="1"/>
      <c r="AF553" s="88" ph="1"/>
      <c r="AG553" s="88" ph="1"/>
      <c r="AH553" s="88" ph="1"/>
      <c r="AI553" s="88" ph="1"/>
      <c r="AJ553" s="88" ph="1"/>
      <c r="AK553" s="88" ph="1"/>
      <c r="AL553" s="88" ph="1"/>
      <c r="AM553" s="28" ph="1"/>
      <c r="AN553" s="88" ph="1"/>
      <c r="AO553" s="88" ph="1"/>
      <c r="AP553" s="88" ph="1"/>
      <c r="AQ553" s="28" ph="1"/>
      <c r="AR553" s="88" ph="1"/>
      <c r="AS553" s="88" ph="1"/>
      <c r="AT553" s="88" ph="1"/>
      <c r="AU553" s="28" ph="1"/>
      <c r="AV553" s="88" ph="1"/>
      <c r="AW553" s="88" ph="1"/>
      <c r="AX553" s="28" ph="1"/>
      <c r="AY553" s="88" ph="1"/>
      <c r="AZ553" s="88" ph="1"/>
      <c r="BA553" s="88" ph="1"/>
      <c r="BB553" s="88" ph="1"/>
      <c r="BC553" s="28" ph="1"/>
    </row>
    <row r="554" spans="1:55">
      <c r="A554" s="28" ph="1"/>
      <c r="B554" s="28" ph="1"/>
      <c r="C554" s="28" ph="1"/>
      <c r="D554" s="28" ph="1"/>
      <c r="E554" s="28" ph="1"/>
      <c r="F554" s="28" ph="1"/>
      <c r="G554" s="28" ph="1"/>
      <c r="H554" s="28" ph="1"/>
      <c r="I554" s="28" ph="1"/>
      <c r="J554" s="28" ph="1"/>
      <c r="K554" s="28" ph="1"/>
      <c r="L554" s="28" ph="1"/>
      <c r="M554" s="28" ph="1"/>
      <c r="N554" s="28" ph="1"/>
      <c r="O554" s="28" ph="1"/>
      <c r="P554" s="28" ph="1"/>
      <c r="Q554" s="28" ph="1"/>
      <c r="R554" s="28" ph="1"/>
      <c r="S554" s="28" ph="1"/>
      <c r="T554" s="28" ph="1"/>
      <c r="U554" s="28" ph="1"/>
      <c r="V554" s="28" ph="1"/>
      <c r="W554" s="88" ph="1"/>
      <c r="X554" s="88" ph="1"/>
      <c r="Y554" s="28" ph="1"/>
      <c r="Z554" s="88" ph="1"/>
      <c r="AA554" s="88" ph="1"/>
      <c r="AB554" s="28" ph="1"/>
      <c r="AC554" s="88" ph="1"/>
      <c r="AD554" s="88" ph="1"/>
      <c r="AE554" s="28" ph="1"/>
      <c r="AF554" s="88" ph="1"/>
      <c r="AG554" s="88" ph="1"/>
      <c r="AH554" s="88" ph="1"/>
      <c r="AI554" s="88" ph="1"/>
      <c r="AJ554" s="88" ph="1"/>
      <c r="AK554" s="88" ph="1"/>
      <c r="AL554" s="88" ph="1"/>
      <c r="AM554" s="28" ph="1"/>
      <c r="AN554" s="88" ph="1"/>
      <c r="AO554" s="88" ph="1"/>
      <c r="AP554" s="88" ph="1"/>
      <c r="AQ554" s="28" ph="1"/>
      <c r="AR554" s="88" ph="1"/>
      <c r="AS554" s="88" ph="1"/>
      <c r="AT554" s="88" ph="1"/>
      <c r="AU554" s="28" ph="1"/>
      <c r="AV554" s="88" ph="1"/>
      <c r="AW554" s="88" ph="1"/>
      <c r="AX554" s="28" ph="1"/>
      <c r="AY554" s="88" ph="1"/>
      <c r="AZ554" s="88" ph="1"/>
      <c r="BA554" s="88" ph="1"/>
      <c r="BB554" s="88" ph="1"/>
      <c r="BC554" s="28" ph="1"/>
    </row>
    <row r="555" spans="1:55">
      <c r="A555" s="28" ph="1"/>
      <c r="B555" s="28" ph="1"/>
      <c r="C555" s="28" ph="1"/>
      <c r="D555" s="28" ph="1"/>
      <c r="E555" s="28" ph="1"/>
      <c r="F555" s="28" ph="1"/>
      <c r="G555" s="28" ph="1"/>
      <c r="H555" s="28" ph="1"/>
      <c r="I555" s="28" ph="1"/>
      <c r="J555" s="28" ph="1"/>
      <c r="K555" s="28" ph="1"/>
      <c r="L555" s="28" ph="1"/>
      <c r="M555" s="28" ph="1"/>
      <c r="N555" s="28" ph="1"/>
      <c r="O555" s="28" ph="1"/>
      <c r="P555" s="28" ph="1"/>
      <c r="Q555" s="28" ph="1"/>
      <c r="R555" s="28" ph="1"/>
      <c r="S555" s="28" ph="1"/>
      <c r="T555" s="28" ph="1"/>
      <c r="U555" s="28" ph="1"/>
      <c r="V555" s="28" ph="1"/>
      <c r="W555" s="88" ph="1"/>
      <c r="X555" s="88" ph="1"/>
      <c r="Y555" s="28" ph="1"/>
      <c r="Z555" s="88" ph="1"/>
      <c r="AA555" s="88" ph="1"/>
      <c r="AB555" s="28" ph="1"/>
      <c r="AC555" s="88" ph="1"/>
      <c r="AD555" s="88" ph="1"/>
      <c r="AE555" s="28" ph="1"/>
      <c r="AF555" s="88" ph="1"/>
      <c r="AG555" s="88" ph="1"/>
      <c r="AH555" s="88" ph="1"/>
      <c r="AI555" s="88" ph="1"/>
      <c r="AJ555" s="88" ph="1"/>
      <c r="AK555" s="88" ph="1"/>
      <c r="AL555" s="88" ph="1"/>
      <c r="AM555" s="28" ph="1"/>
      <c r="AN555" s="88" ph="1"/>
      <c r="AO555" s="88" ph="1"/>
      <c r="AP555" s="88" ph="1"/>
      <c r="AQ555" s="28" ph="1"/>
      <c r="AR555" s="88" ph="1"/>
      <c r="AS555" s="88" ph="1"/>
      <c r="AT555" s="88" ph="1"/>
      <c r="AU555" s="28" ph="1"/>
      <c r="AV555" s="88" ph="1"/>
      <c r="AW555" s="88" ph="1"/>
      <c r="AX555" s="28" ph="1"/>
      <c r="AY555" s="88" ph="1"/>
      <c r="AZ555" s="88" ph="1"/>
      <c r="BA555" s="88" ph="1"/>
      <c r="BB555" s="88" ph="1"/>
      <c r="BC555" s="28" ph="1"/>
    </row>
    <row r="556" spans="1:55">
      <c r="A556" s="28" ph="1"/>
      <c r="B556" s="28" ph="1"/>
      <c r="C556" s="28" ph="1"/>
      <c r="D556" s="28" ph="1"/>
      <c r="E556" s="28" ph="1"/>
      <c r="F556" s="28" ph="1"/>
      <c r="G556" s="28" ph="1"/>
      <c r="H556" s="28" ph="1"/>
      <c r="I556" s="28" ph="1"/>
      <c r="J556" s="28" ph="1"/>
      <c r="K556" s="28" ph="1"/>
      <c r="L556" s="28" ph="1"/>
      <c r="M556" s="28" ph="1"/>
      <c r="N556" s="28" ph="1"/>
      <c r="O556" s="28" ph="1"/>
      <c r="P556" s="28" ph="1"/>
      <c r="Q556" s="28" ph="1"/>
      <c r="R556" s="28" ph="1"/>
      <c r="S556" s="28" ph="1"/>
      <c r="T556" s="28" ph="1"/>
      <c r="U556" s="28" ph="1"/>
      <c r="V556" s="28" ph="1"/>
      <c r="W556" s="88" ph="1"/>
      <c r="X556" s="88" ph="1"/>
      <c r="Y556" s="28" ph="1"/>
      <c r="Z556" s="88" ph="1"/>
      <c r="AA556" s="88" ph="1"/>
      <c r="AB556" s="28" ph="1"/>
      <c r="AC556" s="88" ph="1"/>
      <c r="AD556" s="88" ph="1"/>
      <c r="AE556" s="28" ph="1"/>
      <c r="AF556" s="88" ph="1"/>
      <c r="AG556" s="88" ph="1"/>
      <c r="AH556" s="88" ph="1"/>
      <c r="AI556" s="88" ph="1"/>
      <c r="AJ556" s="88" ph="1"/>
      <c r="AK556" s="88" ph="1"/>
      <c r="AL556" s="88" ph="1"/>
      <c r="AM556" s="28" ph="1"/>
      <c r="AN556" s="88" ph="1"/>
      <c r="AO556" s="88" ph="1"/>
      <c r="AP556" s="88" ph="1"/>
      <c r="AQ556" s="28" ph="1"/>
      <c r="AR556" s="88" ph="1"/>
      <c r="AS556" s="88" ph="1"/>
      <c r="AT556" s="88" ph="1"/>
      <c r="AU556" s="28" ph="1"/>
      <c r="AV556" s="88" ph="1"/>
      <c r="AW556" s="88" ph="1"/>
      <c r="AX556" s="28" ph="1"/>
      <c r="AY556" s="88" ph="1"/>
      <c r="AZ556" s="88" ph="1"/>
      <c r="BA556" s="88" ph="1"/>
      <c r="BB556" s="88" ph="1"/>
      <c r="BC556" s="28" ph="1"/>
    </row>
    <row r="557" spans="1:55">
      <c r="A557" s="28" ph="1"/>
      <c r="B557" s="28" ph="1"/>
      <c r="C557" s="28" ph="1"/>
      <c r="D557" s="28" ph="1"/>
      <c r="E557" s="28" ph="1"/>
      <c r="F557" s="28" ph="1"/>
      <c r="G557" s="28" ph="1"/>
      <c r="H557" s="28" ph="1"/>
      <c r="I557" s="28" ph="1"/>
      <c r="J557" s="28" ph="1"/>
      <c r="K557" s="28" ph="1"/>
      <c r="L557" s="28" ph="1"/>
      <c r="M557" s="28" ph="1"/>
      <c r="N557" s="28" ph="1"/>
      <c r="O557" s="28" ph="1"/>
      <c r="P557" s="28" ph="1"/>
      <c r="Q557" s="28" ph="1"/>
      <c r="R557" s="28" ph="1"/>
      <c r="S557" s="28" ph="1"/>
      <c r="T557" s="28" ph="1"/>
      <c r="U557" s="28" ph="1"/>
      <c r="V557" s="28" ph="1"/>
      <c r="W557" s="88" ph="1"/>
      <c r="X557" s="88" ph="1"/>
      <c r="Y557" s="28" ph="1"/>
      <c r="Z557" s="88" ph="1"/>
      <c r="AA557" s="88" ph="1"/>
      <c r="AB557" s="28" ph="1"/>
      <c r="AC557" s="88" ph="1"/>
      <c r="AD557" s="88" ph="1"/>
      <c r="AE557" s="28" ph="1"/>
      <c r="AF557" s="88" ph="1"/>
      <c r="AG557" s="88" ph="1"/>
      <c r="AH557" s="88" ph="1"/>
      <c r="AI557" s="88" ph="1"/>
      <c r="AJ557" s="88" ph="1"/>
      <c r="AK557" s="88" ph="1"/>
      <c r="AL557" s="88" ph="1"/>
      <c r="AM557" s="28" ph="1"/>
      <c r="AN557" s="88" ph="1"/>
      <c r="AO557" s="88" ph="1"/>
      <c r="AP557" s="88" ph="1"/>
      <c r="AQ557" s="28" ph="1"/>
      <c r="AR557" s="88" ph="1"/>
      <c r="AS557" s="88" ph="1"/>
      <c r="AT557" s="88" ph="1"/>
      <c r="AU557" s="28" ph="1"/>
      <c r="AV557" s="88" ph="1"/>
      <c r="AW557" s="88" ph="1"/>
      <c r="AX557" s="28" ph="1"/>
      <c r="AY557" s="88" ph="1"/>
      <c r="AZ557" s="88" ph="1"/>
      <c r="BA557" s="88" ph="1"/>
      <c r="BB557" s="88" ph="1"/>
      <c r="BC557" s="28" ph="1"/>
    </row>
    <row r="558" spans="1:55">
      <c r="A558" s="28" ph="1"/>
      <c r="B558" s="28" ph="1"/>
      <c r="C558" s="28" ph="1"/>
      <c r="D558" s="28" ph="1"/>
      <c r="E558" s="28" ph="1"/>
      <c r="F558" s="28" ph="1"/>
      <c r="G558" s="28" ph="1"/>
      <c r="H558" s="28" ph="1"/>
      <c r="I558" s="28" ph="1"/>
      <c r="J558" s="28" ph="1"/>
      <c r="K558" s="28" ph="1"/>
      <c r="L558" s="28" ph="1"/>
      <c r="M558" s="28" ph="1"/>
      <c r="N558" s="28" ph="1"/>
      <c r="O558" s="28" ph="1"/>
      <c r="P558" s="28" ph="1"/>
      <c r="Q558" s="28" ph="1"/>
      <c r="R558" s="28" ph="1"/>
      <c r="S558" s="28" ph="1"/>
      <c r="T558" s="28" ph="1"/>
      <c r="U558" s="28" ph="1"/>
      <c r="V558" s="28" ph="1"/>
      <c r="W558" s="88" ph="1"/>
      <c r="X558" s="88" ph="1"/>
      <c r="Y558" s="28" ph="1"/>
      <c r="Z558" s="88" ph="1"/>
      <c r="AA558" s="88" ph="1"/>
      <c r="AB558" s="28" ph="1"/>
      <c r="AC558" s="88" ph="1"/>
      <c r="AD558" s="88" ph="1"/>
      <c r="AE558" s="28" ph="1"/>
      <c r="AF558" s="88" ph="1"/>
      <c r="AG558" s="88" ph="1"/>
      <c r="AH558" s="88" ph="1"/>
      <c r="AI558" s="88" ph="1"/>
      <c r="AJ558" s="88" ph="1"/>
      <c r="AK558" s="88" ph="1"/>
      <c r="AL558" s="88" ph="1"/>
      <c r="AM558" s="28" ph="1"/>
      <c r="AN558" s="88" ph="1"/>
      <c r="AO558" s="88" ph="1"/>
      <c r="AP558" s="88" ph="1"/>
      <c r="AQ558" s="28" ph="1"/>
      <c r="AR558" s="88" ph="1"/>
      <c r="AS558" s="88" ph="1"/>
      <c r="AT558" s="88" ph="1"/>
      <c r="AU558" s="28" ph="1"/>
      <c r="AV558" s="88" ph="1"/>
      <c r="AW558" s="88" ph="1"/>
      <c r="AX558" s="28" ph="1"/>
      <c r="AY558" s="88" ph="1"/>
      <c r="AZ558" s="88" ph="1"/>
      <c r="BA558" s="88" ph="1"/>
      <c r="BB558" s="88" ph="1"/>
      <c r="BC558" s="28" ph="1"/>
    </row>
    <row r="559" spans="1:55">
      <c r="A559" s="28" ph="1"/>
      <c r="B559" s="28" ph="1"/>
      <c r="C559" s="28" ph="1"/>
      <c r="D559" s="28" ph="1"/>
      <c r="E559" s="28" ph="1"/>
      <c r="F559" s="28" ph="1"/>
      <c r="G559" s="28" ph="1"/>
      <c r="H559" s="28" ph="1"/>
      <c r="I559" s="28" ph="1"/>
      <c r="J559" s="28" ph="1"/>
      <c r="K559" s="28" ph="1"/>
      <c r="L559" s="28" ph="1"/>
      <c r="M559" s="28" ph="1"/>
      <c r="N559" s="28" ph="1"/>
      <c r="O559" s="28" ph="1"/>
      <c r="P559" s="28" ph="1"/>
      <c r="Q559" s="28" ph="1"/>
      <c r="R559" s="28" ph="1"/>
      <c r="S559" s="28" ph="1"/>
      <c r="T559" s="28" ph="1"/>
      <c r="U559" s="28" ph="1"/>
      <c r="V559" s="28" ph="1"/>
      <c r="W559" s="88" ph="1"/>
      <c r="X559" s="88" ph="1"/>
      <c r="Y559" s="28" ph="1"/>
      <c r="Z559" s="88" ph="1"/>
      <c r="AA559" s="88" ph="1"/>
      <c r="AB559" s="28" ph="1"/>
      <c r="AC559" s="88" ph="1"/>
      <c r="AD559" s="88" ph="1"/>
      <c r="AE559" s="28" ph="1"/>
      <c r="AF559" s="88" ph="1"/>
      <c r="AG559" s="88" ph="1"/>
      <c r="AH559" s="88" ph="1"/>
      <c r="AI559" s="88" ph="1"/>
      <c r="AJ559" s="88" ph="1"/>
      <c r="AK559" s="88" ph="1"/>
      <c r="AL559" s="88" ph="1"/>
      <c r="AM559" s="28" ph="1"/>
      <c r="AN559" s="88" ph="1"/>
      <c r="AO559" s="88" ph="1"/>
      <c r="AP559" s="88" ph="1"/>
      <c r="AQ559" s="28" ph="1"/>
      <c r="AR559" s="88" ph="1"/>
      <c r="AS559" s="88" ph="1"/>
      <c r="AT559" s="88" ph="1"/>
      <c r="AU559" s="28" ph="1"/>
      <c r="AV559" s="88" ph="1"/>
      <c r="AW559" s="88" ph="1"/>
      <c r="AX559" s="28" ph="1"/>
      <c r="AY559" s="88" ph="1"/>
      <c r="AZ559" s="88" ph="1"/>
      <c r="BA559" s="88" ph="1"/>
      <c r="BB559" s="88" ph="1"/>
      <c r="BC559" s="28" ph="1"/>
    </row>
    <row r="560" spans="1:55">
      <c r="A560" s="28" ph="1"/>
      <c r="B560" s="28" ph="1"/>
      <c r="C560" s="28" ph="1"/>
      <c r="D560" s="28" ph="1"/>
      <c r="E560" s="28" ph="1"/>
      <c r="F560" s="28" ph="1"/>
      <c r="G560" s="28" ph="1"/>
      <c r="H560" s="28" ph="1"/>
      <c r="I560" s="28" ph="1"/>
      <c r="J560" s="28" ph="1"/>
      <c r="K560" s="28" ph="1"/>
      <c r="L560" s="28" ph="1"/>
      <c r="M560" s="28" ph="1"/>
      <c r="N560" s="28" ph="1"/>
      <c r="O560" s="28" ph="1"/>
      <c r="P560" s="28" ph="1"/>
      <c r="Q560" s="28" ph="1"/>
      <c r="R560" s="28" ph="1"/>
      <c r="S560" s="28" ph="1"/>
      <c r="T560" s="28" ph="1"/>
      <c r="U560" s="28" ph="1"/>
      <c r="V560" s="28" ph="1"/>
      <c r="W560" s="88" ph="1"/>
      <c r="X560" s="88" ph="1"/>
      <c r="Y560" s="28" ph="1"/>
      <c r="Z560" s="88" ph="1"/>
      <c r="AA560" s="88" ph="1"/>
      <c r="AB560" s="28" ph="1"/>
      <c r="AC560" s="88" ph="1"/>
      <c r="AD560" s="88" ph="1"/>
      <c r="AE560" s="28" ph="1"/>
      <c r="AF560" s="88" ph="1"/>
      <c r="AG560" s="88" ph="1"/>
      <c r="AH560" s="88" ph="1"/>
      <c r="AI560" s="88" ph="1"/>
      <c r="AJ560" s="88" ph="1"/>
      <c r="AK560" s="88" ph="1"/>
      <c r="AL560" s="88" ph="1"/>
      <c r="AM560" s="28" ph="1"/>
      <c r="AN560" s="88" ph="1"/>
      <c r="AO560" s="88" ph="1"/>
      <c r="AP560" s="88" ph="1"/>
      <c r="AQ560" s="28" ph="1"/>
      <c r="AR560" s="88" ph="1"/>
      <c r="AS560" s="88" ph="1"/>
      <c r="AT560" s="88" ph="1"/>
      <c r="AU560" s="28" ph="1"/>
      <c r="AV560" s="88" ph="1"/>
      <c r="AW560" s="88" ph="1"/>
      <c r="AX560" s="28" ph="1"/>
      <c r="AY560" s="88" ph="1"/>
      <c r="AZ560" s="88" ph="1"/>
      <c r="BA560" s="88" ph="1"/>
      <c r="BB560" s="88" ph="1"/>
      <c r="BC560" s="28" ph="1"/>
    </row>
    <row r="561" spans="1:55">
      <c r="A561" s="28" ph="1"/>
      <c r="B561" s="28" ph="1"/>
      <c r="C561" s="28" ph="1"/>
      <c r="D561" s="28" ph="1"/>
      <c r="E561" s="28" ph="1"/>
      <c r="F561" s="28" ph="1"/>
      <c r="G561" s="28" ph="1"/>
      <c r="H561" s="28" ph="1"/>
      <c r="I561" s="28" ph="1"/>
      <c r="J561" s="28" ph="1"/>
      <c r="K561" s="28" ph="1"/>
      <c r="L561" s="28" ph="1"/>
      <c r="M561" s="28" ph="1"/>
      <c r="N561" s="28" ph="1"/>
      <c r="O561" s="28" ph="1"/>
      <c r="P561" s="28" ph="1"/>
      <c r="Q561" s="28" ph="1"/>
      <c r="R561" s="28" ph="1"/>
      <c r="S561" s="28" ph="1"/>
      <c r="T561" s="28" ph="1"/>
      <c r="U561" s="28" ph="1"/>
      <c r="V561" s="28" ph="1"/>
      <c r="W561" s="88" ph="1"/>
      <c r="X561" s="88" ph="1"/>
      <c r="Y561" s="28" ph="1"/>
      <c r="Z561" s="88" ph="1"/>
      <c r="AA561" s="88" ph="1"/>
      <c r="AB561" s="28" ph="1"/>
      <c r="AC561" s="88" ph="1"/>
      <c r="AD561" s="88" ph="1"/>
      <c r="AE561" s="28" ph="1"/>
      <c r="AF561" s="88" ph="1"/>
      <c r="AG561" s="88" ph="1"/>
      <c r="AH561" s="88" ph="1"/>
      <c r="AI561" s="88" ph="1"/>
      <c r="AJ561" s="88" ph="1"/>
      <c r="AK561" s="88" ph="1"/>
      <c r="AL561" s="88" ph="1"/>
      <c r="AM561" s="28" ph="1"/>
      <c r="AN561" s="88" ph="1"/>
      <c r="AO561" s="88" ph="1"/>
      <c r="AP561" s="88" ph="1"/>
      <c r="AQ561" s="28" ph="1"/>
      <c r="AR561" s="88" ph="1"/>
      <c r="AS561" s="88" ph="1"/>
      <c r="AT561" s="88" ph="1"/>
      <c r="AU561" s="28" ph="1"/>
      <c r="AV561" s="88" ph="1"/>
      <c r="AW561" s="88" ph="1"/>
      <c r="AX561" s="28" ph="1"/>
      <c r="AY561" s="88" ph="1"/>
      <c r="AZ561" s="88" ph="1"/>
      <c r="BA561" s="88" ph="1"/>
      <c r="BB561" s="88" ph="1"/>
      <c r="BC561" s="28" ph="1"/>
    </row>
    <row r="562" spans="1:55">
      <c r="A562" s="28" ph="1"/>
      <c r="B562" s="28" ph="1"/>
      <c r="C562" s="28" ph="1"/>
      <c r="D562" s="28" ph="1"/>
      <c r="E562" s="28" ph="1"/>
      <c r="F562" s="28" ph="1"/>
      <c r="G562" s="28" ph="1"/>
      <c r="H562" s="28" ph="1"/>
      <c r="I562" s="28" ph="1"/>
      <c r="J562" s="28" ph="1"/>
      <c r="K562" s="28" ph="1"/>
      <c r="L562" s="28" ph="1"/>
      <c r="M562" s="28" ph="1"/>
      <c r="N562" s="28" ph="1"/>
      <c r="O562" s="28" ph="1"/>
      <c r="P562" s="28" ph="1"/>
      <c r="Q562" s="28" ph="1"/>
      <c r="R562" s="28" ph="1"/>
      <c r="S562" s="28" ph="1"/>
      <c r="T562" s="28" ph="1"/>
      <c r="U562" s="28" ph="1"/>
      <c r="V562" s="28" ph="1"/>
      <c r="W562" s="88" ph="1"/>
      <c r="X562" s="88" ph="1"/>
      <c r="Y562" s="28" ph="1"/>
      <c r="Z562" s="88" ph="1"/>
      <c r="AA562" s="88" ph="1"/>
      <c r="AB562" s="28" ph="1"/>
      <c r="AC562" s="88" ph="1"/>
      <c r="AD562" s="88" ph="1"/>
      <c r="AE562" s="28" ph="1"/>
      <c r="AF562" s="88" ph="1"/>
      <c r="AG562" s="88" ph="1"/>
      <c r="AH562" s="88" ph="1"/>
      <c r="AI562" s="88" ph="1"/>
      <c r="AJ562" s="88" ph="1"/>
      <c r="AK562" s="88" ph="1"/>
      <c r="AL562" s="88" ph="1"/>
      <c r="AM562" s="28" ph="1"/>
      <c r="AN562" s="88" ph="1"/>
      <c r="AO562" s="88" ph="1"/>
      <c r="AP562" s="88" ph="1"/>
      <c r="AQ562" s="28" ph="1"/>
      <c r="AR562" s="88" ph="1"/>
      <c r="AS562" s="88" ph="1"/>
      <c r="AT562" s="88" ph="1"/>
      <c r="AU562" s="28" ph="1"/>
      <c r="AV562" s="88" ph="1"/>
      <c r="AW562" s="88" ph="1"/>
      <c r="AX562" s="28" ph="1"/>
      <c r="AY562" s="88" ph="1"/>
      <c r="AZ562" s="88" ph="1"/>
      <c r="BA562" s="88" ph="1"/>
      <c r="BB562" s="88" ph="1"/>
      <c r="BC562" s="28" ph="1"/>
    </row>
    <row r="564" spans="1:55">
      <c r="A564" s="28" ph="1"/>
      <c r="B564" s="28" ph="1"/>
      <c r="C564" s="28" ph="1"/>
      <c r="D564" s="28" ph="1"/>
      <c r="E564" s="28" ph="1"/>
      <c r="F564" s="28" ph="1"/>
      <c r="G564" s="28" ph="1"/>
      <c r="H564" s="28" ph="1"/>
      <c r="I564" s="28" ph="1"/>
      <c r="J564" s="28" ph="1"/>
      <c r="K564" s="28" ph="1"/>
      <c r="L564" s="28" ph="1"/>
      <c r="M564" s="28" ph="1"/>
      <c r="N564" s="28" ph="1"/>
      <c r="O564" s="28" ph="1"/>
      <c r="P564" s="28" ph="1"/>
      <c r="Q564" s="28" ph="1"/>
      <c r="R564" s="28" ph="1"/>
      <c r="S564" s="28" ph="1"/>
      <c r="T564" s="28" ph="1"/>
      <c r="U564" s="28" ph="1"/>
      <c r="V564" s="28" ph="1"/>
      <c r="W564" s="88" ph="1"/>
      <c r="X564" s="88" ph="1"/>
      <c r="Y564" s="28" ph="1"/>
      <c r="Z564" s="88" ph="1"/>
      <c r="AA564" s="88" ph="1"/>
      <c r="AB564" s="28" ph="1"/>
      <c r="AC564" s="88" ph="1"/>
      <c r="AD564" s="88" ph="1"/>
      <c r="AE564" s="28" ph="1"/>
      <c r="AF564" s="88" ph="1"/>
      <c r="AG564" s="88" ph="1"/>
      <c r="AH564" s="88" ph="1"/>
      <c r="AI564" s="88" ph="1"/>
      <c r="AJ564" s="88" ph="1"/>
      <c r="AK564" s="88" ph="1"/>
      <c r="AL564" s="88" ph="1"/>
      <c r="AM564" s="28" ph="1"/>
      <c r="AN564" s="88" ph="1"/>
      <c r="AO564" s="88" ph="1"/>
      <c r="AP564" s="88" ph="1"/>
      <c r="AQ564" s="28" ph="1"/>
      <c r="AR564" s="88" ph="1"/>
      <c r="AS564" s="88" ph="1"/>
      <c r="AT564" s="88" ph="1"/>
      <c r="AU564" s="28" ph="1"/>
      <c r="AV564" s="88" ph="1"/>
      <c r="AW564" s="88" ph="1"/>
      <c r="AX564" s="28" ph="1"/>
      <c r="AY564" s="88" ph="1"/>
      <c r="AZ564" s="88" ph="1"/>
      <c r="BA564" s="88" ph="1"/>
      <c r="BB564" s="88" ph="1"/>
      <c r="BC564" s="28" ph="1"/>
    </row>
    <row r="565" spans="1:55">
      <c r="A565" s="28" ph="1"/>
      <c r="B565" s="28" ph="1"/>
      <c r="C565" s="28" ph="1"/>
      <c r="D565" s="28" ph="1"/>
      <c r="E565" s="28" ph="1"/>
      <c r="F565" s="28" ph="1"/>
      <c r="G565" s="28" ph="1"/>
      <c r="H565" s="28" ph="1"/>
      <c r="I565" s="28" ph="1"/>
      <c r="J565" s="28" ph="1"/>
      <c r="K565" s="28" ph="1"/>
      <c r="L565" s="28" ph="1"/>
      <c r="M565" s="28" ph="1"/>
      <c r="N565" s="28" ph="1"/>
      <c r="O565" s="28" ph="1"/>
      <c r="P565" s="28" ph="1"/>
      <c r="Q565" s="28" ph="1"/>
      <c r="R565" s="28" ph="1"/>
      <c r="S565" s="28" ph="1"/>
      <c r="T565" s="28" ph="1"/>
      <c r="U565" s="28" ph="1"/>
      <c r="V565" s="28" ph="1"/>
      <c r="W565" s="88" ph="1"/>
      <c r="X565" s="88" ph="1"/>
      <c r="Y565" s="28" ph="1"/>
      <c r="Z565" s="88" ph="1"/>
      <c r="AA565" s="88" ph="1"/>
      <c r="AB565" s="28" ph="1"/>
      <c r="AC565" s="88" ph="1"/>
      <c r="AD565" s="88" ph="1"/>
      <c r="AE565" s="28" ph="1"/>
      <c r="AF565" s="88" ph="1"/>
      <c r="AG565" s="88" ph="1"/>
      <c r="AH565" s="88" ph="1"/>
      <c r="AI565" s="88" ph="1"/>
      <c r="AJ565" s="88" ph="1"/>
      <c r="AK565" s="88" ph="1"/>
      <c r="AL565" s="88" ph="1"/>
      <c r="AM565" s="28" ph="1"/>
      <c r="AN565" s="88" ph="1"/>
      <c r="AO565" s="88" ph="1"/>
      <c r="AP565" s="88" ph="1"/>
      <c r="AQ565" s="28" ph="1"/>
      <c r="AR565" s="88" ph="1"/>
      <c r="AS565" s="88" ph="1"/>
      <c r="AT565" s="88" ph="1"/>
      <c r="AU565" s="28" ph="1"/>
      <c r="AV565" s="88" ph="1"/>
      <c r="AW565" s="88" ph="1"/>
      <c r="AX565" s="28" ph="1"/>
      <c r="AY565" s="88" ph="1"/>
      <c r="AZ565" s="88" ph="1"/>
      <c r="BA565" s="88" ph="1"/>
      <c r="BB565" s="88" ph="1"/>
      <c r="BC565" s="28" ph="1"/>
    </row>
    <row r="566" spans="1:55">
      <c r="A566" s="28" ph="1"/>
      <c r="B566" s="28" ph="1"/>
      <c r="C566" s="28" ph="1"/>
      <c r="D566" s="28" ph="1"/>
      <c r="E566" s="28" ph="1"/>
      <c r="F566" s="28" ph="1"/>
      <c r="G566" s="28" ph="1"/>
      <c r="H566" s="28" ph="1"/>
      <c r="I566" s="28" ph="1"/>
      <c r="J566" s="28" ph="1"/>
      <c r="K566" s="28" ph="1"/>
      <c r="L566" s="28" ph="1"/>
      <c r="M566" s="28" ph="1"/>
      <c r="N566" s="28" ph="1"/>
      <c r="O566" s="28" ph="1"/>
      <c r="P566" s="28" ph="1"/>
      <c r="Q566" s="28" ph="1"/>
      <c r="R566" s="28" ph="1"/>
      <c r="S566" s="28" ph="1"/>
      <c r="T566" s="28" ph="1"/>
      <c r="U566" s="28" ph="1"/>
      <c r="V566" s="28" ph="1"/>
      <c r="W566" s="88" ph="1"/>
      <c r="X566" s="88" ph="1"/>
      <c r="Y566" s="28" ph="1"/>
      <c r="Z566" s="88" ph="1"/>
      <c r="AA566" s="88" ph="1"/>
      <c r="AB566" s="28" ph="1"/>
      <c r="AC566" s="88" ph="1"/>
      <c r="AD566" s="88" ph="1"/>
      <c r="AE566" s="28" ph="1"/>
      <c r="AF566" s="88" ph="1"/>
      <c r="AG566" s="88" ph="1"/>
      <c r="AH566" s="88" ph="1"/>
      <c r="AI566" s="88" ph="1"/>
      <c r="AJ566" s="88" ph="1"/>
      <c r="AK566" s="88" ph="1"/>
      <c r="AL566" s="88" ph="1"/>
      <c r="AM566" s="28" ph="1"/>
      <c r="AN566" s="88" ph="1"/>
      <c r="AO566" s="88" ph="1"/>
      <c r="AP566" s="88" ph="1"/>
      <c r="AQ566" s="28" ph="1"/>
      <c r="AR566" s="88" ph="1"/>
      <c r="AS566" s="88" ph="1"/>
      <c r="AT566" s="88" ph="1"/>
      <c r="AU566" s="28" ph="1"/>
      <c r="AV566" s="88" ph="1"/>
      <c r="AW566" s="88" ph="1"/>
      <c r="AX566" s="28" ph="1"/>
      <c r="AY566" s="88" ph="1"/>
      <c r="AZ566" s="88" ph="1"/>
      <c r="BA566" s="88" ph="1"/>
      <c r="BB566" s="88" ph="1"/>
      <c r="BC566" s="28" ph="1"/>
    </row>
    <row r="567" spans="1:55">
      <c r="A567" s="28" ph="1"/>
      <c r="B567" s="28" ph="1"/>
      <c r="C567" s="28" ph="1"/>
      <c r="D567" s="28" ph="1"/>
      <c r="E567" s="28" ph="1"/>
      <c r="F567" s="28" ph="1"/>
      <c r="G567" s="28" ph="1"/>
      <c r="H567" s="28" ph="1"/>
      <c r="I567" s="28" ph="1"/>
      <c r="J567" s="28" ph="1"/>
      <c r="K567" s="28" ph="1"/>
      <c r="L567" s="28" ph="1"/>
      <c r="M567" s="28" ph="1"/>
      <c r="N567" s="28" ph="1"/>
      <c r="O567" s="28" ph="1"/>
      <c r="P567" s="28" ph="1"/>
      <c r="Q567" s="28" ph="1"/>
      <c r="R567" s="28" ph="1"/>
      <c r="S567" s="28" ph="1"/>
      <c r="T567" s="28" ph="1"/>
      <c r="U567" s="28" ph="1"/>
      <c r="V567" s="28" ph="1"/>
      <c r="W567" s="88" ph="1"/>
      <c r="X567" s="88" ph="1"/>
      <c r="Y567" s="28" ph="1"/>
      <c r="Z567" s="88" ph="1"/>
      <c r="AA567" s="88" ph="1"/>
      <c r="AB567" s="28" ph="1"/>
      <c r="AC567" s="88" ph="1"/>
      <c r="AD567" s="88" ph="1"/>
      <c r="AE567" s="28" ph="1"/>
      <c r="AF567" s="88" ph="1"/>
      <c r="AG567" s="88" ph="1"/>
      <c r="AH567" s="88" ph="1"/>
      <c r="AI567" s="88" ph="1"/>
      <c r="AJ567" s="88" ph="1"/>
      <c r="AK567" s="88" ph="1"/>
      <c r="AL567" s="88" ph="1"/>
      <c r="AM567" s="28" ph="1"/>
      <c r="AN567" s="88" ph="1"/>
      <c r="AO567" s="88" ph="1"/>
      <c r="AP567" s="88" ph="1"/>
      <c r="AQ567" s="28" ph="1"/>
      <c r="AR567" s="88" ph="1"/>
      <c r="AS567" s="88" ph="1"/>
      <c r="AT567" s="88" ph="1"/>
      <c r="AU567" s="28" ph="1"/>
      <c r="AV567" s="88" ph="1"/>
      <c r="AW567" s="88" ph="1"/>
      <c r="AX567" s="28" ph="1"/>
      <c r="AY567" s="88" ph="1"/>
      <c r="AZ567" s="88" ph="1"/>
      <c r="BA567" s="88" ph="1"/>
      <c r="BB567" s="88" ph="1"/>
      <c r="BC567" s="28" ph="1"/>
    </row>
    <row r="569" spans="1:55">
      <c r="A569" s="28" ph="1"/>
      <c r="B569" s="28" ph="1"/>
      <c r="C569" s="28" ph="1"/>
      <c r="D569" s="28" ph="1"/>
      <c r="E569" s="28" ph="1"/>
      <c r="F569" s="28" ph="1"/>
      <c r="G569" s="28" ph="1"/>
      <c r="H569" s="28" ph="1"/>
      <c r="I569" s="28" ph="1"/>
      <c r="J569" s="28" ph="1"/>
      <c r="K569" s="28" ph="1"/>
      <c r="L569" s="28" ph="1"/>
      <c r="M569" s="28" ph="1"/>
      <c r="N569" s="28" ph="1"/>
      <c r="O569" s="28" ph="1"/>
      <c r="P569" s="28" ph="1"/>
      <c r="Q569" s="28" ph="1"/>
      <c r="R569" s="28" ph="1"/>
      <c r="S569" s="28" ph="1"/>
      <c r="T569" s="28" ph="1"/>
      <c r="U569" s="28" ph="1"/>
      <c r="V569" s="28" ph="1"/>
      <c r="W569" s="88" ph="1"/>
      <c r="X569" s="88" ph="1"/>
      <c r="Y569" s="28" ph="1"/>
      <c r="Z569" s="88" ph="1"/>
      <c r="AA569" s="88" ph="1"/>
      <c r="AB569" s="28" ph="1"/>
      <c r="AC569" s="88" ph="1"/>
      <c r="AD569" s="88" ph="1"/>
      <c r="AE569" s="28" ph="1"/>
      <c r="AF569" s="88" ph="1"/>
      <c r="AG569" s="88" ph="1"/>
      <c r="AH569" s="88" ph="1"/>
      <c r="AI569" s="88" ph="1"/>
      <c r="AJ569" s="88" ph="1"/>
      <c r="AK569" s="88" ph="1"/>
      <c r="AL569" s="88" ph="1"/>
      <c r="AM569" s="28" ph="1"/>
      <c r="AN569" s="88" ph="1"/>
      <c r="AO569" s="88" ph="1"/>
      <c r="AP569" s="88" ph="1"/>
      <c r="AQ569" s="28" ph="1"/>
      <c r="AR569" s="88" ph="1"/>
      <c r="AS569" s="88" ph="1"/>
      <c r="AT569" s="88" ph="1"/>
      <c r="AU569" s="28" ph="1"/>
      <c r="AV569" s="88" ph="1"/>
      <c r="AW569" s="88" ph="1"/>
      <c r="AX569" s="28" ph="1"/>
      <c r="AY569" s="88" ph="1"/>
      <c r="AZ569" s="88" ph="1"/>
      <c r="BA569" s="88" ph="1"/>
      <c r="BB569" s="88" ph="1"/>
      <c r="BC569" s="28" ph="1"/>
    </row>
    <row r="570" spans="1:55">
      <c r="A570" s="28" ph="1"/>
      <c r="B570" s="28" ph="1"/>
      <c r="C570" s="28" ph="1"/>
      <c r="D570" s="28" ph="1"/>
      <c r="E570" s="28" ph="1"/>
      <c r="F570" s="28" ph="1"/>
      <c r="G570" s="28" ph="1"/>
      <c r="H570" s="28" ph="1"/>
      <c r="I570" s="28" ph="1"/>
      <c r="J570" s="28" ph="1"/>
      <c r="K570" s="28" ph="1"/>
      <c r="L570" s="28" ph="1"/>
      <c r="M570" s="28" ph="1"/>
      <c r="N570" s="28" ph="1"/>
      <c r="O570" s="28" ph="1"/>
      <c r="P570" s="28" ph="1"/>
      <c r="Q570" s="28" ph="1"/>
      <c r="R570" s="28" ph="1"/>
      <c r="S570" s="28" ph="1"/>
      <c r="T570" s="28" ph="1"/>
      <c r="U570" s="28" ph="1"/>
      <c r="V570" s="28" ph="1"/>
      <c r="W570" s="88" ph="1"/>
      <c r="X570" s="88" ph="1"/>
      <c r="Y570" s="28" ph="1"/>
      <c r="Z570" s="88" ph="1"/>
      <c r="AA570" s="88" ph="1"/>
      <c r="AB570" s="28" ph="1"/>
      <c r="AC570" s="88" ph="1"/>
      <c r="AD570" s="88" ph="1"/>
      <c r="AE570" s="28" ph="1"/>
      <c r="AF570" s="88" ph="1"/>
      <c r="AG570" s="88" ph="1"/>
      <c r="AH570" s="88" ph="1"/>
      <c r="AI570" s="88" ph="1"/>
      <c r="AJ570" s="88" ph="1"/>
      <c r="AK570" s="88" ph="1"/>
      <c r="AL570" s="88" ph="1"/>
      <c r="AM570" s="28" ph="1"/>
      <c r="AN570" s="88" ph="1"/>
      <c r="AO570" s="88" ph="1"/>
      <c r="AP570" s="88" ph="1"/>
      <c r="AQ570" s="28" ph="1"/>
      <c r="AR570" s="88" ph="1"/>
      <c r="AS570" s="88" ph="1"/>
      <c r="AT570" s="88" ph="1"/>
      <c r="AU570" s="28" ph="1"/>
      <c r="AV570" s="88" ph="1"/>
      <c r="AW570" s="88" ph="1"/>
      <c r="AX570" s="28" ph="1"/>
      <c r="AY570" s="88" ph="1"/>
      <c r="AZ570" s="88" ph="1"/>
      <c r="BA570" s="88" ph="1"/>
      <c r="BB570" s="88" ph="1"/>
      <c r="BC570" s="28" ph="1"/>
    </row>
    <row r="571" spans="1:55">
      <c r="A571" s="28" ph="1"/>
      <c r="B571" s="28" ph="1"/>
      <c r="C571" s="28" ph="1"/>
      <c r="D571" s="28" ph="1"/>
      <c r="E571" s="28" ph="1"/>
      <c r="F571" s="28" ph="1"/>
      <c r="G571" s="28" ph="1"/>
      <c r="H571" s="28" ph="1"/>
      <c r="I571" s="28" ph="1"/>
      <c r="J571" s="28" ph="1"/>
      <c r="K571" s="28" ph="1"/>
      <c r="L571" s="28" ph="1"/>
      <c r="M571" s="28" ph="1"/>
      <c r="N571" s="28" ph="1"/>
      <c r="O571" s="28" ph="1"/>
      <c r="P571" s="28" ph="1"/>
      <c r="Q571" s="28" ph="1"/>
      <c r="R571" s="28" ph="1"/>
      <c r="S571" s="28" ph="1"/>
      <c r="T571" s="28" ph="1"/>
      <c r="U571" s="28" ph="1"/>
      <c r="V571" s="28" ph="1"/>
      <c r="W571" s="88" ph="1"/>
      <c r="X571" s="88" ph="1"/>
      <c r="Y571" s="28" ph="1"/>
      <c r="Z571" s="88" ph="1"/>
      <c r="AA571" s="88" ph="1"/>
      <c r="AB571" s="28" ph="1"/>
      <c r="AC571" s="88" ph="1"/>
      <c r="AD571" s="88" ph="1"/>
      <c r="AE571" s="28" ph="1"/>
      <c r="AF571" s="88" ph="1"/>
      <c r="AG571" s="88" ph="1"/>
      <c r="AH571" s="88" ph="1"/>
      <c r="AI571" s="88" ph="1"/>
      <c r="AJ571" s="88" ph="1"/>
      <c r="AK571" s="88" ph="1"/>
      <c r="AL571" s="88" ph="1"/>
      <c r="AM571" s="28" ph="1"/>
      <c r="AN571" s="88" ph="1"/>
      <c r="AO571" s="88" ph="1"/>
      <c r="AP571" s="88" ph="1"/>
      <c r="AQ571" s="28" ph="1"/>
      <c r="AR571" s="88" ph="1"/>
      <c r="AS571" s="88" ph="1"/>
      <c r="AT571" s="88" ph="1"/>
      <c r="AU571" s="28" ph="1"/>
      <c r="AV571" s="88" ph="1"/>
      <c r="AW571" s="88" ph="1"/>
      <c r="AX571" s="28" ph="1"/>
      <c r="AY571" s="88" ph="1"/>
      <c r="AZ571" s="88" ph="1"/>
      <c r="BA571" s="88" ph="1"/>
      <c r="BB571" s="88" ph="1"/>
      <c r="BC571" s="28" ph="1"/>
    </row>
    <row r="572" spans="1:55">
      <c r="A572" s="28" ph="1"/>
      <c r="B572" s="28" ph="1"/>
      <c r="C572" s="28" ph="1"/>
      <c r="D572" s="28" ph="1"/>
      <c r="E572" s="28" ph="1"/>
      <c r="F572" s="28" ph="1"/>
      <c r="G572" s="28" ph="1"/>
      <c r="H572" s="28" ph="1"/>
      <c r="I572" s="28" ph="1"/>
      <c r="J572" s="28" ph="1"/>
      <c r="K572" s="28" ph="1"/>
      <c r="L572" s="28" ph="1"/>
      <c r="M572" s="28" ph="1"/>
      <c r="N572" s="28" ph="1"/>
      <c r="O572" s="28" ph="1"/>
      <c r="P572" s="28" ph="1"/>
      <c r="Q572" s="28" ph="1"/>
      <c r="R572" s="28" ph="1"/>
      <c r="S572" s="28" ph="1"/>
      <c r="T572" s="28" ph="1"/>
      <c r="U572" s="28" ph="1"/>
      <c r="V572" s="28" ph="1"/>
      <c r="W572" s="88" ph="1"/>
      <c r="X572" s="88" ph="1"/>
      <c r="Y572" s="28" ph="1"/>
      <c r="Z572" s="88" ph="1"/>
      <c r="AA572" s="88" ph="1"/>
      <c r="AB572" s="28" ph="1"/>
      <c r="AC572" s="88" ph="1"/>
      <c r="AD572" s="88" ph="1"/>
      <c r="AE572" s="28" ph="1"/>
      <c r="AF572" s="88" ph="1"/>
      <c r="AG572" s="88" ph="1"/>
      <c r="AH572" s="88" ph="1"/>
      <c r="AI572" s="88" ph="1"/>
      <c r="AJ572" s="88" ph="1"/>
      <c r="AK572" s="88" ph="1"/>
      <c r="AL572" s="88" ph="1"/>
      <c r="AM572" s="28" ph="1"/>
      <c r="AN572" s="88" ph="1"/>
      <c r="AO572" s="88" ph="1"/>
      <c r="AP572" s="88" ph="1"/>
      <c r="AQ572" s="28" ph="1"/>
      <c r="AR572" s="88" ph="1"/>
      <c r="AS572" s="88" ph="1"/>
      <c r="AT572" s="88" ph="1"/>
      <c r="AU572" s="28" ph="1"/>
      <c r="AV572" s="88" ph="1"/>
      <c r="AW572" s="88" ph="1"/>
      <c r="AX572" s="28" ph="1"/>
      <c r="AY572" s="88" ph="1"/>
      <c r="AZ572" s="88" ph="1"/>
      <c r="BA572" s="88" ph="1"/>
      <c r="BB572" s="88" ph="1"/>
      <c r="BC572" s="28" ph="1"/>
    </row>
  </sheetData>
  <mergeCells count="72">
    <mergeCell ref="AI110:BB110"/>
    <mergeCell ref="AI109:BB109"/>
    <mergeCell ref="AI112:BB112"/>
    <mergeCell ref="B116:AG116"/>
    <mergeCell ref="B115:AG115"/>
    <mergeCell ref="B114:AG114"/>
    <mergeCell ref="B113:AG113"/>
    <mergeCell ref="B112:AG112"/>
    <mergeCell ref="B111:AG111"/>
    <mergeCell ref="B110:AG110"/>
    <mergeCell ref="B109:AG109"/>
    <mergeCell ref="AI113:BB113"/>
    <mergeCell ref="AI114:BB114"/>
    <mergeCell ref="AI115:BB115"/>
    <mergeCell ref="AI116:BB116"/>
    <mergeCell ref="AI111:BB111"/>
    <mergeCell ref="BG9:BH9"/>
    <mergeCell ref="BG10:BH10"/>
    <mergeCell ref="A2:BH2"/>
    <mergeCell ref="A1:BH1"/>
    <mergeCell ref="AF9:AG9"/>
    <mergeCell ref="AF10:AG10"/>
    <mergeCell ref="T5:BD5"/>
    <mergeCell ref="T4:BD4"/>
    <mergeCell ref="BG6:BH6"/>
    <mergeCell ref="D4:Q4"/>
    <mergeCell ref="BG4:BH4"/>
    <mergeCell ref="D5:Q5"/>
    <mergeCell ref="BG5:BH5"/>
    <mergeCell ref="N8:O8"/>
    <mergeCell ref="AK8:AL8"/>
    <mergeCell ref="AN8:AT8"/>
    <mergeCell ref="BG7:BH7"/>
    <mergeCell ref="AV10:AW10"/>
    <mergeCell ref="D9:F9"/>
    <mergeCell ref="H9:L9"/>
    <mergeCell ref="N9:O9"/>
    <mergeCell ref="AK9:AL9"/>
    <mergeCell ref="AN9:AT9"/>
    <mergeCell ref="AV9:AW9"/>
    <mergeCell ref="T9:U9"/>
    <mergeCell ref="T10:U10"/>
    <mergeCell ref="W9:X9"/>
    <mergeCell ref="W10:X10"/>
    <mergeCell ref="Z9:AA9"/>
    <mergeCell ref="Z10:AA10"/>
    <mergeCell ref="AC9:AD9"/>
    <mergeCell ref="AV8:AW8"/>
    <mergeCell ref="K12:L12"/>
    <mergeCell ref="AN12:AP12"/>
    <mergeCell ref="AR12:AT12"/>
    <mergeCell ref="D10:F10"/>
    <mergeCell ref="H10:L10"/>
    <mergeCell ref="N10:O10"/>
    <mergeCell ref="AK10:AL10"/>
    <mergeCell ref="AN10:AT10"/>
    <mergeCell ref="AC10:AD10"/>
    <mergeCell ref="H12:I12"/>
    <mergeCell ref="AY6:BB6"/>
    <mergeCell ref="H11:I11"/>
    <mergeCell ref="K11:L11"/>
    <mergeCell ref="AN11:AP11"/>
    <mergeCell ref="AR11:AT11"/>
    <mergeCell ref="AY7:BB7"/>
    <mergeCell ref="D6:Q6"/>
    <mergeCell ref="T6:U6"/>
    <mergeCell ref="W6:AA6"/>
    <mergeCell ref="AC6:AW6"/>
    <mergeCell ref="T7:U7"/>
    <mergeCell ref="D7:Q7"/>
    <mergeCell ref="W7:AA7"/>
    <mergeCell ref="AC7:AW7"/>
  </mergeCells>
  <phoneticPr fontId="5" type="noConversion"/>
  <pageMargins left="0" right="0" top="0" bottom="0" header="0.31496062992125984" footer="0.31496062992125984"/>
  <pageSetup paperSize="8" scale="56" fitToWidth="2" fitToHeight="0" orientation="landscape" r:id="rId1"/>
  <colBreaks count="1" manualBreakCount="1">
    <brk id="3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715"/>
  <sheetViews>
    <sheetView topLeftCell="A37" zoomScale="70" zoomScaleNormal="70" zoomScaleSheetLayoutView="55" workbookViewId="0">
      <selection activeCell="P286" sqref="P286"/>
    </sheetView>
  </sheetViews>
  <sheetFormatPr defaultRowHeight="16.5"/>
  <cols>
    <col min="1" max="1" width="9.85546875" style="38" customWidth="1"/>
    <col min="2" max="2" width="6.7109375" style="38" customWidth="1"/>
    <col min="3" max="3" width="7.5703125" style="38" customWidth="1"/>
    <col min="4" max="4" width="23.85546875" style="38" customWidth="1"/>
    <col min="5" max="5" width="13.42578125" style="38" customWidth="1"/>
    <col min="6" max="6" width="13.7109375" style="38" customWidth="1"/>
    <col min="7" max="7" width="1.7109375" style="38" customWidth="1"/>
    <col min="8" max="8" width="2.5703125" style="38" customWidth="1"/>
    <col min="9" max="9" width="10" style="39" customWidth="1"/>
    <col min="10" max="10" width="10.85546875" style="39" customWidth="1"/>
    <col min="11" max="11" width="9.140625" style="39"/>
    <col min="12" max="13" width="11.140625" style="39" customWidth="1"/>
    <col min="14" max="14" width="10.85546875" style="39" customWidth="1"/>
    <col min="15" max="16384" width="9.140625" style="38"/>
  </cols>
  <sheetData>
    <row r="1" spans="1:14" s="80" customFormat="1" ht="20.25" customHeight="1">
      <c r="A1" s="195" t="s">
        <v>208</v>
      </c>
      <c r="B1" s="195"/>
      <c r="C1" s="195"/>
      <c r="D1" s="195"/>
      <c r="E1" s="195"/>
      <c r="F1" s="195"/>
      <c r="G1" s="195"/>
      <c r="H1" s="195"/>
      <c r="I1" s="195"/>
      <c r="J1" s="195"/>
      <c r="K1" s="195"/>
      <c r="L1" s="195"/>
      <c r="M1" s="195"/>
      <c r="N1" s="195"/>
    </row>
    <row r="2" spans="1:14" s="80" customFormat="1" ht="20.25" customHeight="1">
      <c r="A2" s="196" t="s" ph="1">
        <v>207</v>
      </c>
      <c r="B2" s="197" ph="1"/>
      <c r="C2" s="197" ph="1"/>
      <c r="D2" s="197" ph="1"/>
      <c r="E2" s="197" ph="1"/>
      <c r="F2" s="197" ph="1"/>
      <c r="G2" s="197" ph="1"/>
      <c r="H2" s="197" ph="1"/>
      <c r="I2" s="197" ph="1"/>
      <c r="J2" s="197" ph="1"/>
      <c r="K2" s="197" ph="1"/>
      <c r="L2" s="197" ph="1"/>
      <c r="M2" s="197" ph="1"/>
      <c r="N2" s="197" ph="1"/>
    </row>
    <row r="3" spans="1:14" s="41" customFormat="1" ht="17.25" customHeight="1">
      <c r="A3" s="46" ph="1"/>
      <c r="B3" s="46" ph="1"/>
      <c r="C3" s="46" ph="1"/>
      <c r="D3" s="46" ph="1"/>
      <c r="E3" s="46" ph="1"/>
      <c r="F3" s="46" ph="1"/>
      <c r="G3" s="46" ph="1"/>
      <c r="H3" s="46" ph="1"/>
      <c r="I3" s="46" ph="1"/>
      <c r="J3" s="46" ph="1"/>
      <c r="K3" s="46" ph="1"/>
      <c r="L3" s="46" ph="1"/>
      <c r="M3" s="46" ph="1"/>
      <c r="N3" s="3" ph="1"/>
    </row>
    <row r="4" spans="1:14" s="4" customFormat="1" ht="17.25" customHeight="1">
      <c r="A4" s="5" ph="1"/>
      <c r="B4" s="4" ph="1"/>
      <c r="C4" s="4" ph="1"/>
      <c r="D4" s="201" t="s" ph="1">
        <v>206</v>
      </c>
      <c r="E4" s="201" ph="1"/>
      <c r="F4" s="201" ph="1"/>
      <c r="G4" s="6" ph="1"/>
      <c r="H4" s="7" ph="1"/>
      <c r="I4" s="202" t="s" ph="1">
        <v>1</v>
      </c>
      <c r="J4" s="202" ph="1"/>
      <c r="K4" s="202" ph="1"/>
      <c r="L4" s="202" ph="1"/>
      <c r="M4" s="202" ph="1"/>
      <c r="N4" s="202" ph="1"/>
    </row>
    <row r="5" spans="1:14" s="78" customFormat="1" ht="17.25" customHeight="1">
      <c r="A5" s="77" ph="1"/>
      <c r="B5" s="78" ph="1"/>
      <c r="C5" s="78" ph="1"/>
      <c r="D5" s="203" t="s" ph="1">
        <v>205</v>
      </c>
      <c r="E5" s="203" ph="1"/>
      <c r="F5" s="203" ph="1"/>
      <c r="G5" s="79" ph="1"/>
      <c r="H5" s="76" ph="1"/>
      <c r="I5" s="203" t="s" ph="1">
        <v>204</v>
      </c>
      <c r="J5" s="203" ph="1"/>
      <c r="K5" s="203" ph="1"/>
      <c r="L5" s="203" ph="1"/>
      <c r="M5" s="203" ph="1"/>
      <c r="N5" s="203" ph="1"/>
    </row>
    <row r="6" spans="1:14" s="78" customFormat="1" ht="21.6" customHeight="1">
      <c r="A6" s="34" ph="1"/>
      <c r="B6" s="34" ph="1"/>
      <c r="C6" s="34" ph="1"/>
      <c r="D6" s="8" ph="1"/>
      <c r="E6" s="10" t="s" ph="1">
        <v>203</v>
      </c>
      <c r="F6" s="10" t="s" ph="1">
        <v>202</v>
      </c>
      <c r="G6" s="9" ph="1"/>
      <c r="H6" s="35" ph="1"/>
      <c r="I6" s="204" ph="1"/>
      <c r="J6" s="204" ph="1"/>
      <c r="K6" s="205" t="s" ph="1">
        <v>201</v>
      </c>
      <c r="L6" s="205" ph="1"/>
      <c r="M6" s="205" t="s" ph="1">
        <v>200</v>
      </c>
      <c r="N6" s="205" ph="1"/>
    </row>
    <row r="7" spans="1:14" s="78" customFormat="1" ht="17.25" customHeight="1">
      <c r="A7" s="34" ph="1"/>
      <c r="B7" s="34" ph="1"/>
      <c r="C7" s="34" ph="1"/>
      <c r="D7" s="8" t="s" ph="1">
        <v>199</v>
      </c>
      <c r="E7" s="10" t="s" ph="1">
        <v>198</v>
      </c>
      <c r="F7" s="10" t="s" ph="1">
        <v>197</v>
      </c>
      <c r="G7" s="9" ph="1"/>
      <c r="H7" s="35" ph="1"/>
      <c r="I7" s="209" t="s" ph="1">
        <v>196</v>
      </c>
      <c r="J7" s="209" ph="1"/>
      <c r="K7" s="204" t="s" ph="1">
        <v>195</v>
      </c>
      <c r="L7" s="204" ph="1"/>
      <c r="M7" s="204" t="s" ph="1">
        <v>194</v>
      </c>
      <c r="N7" s="204" ph="1"/>
    </row>
    <row r="8" spans="1:14" s="41" customFormat="1" ht="17.25" customHeight="1">
      <c r="A8" s="64" ph="1"/>
      <c r="B8" s="76" ph="1"/>
      <c r="C8" s="76" ph="1"/>
      <c r="D8" s="71" t="s" ph="1">
        <v>193</v>
      </c>
      <c r="E8" s="71" t="s" ph="1">
        <v>192</v>
      </c>
      <c r="F8" s="71" t="s" ph="1">
        <v>191</v>
      </c>
      <c r="G8" s="73" ph="1"/>
      <c r="H8" s="31" ph="1"/>
      <c r="I8" s="206" t="s" ph="1">
        <v>190</v>
      </c>
      <c r="J8" s="206" ph="1"/>
      <c r="K8" s="207" t="s" ph="1">
        <v>189</v>
      </c>
      <c r="L8" s="207" ph="1"/>
      <c r="M8" s="77" ph="1"/>
      <c r="N8" s="77" t="s" ph="1">
        <v>188</v>
      </c>
    </row>
    <row r="9" spans="1:14" s="41" customFormat="1" ht="17.25" customHeight="1">
      <c r="A9" s="64" ph="1"/>
      <c r="B9" s="76" ph="1"/>
      <c r="C9" s="76" ph="1"/>
      <c r="D9" s="71" ph="1"/>
      <c r="E9" s="71" ph="1"/>
      <c r="F9" s="71" t="s" ph="1">
        <v>187</v>
      </c>
      <c r="G9" s="73" ph="1"/>
      <c r="H9" s="31" ph="1"/>
      <c r="I9" s="76" ph="1"/>
      <c r="J9" s="76" ph="1"/>
      <c r="K9" s="208" t="s" ph="1">
        <v>186</v>
      </c>
      <c r="L9" s="208" ph="1"/>
      <c r="M9" s="208" t="s" ph="1">
        <v>185</v>
      </c>
      <c r="N9" s="208" ph="1"/>
    </row>
    <row r="10" spans="1:14" s="41" customFormat="1" ht="17.25" customHeight="1">
      <c r="A10" s="11" ph="1"/>
      <c r="B10" s="7" ph="1"/>
      <c r="C10" s="7" ph="1"/>
      <c r="D10" s="8" t="s" ph="1">
        <v>35</v>
      </c>
      <c r="E10" s="8" t="s" ph="1">
        <v>39</v>
      </c>
      <c r="F10" s="8" t="s" ph="1">
        <v>39</v>
      </c>
      <c r="G10" s="12" ph="1"/>
      <c r="H10" s="33" ph="1"/>
      <c r="I10" s="34" t="s" ph="1">
        <v>37</v>
      </c>
      <c r="J10" s="34" t="s" ph="1">
        <v>35</v>
      </c>
      <c r="K10" s="34" t="s" ph="1">
        <v>37</v>
      </c>
      <c r="L10" s="34" t="s" ph="1">
        <v>35</v>
      </c>
      <c r="M10" s="34" t="s" ph="1">
        <v>37</v>
      </c>
      <c r="N10" s="34" t="s" ph="1">
        <v>35</v>
      </c>
    </row>
    <row r="11" spans="1:14" s="41" customFormat="1" ht="17.25" customHeight="1">
      <c r="A11" s="75"/>
      <c r="B11" s="74"/>
      <c r="C11" s="74"/>
      <c r="D11" s="71" t="s">
        <v>182</v>
      </c>
      <c r="E11" s="71" t="s">
        <v>184</v>
      </c>
      <c r="F11" s="71" t="s">
        <v>184</v>
      </c>
      <c r="G11" s="73"/>
      <c r="H11" s="31"/>
      <c r="I11" s="72" t="s">
        <v>183</v>
      </c>
      <c r="J11" s="71" t="s">
        <v>182</v>
      </c>
      <c r="K11" s="72" t="s">
        <v>183</v>
      </c>
      <c r="L11" s="71" t="s">
        <v>182</v>
      </c>
      <c r="M11" s="72" t="s">
        <v>183</v>
      </c>
      <c r="N11" s="71" t="s">
        <v>182</v>
      </c>
    </row>
    <row r="12" spans="1:14" s="41" customFormat="1" ht="7.15" customHeight="1">
      <c r="A12" s="70" ph="1"/>
      <c r="B12" s="69" ph="1"/>
      <c r="C12" s="69" ph="1"/>
      <c r="D12" s="65" ph="1"/>
      <c r="E12" s="65" ph="1"/>
      <c r="F12" s="65" ph="1"/>
      <c r="G12" s="68" ph="1"/>
      <c r="H12" s="67" ph="1"/>
      <c r="I12" s="66" ph="1"/>
      <c r="J12" s="65" ph="1"/>
      <c r="K12" s="66" ph="1"/>
      <c r="L12" s="65" ph="1"/>
      <c r="M12" s="66" ph="1"/>
      <c r="N12" s="65" ph="1"/>
    </row>
    <row r="13" spans="1:14" s="41" customFormat="1" ht="5.25" customHeight="1">
      <c r="A13" s="13" ph="1"/>
      <c r="B13" s="1" ph="1"/>
      <c r="C13" s="1" ph="1"/>
      <c r="D13" s="29" ph="1"/>
      <c r="E13" s="29" ph="1"/>
      <c r="F13" s="29" ph="1"/>
      <c r="G13" s="14" ph="1"/>
      <c r="H13" s="15" ph="1"/>
      <c r="I13" s="1" ph="1"/>
      <c r="J13" s="1" ph="1"/>
      <c r="K13" s="1" ph="1"/>
      <c r="L13" s="1" ph="1"/>
      <c r="M13" s="1" ph="1"/>
      <c r="N13" s="1" ph="1"/>
    </row>
    <row r="14" spans="1:14" s="41" customFormat="1" ht="15.2" customHeight="1">
      <c r="A14" s="11" t="s" ph="1">
        <v>181</v>
      </c>
      <c r="B14" s="1" ph="1"/>
      <c r="C14" s="1" ph="1"/>
      <c r="D14" s="29" ph="1"/>
      <c r="E14" s="29" ph="1"/>
      <c r="F14" s="29" ph="1"/>
      <c r="G14" s="14" ph="1"/>
      <c r="H14" s="15" ph="1"/>
      <c r="I14" s="1" ph="1"/>
      <c r="J14" s="1" ph="1"/>
      <c r="K14" s="1" ph="1"/>
      <c r="L14" s="1" ph="1"/>
      <c r="M14" s="1" ph="1"/>
      <c r="N14" s="1" ph="1"/>
    </row>
    <row r="15" spans="1:14" s="41" customFormat="1" ht="15.2" customHeight="1">
      <c r="A15" s="64" t="s">
        <v>180</v>
      </c>
      <c r="B15" s="1"/>
      <c r="C15" s="1"/>
      <c r="D15" s="29"/>
      <c r="E15" s="29"/>
      <c r="F15" s="29"/>
      <c r="G15" s="14"/>
      <c r="H15" s="15"/>
      <c r="I15" s="1"/>
      <c r="J15" s="1"/>
      <c r="K15" s="1"/>
      <c r="L15" s="1"/>
      <c r="M15" s="1"/>
      <c r="N15" s="1"/>
    </row>
    <row r="16" spans="1:14" s="41" customFormat="1" ht="15.2" customHeight="1">
      <c r="A16" s="11"/>
      <c r="B16" s="1"/>
      <c r="C16" s="1"/>
      <c r="D16" s="29"/>
      <c r="E16" s="29"/>
      <c r="F16" s="29"/>
      <c r="G16" s="14"/>
      <c r="H16" s="15"/>
      <c r="I16" s="1"/>
      <c r="J16" s="1"/>
      <c r="K16" s="1"/>
      <c r="L16" s="1"/>
      <c r="M16" s="1"/>
      <c r="N16" s="1"/>
    </row>
    <row r="17" spans="1:16" s="41" customFormat="1" ht="15.2" customHeight="1">
      <c r="A17" s="11">
        <v>1996</v>
      </c>
      <c r="B17" s="5" t="s">
        <v>150</v>
      </c>
      <c r="C17" s="37" t="s">
        <v>149</v>
      </c>
      <c r="D17" s="16">
        <v>297515</v>
      </c>
      <c r="E17" s="30" t="s">
        <v>177</v>
      </c>
      <c r="F17" s="30" t="s">
        <v>177</v>
      </c>
      <c r="G17" s="17"/>
      <c r="H17" s="18"/>
      <c r="I17" s="19">
        <v>9280</v>
      </c>
      <c r="J17" s="19">
        <v>14627</v>
      </c>
      <c r="K17" s="19">
        <v>10055</v>
      </c>
      <c r="L17" s="19">
        <v>15636</v>
      </c>
      <c r="M17" s="19">
        <v>7099</v>
      </c>
      <c r="N17" s="19">
        <v>11109</v>
      </c>
    </row>
    <row r="18" spans="1:16" s="41" customFormat="1" ht="15.2" customHeight="1">
      <c r="A18" s="11"/>
      <c r="B18" s="5" t="s">
        <v>148</v>
      </c>
      <c r="C18" s="37" t="s">
        <v>147</v>
      </c>
      <c r="D18" s="16">
        <v>302996</v>
      </c>
      <c r="E18" s="30" t="s">
        <v>177</v>
      </c>
      <c r="F18" s="30" t="s">
        <v>177</v>
      </c>
      <c r="G18" s="17"/>
      <c r="H18" s="18"/>
      <c r="I18" s="19">
        <v>11873</v>
      </c>
      <c r="J18" s="19">
        <v>17659</v>
      </c>
      <c r="K18" s="19">
        <v>11207</v>
      </c>
      <c r="L18" s="19">
        <v>17065</v>
      </c>
      <c r="M18" s="19">
        <v>6887</v>
      </c>
      <c r="N18" s="19">
        <v>10696</v>
      </c>
    </row>
    <row r="19" spans="1:16" s="41" customFormat="1" ht="15.2" customHeight="1">
      <c r="A19" s="11"/>
      <c r="B19" s="5" t="s">
        <v>146</v>
      </c>
      <c r="C19" s="37" t="s">
        <v>145</v>
      </c>
      <c r="D19" s="16">
        <v>304784</v>
      </c>
      <c r="E19" s="30" t="s">
        <v>177</v>
      </c>
      <c r="F19" s="30" t="s">
        <v>177</v>
      </c>
      <c r="G19" s="17"/>
      <c r="H19" s="18"/>
      <c r="I19" s="19">
        <v>9039</v>
      </c>
      <c r="J19" s="19">
        <v>13397</v>
      </c>
      <c r="K19" s="19">
        <v>8464</v>
      </c>
      <c r="L19" s="19">
        <v>11894</v>
      </c>
      <c r="M19" s="19">
        <v>5683</v>
      </c>
      <c r="N19" s="19">
        <v>8102</v>
      </c>
      <c r="P19" s="41" t="s">
        <v>176</v>
      </c>
    </row>
    <row r="20" spans="1:16" s="41" customFormat="1" ht="15.2" customHeight="1">
      <c r="A20" s="11"/>
      <c r="B20" s="5" t="s">
        <v>144</v>
      </c>
      <c r="C20" s="37" t="s">
        <v>143</v>
      </c>
      <c r="D20" s="16">
        <v>307843</v>
      </c>
      <c r="E20" s="30" t="s">
        <v>177</v>
      </c>
      <c r="F20" s="30" t="s">
        <v>177</v>
      </c>
      <c r="G20" s="17"/>
      <c r="H20" s="18"/>
      <c r="I20" s="19">
        <v>8220</v>
      </c>
      <c r="J20" s="19">
        <v>11673</v>
      </c>
      <c r="K20" s="19">
        <v>9804</v>
      </c>
      <c r="L20" s="19">
        <v>14220</v>
      </c>
      <c r="M20" s="19">
        <v>6630</v>
      </c>
      <c r="N20" s="19">
        <v>9958</v>
      </c>
    </row>
    <row r="21" spans="1:16" s="41" customFormat="1" ht="15.2" customHeight="1">
      <c r="A21" s="11"/>
      <c r="B21" s="5" t="s">
        <v>142</v>
      </c>
      <c r="C21" s="37" t="s">
        <v>141</v>
      </c>
      <c r="D21" s="16">
        <v>313886</v>
      </c>
      <c r="E21" s="30" t="s">
        <v>177</v>
      </c>
      <c r="F21" s="30" t="s">
        <v>177</v>
      </c>
      <c r="G21" s="17"/>
      <c r="H21" s="18"/>
      <c r="I21" s="19">
        <v>10578</v>
      </c>
      <c r="J21" s="19">
        <v>15499</v>
      </c>
      <c r="K21" s="19">
        <v>11588</v>
      </c>
      <c r="L21" s="19">
        <v>18264</v>
      </c>
      <c r="M21" s="19">
        <v>7179</v>
      </c>
      <c r="N21" s="19">
        <v>11517</v>
      </c>
    </row>
    <row r="22" spans="1:16" s="41" customFormat="1" ht="15.2" customHeight="1">
      <c r="A22" s="11" ph="1"/>
      <c r="B22" s="5" t="s" ph="1">
        <v>140</v>
      </c>
      <c r="C22" s="37" t="s" ph="1">
        <v>139</v>
      </c>
      <c r="D22" s="16" ph="1">
        <v>319902</v>
      </c>
      <c r="E22" s="30" t="s" ph="1">
        <v>177</v>
      </c>
      <c r="F22" s="30" t="s" ph="1">
        <v>177</v>
      </c>
      <c r="G22" s="17" ph="1"/>
      <c r="H22" s="18" ph="1"/>
      <c r="I22" s="19" ph="1">
        <v>11180</v>
      </c>
      <c r="J22" s="19" ph="1">
        <v>16807</v>
      </c>
      <c r="K22" s="19" ph="1">
        <v>12965</v>
      </c>
      <c r="L22" s="19" ph="1">
        <v>20771</v>
      </c>
      <c r="M22" s="19" ph="1">
        <v>8448</v>
      </c>
      <c r="N22" s="19" ph="1">
        <v>13841</v>
      </c>
    </row>
    <row r="23" spans="1:16" s="41" customFormat="1" ht="15.2" customHeight="1">
      <c r="A23" s="11"/>
      <c r="B23" s="5" t="s">
        <v>138</v>
      </c>
      <c r="C23" s="37" t="s">
        <v>137</v>
      </c>
      <c r="D23" s="16">
        <v>330426</v>
      </c>
      <c r="E23" s="30" t="s">
        <v>177</v>
      </c>
      <c r="F23" s="30" t="s">
        <v>177</v>
      </c>
      <c r="G23" s="17"/>
      <c r="H23" s="18"/>
      <c r="I23" s="19">
        <v>12861</v>
      </c>
      <c r="J23" s="19">
        <v>19544</v>
      </c>
      <c r="K23" s="19">
        <v>12477</v>
      </c>
      <c r="L23" s="19">
        <v>20233</v>
      </c>
      <c r="M23" s="19">
        <v>7529</v>
      </c>
      <c r="N23" s="19">
        <v>12675</v>
      </c>
    </row>
    <row r="24" spans="1:16" s="41" customFormat="1" ht="15.2" customHeight="1">
      <c r="A24" s="11"/>
      <c r="B24" s="5"/>
      <c r="D24" s="16"/>
      <c r="E24" s="30"/>
      <c r="F24" s="30"/>
      <c r="G24" s="17"/>
      <c r="H24" s="18"/>
      <c r="I24" s="19"/>
      <c r="J24" s="19"/>
      <c r="K24" s="19"/>
      <c r="L24" s="19"/>
      <c r="M24" s="19"/>
      <c r="N24" s="19"/>
    </row>
    <row r="25" spans="1:16" s="41" customFormat="1" ht="15.2" customHeight="1">
      <c r="A25" s="11">
        <v>1997</v>
      </c>
      <c r="B25" s="5" t="s">
        <v>136</v>
      </c>
      <c r="C25" s="37" t="s">
        <v>135</v>
      </c>
      <c r="D25" s="16">
        <v>338890</v>
      </c>
      <c r="E25" s="30" t="s">
        <v>177</v>
      </c>
      <c r="F25" s="30" t="s">
        <v>177</v>
      </c>
      <c r="G25" s="17"/>
      <c r="H25" s="18"/>
      <c r="I25" s="19">
        <v>13014</v>
      </c>
      <c r="J25" s="19">
        <v>20626</v>
      </c>
      <c r="K25" s="19">
        <v>13444</v>
      </c>
      <c r="L25" s="19">
        <v>23403</v>
      </c>
      <c r="M25" s="19">
        <v>8248</v>
      </c>
      <c r="N25" s="19">
        <v>14999</v>
      </c>
    </row>
    <row r="26" spans="1:16" s="41" customFormat="1" ht="15.2" customHeight="1">
      <c r="A26" s="11"/>
      <c r="B26" s="5" t="s">
        <v>152</v>
      </c>
      <c r="C26" s="37" t="s">
        <v>134</v>
      </c>
      <c r="D26" s="16">
        <v>347877</v>
      </c>
      <c r="E26" s="30" t="s">
        <v>177</v>
      </c>
      <c r="F26" s="30" t="s">
        <v>177</v>
      </c>
      <c r="G26" s="17"/>
      <c r="H26" s="18"/>
      <c r="I26" s="19">
        <v>10260</v>
      </c>
      <c r="J26" s="19">
        <v>18799</v>
      </c>
      <c r="K26" s="19">
        <v>9598</v>
      </c>
      <c r="L26" s="19">
        <v>18026</v>
      </c>
      <c r="M26" s="19">
        <v>5882</v>
      </c>
      <c r="N26" s="19">
        <v>10908</v>
      </c>
    </row>
    <row r="27" spans="1:16" s="41" customFormat="1" ht="15.2" customHeight="1">
      <c r="A27" s="11"/>
      <c r="B27" s="5" t="s">
        <v>154</v>
      </c>
      <c r="C27" s="37" t="s">
        <v>157</v>
      </c>
      <c r="D27" s="16">
        <v>353377</v>
      </c>
      <c r="E27" s="30" t="s">
        <v>177</v>
      </c>
      <c r="F27" s="30" t="s">
        <v>177</v>
      </c>
      <c r="G27" s="17"/>
      <c r="H27" s="18"/>
      <c r="I27" s="19">
        <v>9659</v>
      </c>
      <c r="J27" s="19">
        <v>16797</v>
      </c>
      <c r="K27" s="19">
        <v>11723</v>
      </c>
      <c r="L27" s="19">
        <v>21093</v>
      </c>
      <c r="M27" s="19">
        <v>7737</v>
      </c>
      <c r="N27" s="19">
        <v>14144</v>
      </c>
    </row>
    <row r="28" spans="1:16" s="41" customFormat="1" ht="15.2" customHeight="1">
      <c r="A28" s="11"/>
      <c r="B28" s="5" t="s">
        <v>151</v>
      </c>
      <c r="C28" s="37" t="s">
        <v>153</v>
      </c>
      <c r="D28" s="16">
        <v>361879</v>
      </c>
      <c r="E28" s="30" t="s">
        <v>177</v>
      </c>
      <c r="F28" s="30" t="s">
        <v>177</v>
      </c>
      <c r="G28" s="17"/>
      <c r="H28" s="18"/>
      <c r="I28" s="19">
        <v>12837</v>
      </c>
      <c r="J28" s="19">
        <v>22713</v>
      </c>
      <c r="K28" s="19">
        <v>15238</v>
      </c>
      <c r="L28" s="19">
        <v>28763</v>
      </c>
      <c r="M28" s="19">
        <v>8927</v>
      </c>
      <c r="N28" s="19">
        <v>17318</v>
      </c>
    </row>
    <row r="29" spans="1:16" s="41" customFormat="1" ht="15.2" customHeight="1">
      <c r="A29" s="11"/>
      <c r="B29" s="5" t="s">
        <v>110</v>
      </c>
      <c r="C29" s="37" t="s">
        <v>133</v>
      </c>
      <c r="D29" s="16">
        <v>371783</v>
      </c>
      <c r="E29" s="30" t="s">
        <v>177</v>
      </c>
      <c r="F29" s="30" t="s">
        <v>177</v>
      </c>
      <c r="G29" s="17"/>
      <c r="H29" s="18"/>
      <c r="I29" s="19">
        <v>13662</v>
      </c>
      <c r="J29" s="19">
        <v>26047</v>
      </c>
      <c r="K29" s="19">
        <v>15838</v>
      </c>
      <c r="L29" s="19">
        <v>30082</v>
      </c>
      <c r="M29" s="19">
        <v>9810</v>
      </c>
      <c r="N29" s="19">
        <v>18946</v>
      </c>
    </row>
    <row r="30" spans="1:16" s="41" customFormat="1" ht="15.2" customHeight="1">
      <c r="A30" s="11"/>
      <c r="B30" s="5" t="s">
        <v>150</v>
      </c>
      <c r="C30" s="37" t="s">
        <v>149</v>
      </c>
      <c r="D30" s="16">
        <v>379607</v>
      </c>
      <c r="E30" s="30" t="s">
        <v>177</v>
      </c>
      <c r="F30" s="30" t="s">
        <v>177</v>
      </c>
      <c r="G30" s="17"/>
      <c r="H30" s="18"/>
      <c r="I30" s="19">
        <v>13561</v>
      </c>
      <c r="J30" s="19">
        <v>25529</v>
      </c>
      <c r="K30" s="19">
        <v>15778</v>
      </c>
      <c r="L30" s="19">
        <v>31530</v>
      </c>
      <c r="M30" s="19">
        <v>9764</v>
      </c>
      <c r="N30" s="19">
        <v>20369</v>
      </c>
    </row>
    <row r="31" spans="1:16" s="41" customFormat="1" ht="15.2" customHeight="1">
      <c r="A31" s="11" ph="1"/>
      <c r="B31" s="5" t="s" ph="1">
        <v>148</v>
      </c>
      <c r="C31" s="37" t="s" ph="1">
        <v>147</v>
      </c>
      <c r="D31" s="16" ph="1">
        <v>395352</v>
      </c>
      <c r="E31" s="30" t="s" ph="1">
        <v>177</v>
      </c>
      <c r="F31" s="30" t="s" ph="1">
        <v>177</v>
      </c>
      <c r="G31" s="17" ph="1"/>
      <c r="H31" s="18" ph="1"/>
      <c r="I31" s="19" ph="1">
        <v>16716</v>
      </c>
      <c r="J31" s="19" ph="1">
        <v>32495</v>
      </c>
      <c r="K31" s="19" ph="1">
        <v>16174</v>
      </c>
      <c r="L31" s="19" ph="1">
        <v>33702</v>
      </c>
      <c r="M31" s="19" ph="1">
        <v>8852</v>
      </c>
      <c r="N31" s="19" ph="1">
        <v>19547</v>
      </c>
    </row>
    <row r="32" spans="1:16" s="41" customFormat="1" ht="15.2" customHeight="1">
      <c r="A32" s="11"/>
      <c r="B32" s="5" t="s">
        <v>146</v>
      </c>
      <c r="C32" s="37" t="s">
        <v>145</v>
      </c>
      <c r="D32" s="16">
        <v>406916</v>
      </c>
      <c r="E32" s="30" t="s">
        <v>177</v>
      </c>
      <c r="F32" s="30" t="s">
        <v>177</v>
      </c>
      <c r="G32" s="17"/>
      <c r="H32" s="18"/>
      <c r="I32" s="19">
        <v>11712</v>
      </c>
      <c r="J32" s="19">
        <v>24917</v>
      </c>
      <c r="K32" s="19">
        <v>11691</v>
      </c>
      <c r="L32" s="19">
        <v>25711</v>
      </c>
      <c r="M32" s="19">
        <v>7859</v>
      </c>
      <c r="N32" s="19">
        <v>17693</v>
      </c>
    </row>
    <row r="33" spans="1:14" s="41" customFormat="1" ht="15.2" customHeight="1">
      <c r="A33" s="11" ph="1"/>
      <c r="B33" s="5" t="s" ph="1">
        <v>144</v>
      </c>
      <c r="C33" s="37" t="s" ph="1">
        <v>143</v>
      </c>
      <c r="D33" s="16" ph="1">
        <v>419020</v>
      </c>
      <c r="E33" s="30" t="s" ph="1">
        <v>177</v>
      </c>
      <c r="F33" s="30" t="s" ph="1">
        <v>177</v>
      </c>
      <c r="G33" s="17" ph="1"/>
      <c r="H33" s="18" ph="1"/>
      <c r="I33" s="19" ph="1">
        <v>11928</v>
      </c>
      <c r="J33" s="19" ph="1">
        <v>25452</v>
      </c>
      <c r="K33" s="19" ph="1">
        <v>9688</v>
      </c>
      <c r="L33" s="19" ph="1">
        <v>19831</v>
      </c>
      <c r="M33" s="19" ph="1">
        <v>5766</v>
      </c>
      <c r="N33" s="19" ph="1">
        <v>11791</v>
      </c>
    </row>
    <row r="34" spans="1:14" s="41" customFormat="1" ht="15.2" customHeight="1">
      <c r="A34" s="11" ph="1"/>
      <c r="B34" s="5" t="s" ph="1">
        <v>142</v>
      </c>
      <c r="C34" s="37" t="s" ph="1">
        <v>141</v>
      </c>
      <c r="D34" s="16" ph="1">
        <v>420809</v>
      </c>
      <c r="E34" s="30" t="s" ph="1">
        <v>177</v>
      </c>
      <c r="F34" s="30" t="s" ph="1">
        <v>177</v>
      </c>
      <c r="G34" s="17" ph="1"/>
      <c r="H34" s="18" ph="1"/>
      <c r="I34" s="19" ph="1">
        <v>9144</v>
      </c>
      <c r="J34" s="19" ph="1">
        <v>17865</v>
      </c>
      <c r="K34" s="19" ph="1">
        <v>10666</v>
      </c>
      <c r="L34" s="19" ph="1">
        <v>21971</v>
      </c>
      <c r="M34" s="19" ph="1">
        <v>7018</v>
      </c>
      <c r="N34" s="19" ph="1">
        <v>14747</v>
      </c>
    </row>
    <row r="35" spans="1:14" s="41" customFormat="1" ht="15.2" customHeight="1">
      <c r="A35" s="11" ph="1"/>
      <c r="B35" s="5" t="s" ph="1">
        <v>140</v>
      </c>
      <c r="C35" s="37" t="s" ph="1">
        <v>139</v>
      </c>
      <c r="D35" s="16" ph="1">
        <v>425784</v>
      </c>
      <c r="E35" s="30" t="s" ph="1">
        <v>177</v>
      </c>
      <c r="F35" s="30" t="s" ph="1">
        <v>177</v>
      </c>
      <c r="G35" s="17" ph="1"/>
      <c r="H35" s="18" ph="1"/>
      <c r="I35" s="19" ph="1">
        <v>8343</v>
      </c>
      <c r="J35" s="19" ph="1">
        <v>15299</v>
      </c>
      <c r="K35" s="19" ph="1">
        <v>6311</v>
      </c>
      <c r="L35" s="19" ph="1">
        <v>11956</v>
      </c>
      <c r="M35" s="19" ph="1">
        <v>4326</v>
      </c>
      <c r="N35" s="19" ph="1">
        <v>8606</v>
      </c>
    </row>
    <row r="36" spans="1:14" s="41" customFormat="1" ht="15.2" customHeight="1">
      <c r="A36" s="11" ph="1"/>
      <c r="B36" s="5" t="s" ph="1">
        <v>138</v>
      </c>
      <c r="C36" s="37" t="s" ph="1">
        <v>137</v>
      </c>
      <c r="D36" s="16" ph="1">
        <v>425469</v>
      </c>
      <c r="E36" s="30" t="s" ph="1">
        <v>177</v>
      </c>
      <c r="F36" s="30" t="s" ph="1">
        <v>177</v>
      </c>
      <c r="G36" s="17" ph="1"/>
      <c r="H36" s="18" ph="1"/>
      <c r="I36" s="19" ph="1">
        <v>5253</v>
      </c>
      <c r="J36" s="19" ph="1">
        <v>9767</v>
      </c>
      <c r="K36" s="19" ph="1">
        <v>4307</v>
      </c>
      <c r="L36" s="19" ph="1">
        <v>8394</v>
      </c>
      <c r="M36" s="19" ph="1">
        <v>2464</v>
      </c>
      <c r="N36" s="19" ph="1">
        <v>5320</v>
      </c>
    </row>
    <row r="37" spans="1:14" s="41" customFormat="1" ht="15.2" customHeight="1">
      <c r="A37" s="11" ph="1"/>
      <c r="B37" s="5" ph="1"/>
      <c r="C37" s="41" ph="1"/>
      <c r="D37" s="16" ph="1"/>
      <c r="E37" s="30" ph="1"/>
      <c r="F37" s="30" ph="1"/>
      <c r="G37" s="17" ph="1"/>
      <c r="H37" s="18" ph="1"/>
      <c r="I37" s="19" ph="1"/>
      <c r="J37" s="19" ph="1"/>
      <c r="K37" s="19" ph="1"/>
      <c r="L37" s="19" ph="1"/>
      <c r="M37" s="19" ph="1"/>
      <c r="N37" s="19" ph="1"/>
    </row>
    <row r="38" spans="1:14" s="41" customFormat="1" ht="15.2" customHeight="1">
      <c r="A38" s="11" ph="1">
        <v>1998</v>
      </c>
      <c r="B38" s="5" t="s" ph="1">
        <v>136</v>
      </c>
      <c r="C38" s="37" t="s" ph="1">
        <v>135</v>
      </c>
      <c r="D38" s="16" ph="1">
        <v>428385</v>
      </c>
      <c r="E38" s="30" t="s" ph="1">
        <v>177</v>
      </c>
      <c r="F38" s="30" t="s" ph="1">
        <v>177</v>
      </c>
      <c r="G38" s="17" ph="1"/>
      <c r="H38" s="18" ph="1"/>
      <c r="I38" s="19" ph="1">
        <v>4267</v>
      </c>
      <c r="J38" s="19" ph="1">
        <v>8305</v>
      </c>
      <c r="K38" s="19" ph="1">
        <v>4445</v>
      </c>
      <c r="L38" s="19" ph="1">
        <v>9174</v>
      </c>
      <c r="M38" s="19" ph="1">
        <v>2679</v>
      </c>
      <c r="N38" s="19" ph="1">
        <v>5986</v>
      </c>
    </row>
    <row r="39" spans="1:14" s="41" customFormat="1" ht="15.2" customHeight="1">
      <c r="A39" s="11" ph="1"/>
      <c r="B39" s="5" t="s" ph="1">
        <v>152</v>
      </c>
      <c r="C39" s="37" t="s" ph="1">
        <v>134</v>
      </c>
      <c r="D39" s="16" ph="1">
        <v>430975</v>
      </c>
      <c r="E39" s="30" t="s" ph="1">
        <v>177</v>
      </c>
      <c r="F39" s="30" t="s" ph="1">
        <v>177</v>
      </c>
      <c r="G39" s="17" ph="1"/>
      <c r="H39" s="18" ph="1"/>
      <c r="I39" s="19" ph="1">
        <v>4104</v>
      </c>
      <c r="J39" s="19" ph="1">
        <v>8178</v>
      </c>
      <c r="K39" s="19" ph="1">
        <v>4738</v>
      </c>
      <c r="L39" s="19" ph="1">
        <v>9422</v>
      </c>
      <c r="M39" s="19" ph="1">
        <v>3023</v>
      </c>
      <c r="N39" s="19" ph="1">
        <v>6290</v>
      </c>
    </row>
    <row r="40" spans="1:14" s="41" customFormat="1" ht="15.2" customHeight="1">
      <c r="A40" s="11" ph="1"/>
      <c r="B40" s="5" t="s" ph="1">
        <v>154</v>
      </c>
      <c r="C40" s="37" t="s" ph="1">
        <v>157</v>
      </c>
      <c r="D40" s="16" ph="1">
        <v>436433</v>
      </c>
      <c r="E40" s="30" t="s" ph="1">
        <v>177</v>
      </c>
      <c r="F40" s="30" t="s" ph="1">
        <v>177</v>
      </c>
      <c r="G40" s="17" ph="1"/>
      <c r="H40" s="18" ph="1"/>
      <c r="I40" s="19" ph="1">
        <v>6012</v>
      </c>
      <c r="J40" s="19" ph="1">
        <v>12627</v>
      </c>
      <c r="K40" s="19" ph="1">
        <v>6837</v>
      </c>
      <c r="L40" s="19" ph="1">
        <v>14630</v>
      </c>
      <c r="M40" s="19" ph="1">
        <v>3703</v>
      </c>
      <c r="N40" s="19" ph="1">
        <v>8057</v>
      </c>
    </row>
    <row r="41" spans="1:14" s="41" customFormat="1" ht="15.2" customHeight="1">
      <c r="A41" s="11" ph="1"/>
      <c r="B41" s="5" t="s" ph="1">
        <v>151</v>
      </c>
      <c r="C41" s="37" t="s" ph="1">
        <v>153</v>
      </c>
      <c r="D41" s="16" ph="1">
        <v>439284</v>
      </c>
      <c r="E41" s="30" t="s" ph="1">
        <v>177</v>
      </c>
      <c r="F41" s="30" t="s" ph="1">
        <v>177</v>
      </c>
      <c r="G41" s="17" ph="1"/>
      <c r="H41" s="18" ph="1"/>
      <c r="I41" s="19" ph="1">
        <v>5395</v>
      </c>
      <c r="J41" s="19" ph="1">
        <v>10275</v>
      </c>
      <c r="K41" s="19" ph="1">
        <v>5713</v>
      </c>
      <c r="L41" s="19" ph="1">
        <v>10222</v>
      </c>
      <c r="M41" s="19" ph="1">
        <v>3445</v>
      </c>
      <c r="N41" s="19" ph="1">
        <v>6440</v>
      </c>
    </row>
    <row r="42" spans="1:14" s="41" customFormat="1" ht="15.2" customHeight="1">
      <c r="A42" s="11" ph="1"/>
      <c r="B42" s="5" t="s" ph="1">
        <v>110</v>
      </c>
      <c r="C42" s="37" t="s" ph="1">
        <v>133</v>
      </c>
      <c r="D42" s="16" ph="1">
        <v>441367</v>
      </c>
      <c r="E42" s="30" t="s" ph="1">
        <v>177</v>
      </c>
      <c r="F42" s="30" t="s" ph="1">
        <v>177</v>
      </c>
      <c r="G42" s="17" ph="1"/>
      <c r="H42" s="18" ph="1"/>
      <c r="I42" s="19" ph="1">
        <v>5636</v>
      </c>
      <c r="J42" s="19" ph="1">
        <v>9526</v>
      </c>
      <c r="K42" s="19" ph="1">
        <v>6269</v>
      </c>
      <c r="L42" s="19" ph="1">
        <v>10500</v>
      </c>
      <c r="M42" s="19" ph="1">
        <v>3764</v>
      </c>
      <c r="N42" s="19" ph="1">
        <v>6627</v>
      </c>
    </row>
    <row r="43" spans="1:14" s="41" customFormat="1" ht="15.2" customHeight="1">
      <c r="A43" s="11"/>
      <c r="B43" s="5" t="s">
        <v>150</v>
      </c>
      <c r="C43" s="37" t="s">
        <v>149</v>
      </c>
      <c r="D43" s="16">
        <v>444148</v>
      </c>
      <c r="E43" s="30">
        <v>0.28999999999999998</v>
      </c>
      <c r="F43" s="30" t="s">
        <v>177</v>
      </c>
      <c r="G43" s="17"/>
      <c r="H43" s="18"/>
      <c r="I43" s="19">
        <v>5576</v>
      </c>
      <c r="J43" s="19">
        <v>9384</v>
      </c>
      <c r="K43" s="19">
        <v>6725</v>
      </c>
      <c r="L43" s="19">
        <v>11559</v>
      </c>
      <c r="M43" s="19">
        <v>4233</v>
      </c>
      <c r="N43" s="19">
        <v>7364</v>
      </c>
    </row>
    <row r="44" spans="1:14" s="41" customFormat="1" ht="15.2" customHeight="1">
      <c r="A44" s="11" ph="1"/>
      <c r="B44" s="5" t="s" ph="1">
        <v>148</v>
      </c>
      <c r="C44" s="37" t="s" ph="1">
        <v>147</v>
      </c>
      <c r="D44" s="16" ph="1">
        <v>447240</v>
      </c>
      <c r="E44" s="30" ph="1">
        <v>0.34</v>
      </c>
      <c r="F44" s="30" t="s" ph="1">
        <v>177</v>
      </c>
      <c r="G44" s="17" ph="1"/>
      <c r="H44" s="18" ph="1"/>
      <c r="I44" s="19" ph="1">
        <v>5831</v>
      </c>
      <c r="J44" s="19" ph="1">
        <v>9314</v>
      </c>
      <c r="K44" s="19" ph="1">
        <v>6559</v>
      </c>
      <c r="L44" s="19" ph="1">
        <v>10505</v>
      </c>
      <c r="M44" s="19" ph="1">
        <v>4712</v>
      </c>
      <c r="N44" s="19" ph="1">
        <v>7827</v>
      </c>
    </row>
    <row r="45" spans="1:14" s="41" customFormat="1" ht="15.2" customHeight="1">
      <c r="A45" s="11" ph="1"/>
      <c r="B45" s="5" t="s" ph="1">
        <v>146</v>
      </c>
      <c r="C45" s="37" t="s" ph="1">
        <v>145</v>
      </c>
      <c r="D45" s="16" ph="1">
        <v>450124</v>
      </c>
      <c r="E45" s="30" ph="1">
        <v>0.44</v>
      </c>
      <c r="F45" s="30" t="s" ph="1">
        <v>177</v>
      </c>
      <c r="G45" s="17" ph="1"/>
      <c r="H45" s="18" ph="1"/>
      <c r="I45" s="19" ph="1">
        <v>5205</v>
      </c>
      <c r="J45" s="19" ph="1">
        <v>8427</v>
      </c>
      <c r="K45" s="19" ph="1">
        <v>4055</v>
      </c>
      <c r="L45" s="19" ph="1">
        <v>6079</v>
      </c>
      <c r="M45" s="19" ph="1">
        <v>2516</v>
      </c>
      <c r="N45" s="19" ph="1">
        <v>3731</v>
      </c>
    </row>
    <row r="46" spans="1:14" s="41" customFormat="1" ht="15.2" customHeight="1">
      <c r="A46" s="11" ph="1"/>
      <c r="B46" s="5" t="s" ph="1">
        <v>144</v>
      </c>
      <c r="C46" s="37" t="s" ph="1">
        <v>143</v>
      </c>
      <c r="D46" s="16" ph="1">
        <v>451828</v>
      </c>
      <c r="E46" s="30" ph="1">
        <v>0.53</v>
      </c>
      <c r="F46" s="30" t="s" ph="1">
        <v>177</v>
      </c>
      <c r="G46" s="17" ph="1"/>
      <c r="H46" s="18" ph="1"/>
      <c r="I46" s="19" ph="1">
        <v>4677</v>
      </c>
      <c r="J46" s="19" ph="1">
        <v>6425</v>
      </c>
      <c r="K46" s="19" ph="1">
        <v>5646</v>
      </c>
      <c r="L46" s="19" ph="1">
        <v>7979</v>
      </c>
      <c r="M46" s="19" ph="1">
        <v>3720</v>
      </c>
      <c r="N46" s="19" ph="1">
        <v>5244</v>
      </c>
    </row>
    <row r="47" spans="1:14" s="41" customFormat="1" ht="15.2" customHeight="1">
      <c r="A47" s="11"/>
      <c r="B47" s="5" t="s">
        <v>142</v>
      </c>
      <c r="C47" s="37" t="s">
        <v>141</v>
      </c>
      <c r="D47" s="16">
        <v>451725</v>
      </c>
      <c r="E47" s="30">
        <v>0.68</v>
      </c>
      <c r="F47" s="30" t="s">
        <v>177</v>
      </c>
      <c r="G47" s="17"/>
      <c r="H47" s="18"/>
      <c r="I47" s="19">
        <v>4651</v>
      </c>
      <c r="J47" s="19">
        <v>6416</v>
      </c>
      <c r="K47" s="19">
        <v>6877</v>
      </c>
      <c r="L47" s="19">
        <v>9906</v>
      </c>
      <c r="M47" s="19">
        <v>5182</v>
      </c>
      <c r="N47" s="19">
        <v>7496</v>
      </c>
    </row>
    <row r="48" spans="1:14" s="41" customFormat="1" ht="15.2" customHeight="1">
      <c r="A48" s="11"/>
      <c r="B48" s="5" t="s">
        <v>140</v>
      </c>
      <c r="C48" s="37" t="s">
        <v>139</v>
      </c>
      <c r="D48" s="16">
        <v>455863</v>
      </c>
      <c r="E48" s="30">
        <v>0.78</v>
      </c>
      <c r="F48" s="30" t="s">
        <v>177</v>
      </c>
      <c r="G48" s="17"/>
      <c r="H48" s="18"/>
      <c r="I48" s="19">
        <v>6938</v>
      </c>
      <c r="J48" s="19">
        <v>10298</v>
      </c>
      <c r="K48" s="19">
        <v>9524</v>
      </c>
      <c r="L48" s="19">
        <v>14709</v>
      </c>
      <c r="M48" s="19">
        <v>6701</v>
      </c>
      <c r="N48" s="19">
        <v>10261</v>
      </c>
    </row>
    <row r="49" spans="1:14" s="41" customFormat="1" ht="15.2" customHeight="1">
      <c r="A49" s="11"/>
      <c r="B49" s="5" t="s">
        <v>138</v>
      </c>
      <c r="C49" s="37" t="s">
        <v>137</v>
      </c>
      <c r="D49" s="16">
        <v>459338</v>
      </c>
      <c r="E49" s="30">
        <v>0.84</v>
      </c>
      <c r="F49" s="30" t="s">
        <v>177</v>
      </c>
      <c r="G49" s="17"/>
      <c r="H49" s="18"/>
      <c r="I49" s="19">
        <v>8750</v>
      </c>
      <c r="J49" s="19">
        <v>13239</v>
      </c>
      <c r="K49" s="19">
        <v>7513</v>
      </c>
      <c r="L49" s="19">
        <v>11164</v>
      </c>
      <c r="M49" s="19">
        <v>5033</v>
      </c>
      <c r="N49" s="19">
        <v>7258</v>
      </c>
    </row>
    <row r="50" spans="1:14" s="41" customFormat="1" ht="15.2" customHeight="1">
      <c r="A50" s="11"/>
      <c r="B50" s="5"/>
      <c r="D50" s="16"/>
      <c r="E50" s="30"/>
      <c r="F50" s="30"/>
      <c r="G50" s="17"/>
      <c r="H50" s="18"/>
      <c r="I50" s="19"/>
      <c r="J50" s="19"/>
      <c r="K50" s="19"/>
      <c r="L50" s="19"/>
      <c r="M50" s="19"/>
      <c r="N50" s="19"/>
    </row>
    <row r="51" spans="1:14" s="41" customFormat="1" ht="15.2" customHeight="1">
      <c r="A51" s="11">
        <v>1999</v>
      </c>
      <c r="B51" s="5" t="s">
        <v>136</v>
      </c>
      <c r="C51" s="37" t="s">
        <v>135</v>
      </c>
      <c r="D51" s="16">
        <v>461047</v>
      </c>
      <c r="E51" s="30">
        <v>0.96</v>
      </c>
      <c r="F51" s="30" t="s">
        <v>177</v>
      </c>
      <c r="G51" s="17"/>
      <c r="H51" s="18"/>
      <c r="I51" s="19">
        <v>6054</v>
      </c>
      <c r="J51" s="19">
        <v>8572</v>
      </c>
      <c r="K51" s="19">
        <v>6412</v>
      </c>
      <c r="L51" s="19">
        <v>9434</v>
      </c>
      <c r="M51" s="19">
        <v>4847</v>
      </c>
      <c r="N51" s="19">
        <v>7139</v>
      </c>
    </row>
    <row r="52" spans="1:14" s="41" customFormat="1" ht="15.2" customHeight="1">
      <c r="A52" s="11"/>
      <c r="B52" s="5" t="s">
        <v>152</v>
      </c>
      <c r="C52" s="37" t="s">
        <v>134</v>
      </c>
      <c r="D52" s="16">
        <v>462680</v>
      </c>
      <c r="E52" s="30">
        <v>1.07</v>
      </c>
      <c r="F52" s="30" t="s">
        <v>177</v>
      </c>
      <c r="G52" s="17"/>
      <c r="H52" s="18"/>
      <c r="I52" s="19">
        <v>4918</v>
      </c>
      <c r="J52" s="19">
        <v>7192</v>
      </c>
      <c r="K52" s="19">
        <v>5263</v>
      </c>
      <c r="L52" s="19">
        <v>7965</v>
      </c>
      <c r="M52" s="19">
        <v>4062</v>
      </c>
      <c r="N52" s="19">
        <v>6180</v>
      </c>
    </row>
    <row r="53" spans="1:14" s="41" customFormat="1" ht="15.2" customHeight="1">
      <c r="A53" s="11"/>
      <c r="B53" s="5" t="s">
        <v>154</v>
      </c>
      <c r="C53" s="37" t="s">
        <v>157</v>
      </c>
      <c r="D53" s="16">
        <v>465176</v>
      </c>
      <c r="E53" s="30">
        <v>1.1299999999999999</v>
      </c>
      <c r="F53" s="30" t="s">
        <v>177</v>
      </c>
      <c r="G53" s="17"/>
      <c r="H53" s="18"/>
      <c r="I53" s="19">
        <v>6512</v>
      </c>
      <c r="J53" s="19">
        <v>9387</v>
      </c>
      <c r="K53" s="19">
        <v>8447</v>
      </c>
      <c r="L53" s="19">
        <v>12477</v>
      </c>
      <c r="M53" s="19">
        <v>5837</v>
      </c>
      <c r="N53" s="19">
        <v>8612</v>
      </c>
    </row>
    <row r="54" spans="1:14" s="41" customFormat="1" ht="15.2" customHeight="1">
      <c r="A54" s="11" ph="1"/>
      <c r="B54" s="5" t="s" ph="1">
        <v>151</v>
      </c>
      <c r="C54" s="37" t="s" ph="1">
        <v>153</v>
      </c>
      <c r="D54" s="16" ph="1">
        <v>467793</v>
      </c>
      <c r="E54" s="30" ph="1">
        <v>1.1599999999999999</v>
      </c>
      <c r="F54" s="30" t="s" ph="1">
        <v>177</v>
      </c>
      <c r="G54" s="17" ph="1"/>
      <c r="H54" s="18" ph="1"/>
      <c r="I54" s="19" ph="1">
        <v>6433</v>
      </c>
      <c r="J54" s="19" ph="1">
        <v>9147</v>
      </c>
      <c r="K54" s="19" ph="1">
        <v>9715</v>
      </c>
      <c r="L54" s="19" ph="1">
        <v>14831</v>
      </c>
      <c r="M54" s="19" ph="1">
        <v>7133</v>
      </c>
      <c r="N54" s="19" ph="1">
        <v>11154</v>
      </c>
    </row>
    <row r="55" spans="1:14" s="41" customFormat="1" ht="15.2" customHeight="1">
      <c r="A55" s="11"/>
      <c r="B55" s="5" t="s">
        <v>110</v>
      </c>
      <c r="C55" s="37" t="s">
        <v>133</v>
      </c>
      <c r="D55" s="16">
        <v>473124</v>
      </c>
      <c r="E55" s="30">
        <v>1.1599999999999999</v>
      </c>
      <c r="F55" s="30" t="s">
        <v>177</v>
      </c>
      <c r="G55" s="17"/>
      <c r="H55" s="18"/>
      <c r="I55" s="19">
        <v>8980</v>
      </c>
      <c r="J55" s="19">
        <v>13754</v>
      </c>
      <c r="K55" s="19">
        <v>9547</v>
      </c>
      <c r="L55" s="19">
        <v>15411</v>
      </c>
      <c r="M55" s="19">
        <v>6858</v>
      </c>
      <c r="N55" s="19">
        <v>11205</v>
      </c>
    </row>
    <row r="56" spans="1:14" s="41" customFormat="1" ht="15.2" customHeight="1">
      <c r="A56" s="11"/>
      <c r="B56" s="5" t="s">
        <v>150</v>
      </c>
      <c r="C56" s="37" t="s">
        <v>149</v>
      </c>
      <c r="D56" s="16">
        <v>477818</v>
      </c>
      <c r="E56" s="30">
        <v>1.1399999999999999</v>
      </c>
      <c r="F56" s="30" t="s">
        <v>177</v>
      </c>
      <c r="G56" s="17"/>
      <c r="H56" s="18"/>
      <c r="I56" s="19">
        <v>8934</v>
      </c>
      <c r="J56" s="19">
        <v>14068</v>
      </c>
      <c r="K56" s="19">
        <v>9651</v>
      </c>
      <c r="L56" s="19">
        <v>15640</v>
      </c>
      <c r="M56" s="19">
        <v>7317</v>
      </c>
      <c r="N56" s="19">
        <v>11721</v>
      </c>
    </row>
    <row r="57" spans="1:14" s="41" customFormat="1" ht="15.2" customHeight="1">
      <c r="A57" s="11"/>
      <c r="B57" s="5" t="s">
        <v>148</v>
      </c>
      <c r="C57" s="37" t="s">
        <v>147</v>
      </c>
      <c r="D57" s="16">
        <v>479486</v>
      </c>
      <c r="E57" s="30">
        <v>1.1299999999999999</v>
      </c>
      <c r="F57" s="30" t="s">
        <v>177</v>
      </c>
      <c r="G57" s="17"/>
      <c r="H57" s="18"/>
      <c r="I57" s="19">
        <v>8150</v>
      </c>
      <c r="J57" s="19">
        <v>12173</v>
      </c>
      <c r="K57" s="19">
        <v>7064</v>
      </c>
      <c r="L57" s="19">
        <v>10548</v>
      </c>
      <c r="M57" s="19">
        <v>5026</v>
      </c>
      <c r="N57" s="19">
        <v>7687</v>
      </c>
    </row>
    <row r="58" spans="1:14" s="41" customFormat="1" ht="15.2" customHeight="1">
      <c r="A58" s="11"/>
      <c r="B58" s="5" t="s">
        <v>146</v>
      </c>
      <c r="C58" s="37" t="s">
        <v>145</v>
      </c>
      <c r="D58" s="16">
        <v>478359</v>
      </c>
      <c r="E58" s="30">
        <v>1.1100000000000001</v>
      </c>
      <c r="F58" s="30" t="s">
        <v>177</v>
      </c>
      <c r="G58" s="17"/>
      <c r="H58" s="18"/>
      <c r="I58" s="19">
        <v>6694</v>
      </c>
      <c r="J58" s="19">
        <v>9708</v>
      </c>
      <c r="K58" s="19">
        <v>5962</v>
      </c>
      <c r="L58" s="19">
        <v>8793</v>
      </c>
      <c r="M58" s="19">
        <v>4390</v>
      </c>
      <c r="N58" s="19">
        <v>6631</v>
      </c>
    </row>
    <row r="59" spans="1:14" s="41" customFormat="1" ht="15.2" customHeight="1">
      <c r="A59" s="11"/>
      <c r="B59" s="5" t="s">
        <v>144</v>
      </c>
      <c r="C59" s="37" t="s">
        <v>143</v>
      </c>
      <c r="D59" s="16">
        <v>478214</v>
      </c>
      <c r="E59" s="30">
        <v>1.1200000000000001</v>
      </c>
      <c r="F59" s="30" t="s">
        <v>177</v>
      </c>
      <c r="G59" s="17"/>
      <c r="H59" s="18"/>
      <c r="I59" s="19">
        <v>6171</v>
      </c>
      <c r="J59" s="19">
        <v>8861</v>
      </c>
      <c r="K59" s="19">
        <v>6663</v>
      </c>
      <c r="L59" s="19">
        <v>9572</v>
      </c>
      <c r="M59" s="19">
        <v>4986</v>
      </c>
      <c r="N59" s="19">
        <v>7201</v>
      </c>
    </row>
    <row r="60" spans="1:14" s="41" customFormat="1" ht="15.2" customHeight="1">
      <c r="A60" s="11"/>
      <c r="B60" s="5" t="s">
        <v>142</v>
      </c>
      <c r="C60" s="37" t="s">
        <v>141</v>
      </c>
      <c r="D60" s="16">
        <v>477818</v>
      </c>
      <c r="E60" s="30">
        <v>1.1599999999999999</v>
      </c>
      <c r="F60" s="30" t="s">
        <v>177</v>
      </c>
      <c r="G60" s="17"/>
      <c r="H60" s="18"/>
      <c r="I60" s="19">
        <v>5944</v>
      </c>
      <c r="J60" s="19">
        <v>8124</v>
      </c>
      <c r="K60" s="19">
        <v>6970</v>
      </c>
      <c r="L60" s="19">
        <v>9691</v>
      </c>
      <c r="M60" s="19">
        <v>4970</v>
      </c>
      <c r="N60" s="19">
        <v>7168</v>
      </c>
    </row>
    <row r="61" spans="1:14" s="41" customFormat="1" ht="15.2" customHeight="1">
      <c r="A61" s="11"/>
      <c r="B61" s="5" t="s">
        <v>140</v>
      </c>
      <c r="C61" s="37" t="s">
        <v>139</v>
      </c>
      <c r="D61" s="16">
        <v>477238</v>
      </c>
      <c r="E61" s="30">
        <v>1.17</v>
      </c>
      <c r="F61" s="30" t="s">
        <v>177</v>
      </c>
      <c r="G61" s="17"/>
      <c r="H61" s="18"/>
      <c r="I61" s="19">
        <v>5748</v>
      </c>
      <c r="J61" s="19">
        <v>7715</v>
      </c>
      <c r="K61" s="19">
        <v>8749</v>
      </c>
      <c r="L61" s="19">
        <v>13058</v>
      </c>
      <c r="M61" s="19">
        <v>6962</v>
      </c>
      <c r="N61" s="19">
        <v>10669</v>
      </c>
    </row>
    <row r="62" spans="1:14" s="41" customFormat="1" ht="15.2" customHeight="1">
      <c r="A62" s="11"/>
      <c r="B62" s="5" t="s">
        <v>138</v>
      </c>
      <c r="C62" s="37" t="s">
        <v>137</v>
      </c>
      <c r="D62" s="16">
        <v>478244</v>
      </c>
      <c r="E62" s="30">
        <v>1.1299999999999999</v>
      </c>
      <c r="F62" s="30" t="s">
        <v>177</v>
      </c>
      <c r="G62" s="17"/>
      <c r="H62" s="18"/>
      <c r="I62" s="19">
        <v>7233</v>
      </c>
      <c r="J62" s="19">
        <v>10504</v>
      </c>
      <c r="K62" s="19">
        <v>9577</v>
      </c>
      <c r="L62" s="19">
        <v>14411</v>
      </c>
      <c r="M62" s="19">
        <v>7211</v>
      </c>
      <c r="N62" s="19">
        <v>10800</v>
      </c>
    </row>
    <row r="63" spans="1:14" s="41" customFormat="1" ht="15.2" customHeight="1">
      <c r="A63" s="11" ph="1"/>
      <c r="B63" s="5" ph="1"/>
      <c r="C63" s="41" ph="1"/>
      <c r="D63" s="16" ph="1"/>
      <c r="E63" s="30" ph="1"/>
      <c r="F63" s="30" ph="1"/>
      <c r="G63" s="17" ph="1"/>
      <c r="H63" s="18" ph="1"/>
      <c r="I63" s="19" ph="1"/>
      <c r="J63" s="19" ph="1"/>
      <c r="K63" s="19" ph="1"/>
      <c r="L63" s="19" ph="1"/>
      <c r="M63" s="19" ph="1"/>
      <c r="N63" s="19" ph="1"/>
    </row>
    <row r="64" spans="1:14" s="41" customFormat="1" ht="15.2" customHeight="1">
      <c r="A64" s="11">
        <v>2000</v>
      </c>
      <c r="B64" s="5" t="s">
        <v>136</v>
      </c>
      <c r="C64" s="37" t="s">
        <v>135</v>
      </c>
      <c r="D64" s="16">
        <v>478343</v>
      </c>
      <c r="E64" s="30">
        <v>1.1599999999999999</v>
      </c>
      <c r="F64" s="30" t="s">
        <v>177</v>
      </c>
      <c r="G64" s="17"/>
      <c r="H64" s="18"/>
      <c r="I64" s="19">
        <v>7474</v>
      </c>
      <c r="J64" s="19">
        <v>10506</v>
      </c>
      <c r="K64" s="19">
        <v>8941</v>
      </c>
      <c r="L64" s="19">
        <v>13120</v>
      </c>
      <c r="M64" s="19">
        <v>6742</v>
      </c>
      <c r="N64" s="19">
        <v>10123</v>
      </c>
    </row>
    <row r="65" spans="1:14" s="41" customFormat="1" ht="15.2" customHeight="1">
      <c r="A65" s="11" ph="1"/>
      <c r="B65" s="5" t="s" ph="1">
        <v>152</v>
      </c>
      <c r="C65" s="37" t="s" ph="1">
        <v>134</v>
      </c>
      <c r="D65" s="16" ph="1">
        <v>478097</v>
      </c>
      <c r="E65" s="30" ph="1">
        <v>1.17</v>
      </c>
      <c r="F65" s="30" t="s" ph="1">
        <v>177</v>
      </c>
      <c r="G65" s="17" ph="1"/>
      <c r="H65" s="18" ph="1"/>
      <c r="I65" s="19" ph="1">
        <v>6853</v>
      </c>
      <c r="J65" s="19" ph="1">
        <v>9961</v>
      </c>
      <c r="K65" s="19" ph="1">
        <v>7076</v>
      </c>
      <c r="L65" s="19" ph="1">
        <v>10294</v>
      </c>
      <c r="M65" s="19" ph="1">
        <v>5253</v>
      </c>
      <c r="N65" s="19" ph="1">
        <v>7612</v>
      </c>
    </row>
    <row r="66" spans="1:14" s="41" customFormat="1" ht="15.2" customHeight="1">
      <c r="A66" s="11" ph="1"/>
      <c r="B66" s="5" t="s" ph="1">
        <v>154</v>
      </c>
      <c r="C66" s="37" t="s" ph="1">
        <v>157</v>
      </c>
      <c r="D66" s="16" ph="1">
        <v>478457</v>
      </c>
      <c r="E66" s="30" ph="1">
        <v>1.1599999999999999</v>
      </c>
      <c r="F66" s="30" t="s" ph="1">
        <v>177</v>
      </c>
      <c r="G66" s="17" ph="1"/>
      <c r="H66" s="18" ph="1"/>
      <c r="I66" s="19" ph="1">
        <v>7535</v>
      </c>
      <c r="J66" s="19" ph="1">
        <v>10780</v>
      </c>
      <c r="K66" s="19" ph="1">
        <v>10720</v>
      </c>
      <c r="L66" s="19" ph="1">
        <v>16224</v>
      </c>
      <c r="M66" s="19" ph="1">
        <v>8050</v>
      </c>
      <c r="N66" s="19" ph="1">
        <v>12185</v>
      </c>
    </row>
    <row r="67" spans="1:14" s="41" customFormat="1" ht="15.2" customHeight="1">
      <c r="A67" s="11" ph="1"/>
      <c r="B67" s="5" t="s" ph="1">
        <v>151</v>
      </c>
      <c r="C67" s="37" t="s" ph="1">
        <v>153</v>
      </c>
      <c r="D67" s="16" ph="1">
        <v>480189</v>
      </c>
      <c r="E67" s="30" ph="1">
        <v>1.18</v>
      </c>
      <c r="F67" s="30" t="s" ph="1">
        <v>177</v>
      </c>
      <c r="G67" s="17" ph="1"/>
      <c r="H67" s="18" ph="1"/>
      <c r="I67" s="19" ph="1">
        <v>7300</v>
      </c>
      <c r="J67" s="19" ph="1">
        <v>10095</v>
      </c>
      <c r="K67" s="19" ph="1">
        <v>8639</v>
      </c>
      <c r="L67" s="19" ph="1">
        <v>13049</v>
      </c>
      <c r="M67" s="19" ph="1">
        <v>6484</v>
      </c>
      <c r="N67" s="19" ph="1">
        <v>10005</v>
      </c>
    </row>
    <row r="68" spans="1:14" s="41" customFormat="1" ht="15.2" customHeight="1">
      <c r="A68" s="11" ph="1"/>
      <c r="B68" s="5" t="s" ph="1">
        <v>110</v>
      </c>
      <c r="C68" s="37" t="s" ph="1">
        <v>133</v>
      </c>
      <c r="D68" s="16" ph="1">
        <v>480318</v>
      </c>
      <c r="E68" s="30" ph="1">
        <v>1.19</v>
      </c>
      <c r="F68" s="30" t="s" ph="1">
        <v>177</v>
      </c>
      <c r="G68" s="17" ph="1"/>
      <c r="H68" s="18" ph="1"/>
      <c r="I68" s="19" ph="1">
        <v>6793</v>
      </c>
      <c r="J68" s="19" ph="1">
        <v>9727</v>
      </c>
      <c r="K68" s="19" ph="1">
        <v>8835</v>
      </c>
      <c r="L68" s="19" ph="1">
        <v>13304</v>
      </c>
      <c r="M68" s="19" ph="1">
        <v>6773</v>
      </c>
      <c r="N68" s="19" ph="1">
        <v>10380</v>
      </c>
    </row>
    <row r="69" spans="1:14" s="41" customFormat="1" ht="15.2" customHeight="1">
      <c r="A69" s="11" ph="1"/>
      <c r="B69" s="5" t="s" ph="1">
        <v>150</v>
      </c>
      <c r="C69" s="37" t="s" ph="1">
        <v>149</v>
      </c>
      <c r="D69" s="16" ph="1">
        <v>480043</v>
      </c>
      <c r="E69" s="30" ph="1">
        <v>1.23</v>
      </c>
      <c r="F69" s="30" t="s" ph="1">
        <v>177</v>
      </c>
      <c r="G69" s="17" ph="1"/>
      <c r="H69" s="18" ph="1"/>
      <c r="I69" s="19" ph="1">
        <v>7037</v>
      </c>
      <c r="J69" s="19" ph="1">
        <v>10093</v>
      </c>
      <c r="K69" s="19" ph="1">
        <v>8786</v>
      </c>
      <c r="L69" s="19" ph="1">
        <v>12362</v>
      </c>
      <c r="M69" s="19" ph="1">
        <v>6975</v>
      </c>
      <c r="N69" s="19" ph="1">
        <v>9847</v>
      </c>
    </row>
    <row r="70" spans="1:14" s="41" customFormat="1" ht="15.2" customHeight="1">
      <c r="A70" s="11" ph="1"/>
      <c r="B70" s="5" t="s" ph="1">
        <v>148</v>
      </c>
      <c r="C70" s="37" t="s" ph="1">
        <v>147</v>
      </c>
      <c r="D70" s="16" ph="1">
        <v>479607</v>
      </c>
      <c r="E70" s="30" ph="1">
        <v>1.27</v>
      </c>
      <c r="F70" s="30" t="s" ph="1">
        <v>177</v>
      </c>
      <c r="G70" s="17" ph="1"/>
      <c r="H70" s="18" ph="1"/>
      <c r="I70" s="19" ph="1">
        <v>7426</v>
      </c>
      <c r="J70" s="19" ph="1">
        <v>10058</v>
      </c>
      <c r="K70" s="19" ph="1">
        <v>9360</v>
      </c>
      <c r="L70" s="19" ph="1">
        <v>13117</v>
      </c>
      <c r="M70" s="19" ph="1">
        <v>7196</v>
      </c>
      <c r="N70" s="19" ph="1">
        <v>10371</v>
      </c>
    </row>
    <row r="71" spans="1:14" s="41" customFormat="1" ht="15.2" customHeight="1">
      <c r="A71" s="11" ph="1"/>
      <c r="B71" s="5" t="s" ph="1">
        <v>146</v>
      </c>
      <c r="C71" s="37" t="s" ph="1">
        <v>145</v>
      </c>
      <c r="D71" s="16" ph="1">
        <v>482056</v>
      </c>
      <c r="E71" s="30" ph="1">
        <v>1.26</v>
      </c>
      <c r="F71" s="30" t="s" ph="1">
        <v>177</v>
      </c>
      <c r="G71" s="17" ph="1"/>
      <c r="H71" s="18" ph="1"/>
      <c r="I71" s="19" ph="1">
        <v>8205</v>
      </c>
      <c r="J71" s="19" ph="1">
        <v>11452</v>
      </c>
      <c r="K71" s="19" ph="1">
        <v>7615</v>
      </c>
      <c r="L71" s="19" ph="1">
        <v>10595</v>
      </c>
      <c r="M71" s="19" ph="1">
        <v>5207</v>
      </c>
      <c r="N71" s="19" ph="1">
        <v>7280</v>
      </c>
    </row>
    <row r="72" spans="1:14" s="41" customFormat="1" ht="15.2" customHeight="1">
      <c r="A72" s="11" ph="1"/>
      <c r="B72" s="5" t="s" ph="1">
        <v>144</v>
      </c>
      <c r="C72" s="37" t="s" ph="1">
        <v>143</v>
      </c>
      <c r="D72" s="16" ph="1">
        <v>481458</v>
      </c>
      <c r="E72" s="30" ph="1">
        <v>1.28</v>
      </c>
      <c r="F72" s="30" t="s" ph="1">
        <v>177</v>
      </c>
      <c r="G72" s="17" ph="1"/>
      <c r="H72" s="18" ph="1"/>
      <c r="I72" s="19" ph="1">
        <v>6337</v>
      </c>
      <c r="J72" s="19" ph="1">
        <v>8554</v>
      </c>
      <c r="K72" s="19" ph="1">
        <v>7105</v>
      </c>
      <c r="L72" s="19" ph="1">
        <v>9977</v>
      </c>
      <c r="M72" s="19" ph="1">
        <v>5272</v>
      </c>
      <c r="N72" s="19" ph="1">
        <v>7503</v>
      </c>
    </row>
    <row r="73" spans="1:14" s="41" customFormat="1" ht="15.2" customHeight="1">
      <c r="A73" s="11" ph="1"/>
      <c r="B73" s="5" t="s" ph="1">
        <v>142</v>
      </c>
      <c r="C73" s="37" t="s" ph="1">
        <v>141</v>
      </c>
      <c r="D73" s="16" ph="1">
        <v>481910</v>
      </c>
      <c r="E73" s="30" ph="1">
        <v>1.31</v>
      </c>
      <c r="F73" s="30" t="s" ph="1">
        <v>177</v>
      </c>
      <c r="G73" s="17" ph="1"/>
      <c r="H73" s="18" ph="1"/>
      <c r="I73" s="19" ph="1">
        <v>6423</v>
      </c>
      <c r="J73" s="19" ph="1">
        <v>8910</v>
      </c>
      <c r="K73" s="19" ph="1">
        <v>7437</v>
      </c>
      <c r="L73" s="19" ph="1">
        <v>10882</v>
      </c>
      <c r="M73" s="19" ph="1">
        <v>5211</v>
      </c>
      <c r="N73" s="19" ph="1">
        <v>7580</v>
      </c>
    </row>
    <row r="74" spans="1:14" s="41" customFormat="1" ht="15.2" customHeight="1">
      <c r="A74" s="11" ph="1"/>
      <c r="B74" s="5" t="s" ph="1">
        <v>140</v>
      </c>
      <c r="C74" s="37" t="s" ph="1">
        <v>139</v>
      </c>
      <c r="D74" s="16" ph="1">
        <v>483827</v>
      </c>
      <c r="E74" s="30" ph="1">
        <v>1.31</v>
      </c>
      <c r="F74" s="30" t="s" ph="1">
        <v>177</v>
      </c>
      <c r="G74" s="17" ph="1"/>
      <c r="H74" s="18" ph="1"/>
      <c r="I74" s="19" ph="1">
        <v>6733</v>
      </c>
      <c r="J74" s="19" ph="1">
        <v>9552</v>
      </c>
      <c r="K74" s="19" ph="1">
        <v>5626</v>
      </c>
      <c r="L74" s="19" ph="1">
        <v>7833</v>
      </c>
      <c r="M74" s="19" ph="1">
        <v>3418</v>
      </c>
      <c r="N74" s="19" ph="1">
        <v>4612</v>
      </c>
    </row>
    <row r="75" spans="1:14" s="41" customFormat="1" ht="15.2" customHeight="1">
      <c r="A75" s="11"/>
      <c r="B75" s="5"/>
      <c r="C75" s="5"/>
      <c r="D75" s="16"/>
      <c r="E75" s="30"/>
      <c r="F75" s="30"/>
      <c r="G75" s="17"/>
      <c r="H75" s="18"/>
      <c r="I75" s="19"/>
      <c r="J75" s="19"/>
      <c r="K75" s="19"/>
      <c r="L75" s="19"/>
      <c r="M75" s="19"/>
      <c r="N75" s="19"/>
    </row>
    <row r="76" spans="1:14" s="41" customFormat="1" ht="15.2" customHeight="1">
      <c r="A76" s="11" t="s" ph="1">
        <v>179</v>
      </c>
      <c r="B76" s="5" ph="1"/>
      <c r="C76" s="5" ph="1"/>
      <c r="D76" s="16" ph="1"/>
      <c r="E76" s="30" ph="1"/>
      <c r="F76" s="30" ph="1"/>
      <c r="G76" s="17" ph="1"/>
      <c r="H76" s="18" ph="1"/>
      <c r="I76" s="19" ph="1"/>
      <c r="J76" s="19" ph="1"/>
      <c r="K76" s="19" ph="1"/>
      <c r="L76" s="19" ph="1"/>
      <c r="M76" s="19" ph="1"/>
      <c r="N76" s="19" ph="1"/>
    </row>
    <row r="77" spans="1:14" s="41" customFormat="1" ht="15.2" customHeight="1">
      <c r="A77" s="64" t="s" ph="1">
        <v>178</v>
      </c>
      <c r="B77" s="5" ph="1"/>
      <c r="C77" s="5" ph="1"/>
      <c r="D77" s="16" ph="1"/>
      <c r="E77" s="30" ph="1"/>
      <c r="F77" s="30" ph="1"/>
      <c r="G77" s="17" ph="1"/>
      <c r="H77" s="18" ph="1"/>
      <c r="I77" s="19" ph="1"/>
      <c r="J77" s="19" ph="1"/>
      <c r="K77" s="19" ph="1"/>
      <c r="L77" s="19" ph="1"/>
      <c r="M77" s="19" ph="1"/>
      <c r="N77" s="19" ph="1"/>
    </row>
    <row r="78" spans="1:14" s="41" customFormat="1" ht="15.2" customHeight="1">
      <c r="A78" s="63" ph="1"/>
      <c r="B78" s="5" ph="1"/>
      <c r="C78" s="5" ph="1"/>
      <c r="D78" s="16" ph="1"/>
      <c r="E78" s="30" ph="1"/>
      <c r="F78" s="30" ph="1"/>
      <c r="G78" s="17" ph="1"/>
      <c r="H78" s="18" ph="1"/>
      <c r="I78" s="19" ph="1"/>
      <c r="J78" s="19" ph="1"/>
      <c r="K78" s="19" ph="1"/>
      <c r="L78" s="19" ph="1"/>
      <c r="M78" s="19" ph="1"/>
      <c r="N78" s="19" ph="1"/>
    </row>
    <row r="79" spans="1:14" s="41" customFormat="1" ht="15.2" customHeight="1">
      <c r="A79" s="11">
        <v>2000</v>
      </c>
      <c r="B79" s="5" t="s">
        <v>138</v>
      </c>
      <c r="C79" s="37" t="s">
        <v>137</v>
      </c>
      <c r="D79" s="16">
        <v>521701</v>
      </c>
      <c r="E79" s="30">
        <v>1.32</v>
      </c>
      <c r="F79" s="30" t="s">
        <v>177</v>
      </c>
      <c r="G79" s="17"/>
      <c r="H79" s="30"/>
      <c r="I79" s="62">
        <v>5223</v>
      </c>
      <c r="J79" s="62">
        <v>6774</v>
      </c>
      <c r="K79" s="62">
        <v>4959</v>
      </c>
      <c r="L79" s="62">
        <v>6507</v>
      </c>
      <c r="M79" s="62">
        <v>3381</v>
      </c>
      <c r="N79" s="62">
        <v>4464</v>
      </c>
    </row>
    <row r="80" spans="1:14" s="41" customFormat="1" ht="15.2" customHeight="1">
      <c r="A80" s="11"/>
      <c r="B80" s="5"/>
      <c r="D80" s="16"/>
      <c r="E80" s="30"/>
      <c r="F80" s="30"/>
      <c r="G80" s="17"/>
      <c r="H80" s="30"/>
      <c r="I80" s="62"/>
      <c r="J80" s="62"/>
      <c r="K80" s="62"/>
      <c r="L80" s="62"/>
      <c r="M80" s="62"/>
      <c r="N80" s="62"/>
    </row>
    <row r="81" spans="1:14" s="41" customFormat="1" ht="15.2" customHeight="1">
      <c r="A81" s="11">
        <v>2001</v>
      </c>
      <c r="B81" s="5" t="s">
        <v>136</v>
      </c>
      <c r="C81" s="37" t="s">
        <v>135</v>
      </c>
      <c r="D81" s="16">
        <v>519880</v>
      </c>
      <c r="E81" s="30">
        <v>1.37</v>
      </c>
      <c r="F81" s="30" t="s">
        <v>177</v>
      </c>
      <c r="G81" s="17"/>
      <c r="H81" s="30"/>
      <c r="I81" s="62">
        <v>4349</v>
      </c>
      <c r="J81" s="62">
        <v>5710</v>
      </c>
      <c r="K81" s="62">
        <v>5271</v>
      </c>
      <c r="L81" s="62">
        <v>7328.56</v>
      </c>
      <c r="M81" s="62">
        <v>3907</v>
      </c>
      <c r="N81" s="62">
        <v>5506</v>
      </c>
    </row>
    <row r="82" spans="1:14" s="41" customFormat="1" ht="15.2" customHeight="1">
      <c r="A82" s="11"/>
      <c r="B82" s="5" t="s">
        <v>152</v>
      </c>
      <c r="C82" s="37" t="s">
        <v>134</v>
      </c>
      <c r="D82" s="16">
        <v>518724</v>
      </c>
      <c r="E82" s="30">
        <v>1.4</v>
      </c>
      <c r="F82" s="30" t="s">
        <v>177</v>
      </c>
      <c r="G82" s="17"/>
      <c r="H82" s="30"/>
      <c r="I82" s="62">
        <v>4764</v>
      </c>
      <c r="J82" s="62">
        <v>6603</v>
      </c>
      <c r="K82" s="62">
        <v>6048</v>
      </c>
      <c r="L82" s="62">
        <v>8396.17</v>
      </c>
      <c r="M82" s="62">
        <v>4636</v>
      </c>
      <c r="N82" s="62">
        <v>6387</v>
      </c>
    </row>
    <row r="83" spans="1:14" s="41" customFormat="1" ht="15.2" customHeight="1">
      <c r="A83" s="11"/>
      <c r="B83" s="5" t="s">
        <v>154</v>
      </c>
      <c r="C83" s="37" t="s">
        <v>157</v>
      </c>
      <c r="D83" s="16">
        <v>518742</v>
      </c>
      <c r="E83" s="30">
        <v>1.42</v>
      </c>
      <c r="F83" s="30" t="s">
        <v>177</v>
      </c>
      <c r="G83" s="17"/>
      <c r="H83" s="30"/>
      <c r="I83" s="62">
        <v>6414</v>
      </c>
      <c r="J83" s="62">
        <v>8609</v>
      </c>
      <c r="K83" s="62">
        <v>9266</v>
      </c>
      <c r="L83" s="62">
        <v>12399.79</v>
      </c>
      <c r="M83" s="62">
        <v>6623</v>
      </c>
      <c r="N83" s="62">
        <v>8923</v>
      </c>
    </row>
    <row r="84" spans="1:14" s="41" customFormat="1" ht="15.2" customHeight="1">
      <c r="A84" s="11"/>
      <c r="B84" s="5" t="s">
        <v>151</v>
      </c>
      <c r="C84" s="37" t="s">
        <v>153</v>
      </c>
      <c r="D84" s="16">
        <v>519497</v>
      </c>
      <c r="E84" s="30">
        <v>1.43</v>
      </c>
      <c r="F84" s="30" t="s">
        <v>177</v>
      </c>
      <c r="G84" s="17"/>
      <c r="H84" s="30"/>
      <c r="I84" s="62">
        <v>6931</v>
      </c>
      <c r="J84" s="62">
        <v>8978</v>
      </c>
      <c r="K84" s="62">
        <v>6816</v>
      </c>
      <c r="L84" s="62">
        <v>8735.65</v>
      </c>
      <c r="M84" s="62">
        <v>4680</v>
      </c>
      <c r="N84" s="62">
        <v>5898</v>
      </c>
    </row>
    <row r="85" spans="1:14" s="41" customFormat="1" ht="15.2" customHeight="1">
      <c r="A85" s="11"/>
      <c r="B85" s="5" t="s">
        <v>110</v>
      </c>
      <c r="C85" s="37" t="s">
        <v>133</v>
      </c>
      <c r="D85" s="16">
        <v>519097</v>
      </c>
      <c r="E85" s="30">
        <v>1.42</v>
      </c>
      <c r="F85" s="30" t="s">
        <v>177</v>
      </c>
      <c r="G85" s="17"/>
      <c r="H85" s="30"/>
      <c r="I85" s="62">
        <v>6842</v>
      </c>
      <c r="J85" s="62">
        <v>8746</v>
      </c>
      <c r="K85" s="62">
        <v>8634</v>
      </c>
      <c r="L85" s="62">
        <v>11191.92</v>
      </c>
      <c r="M85" s="62">
        <v>6167</v>
      </c>
      <c r="N85" s="62">
        <v>7900</v>
      </c>
    </row>
    <row r="86" spans="1:14" s="41" customFormat="1" ht="15.2" customHeight="1">
      <c r="A86" s="11" ph="1"/>
      <c r="B86" s="5" t="s" ph="1">
        <v>150</v>
      </c>
      <c r="C86" s="37" t="s" ph="1">
        <v>149</v>
      </c>
      <c r="D86" s="16" ph="1">
        <v>518773</v>
      </c>
      <c r="E86" s="30" ph="1">
        <v>1.35</v>
      </c>
      <c r="F86" s="30" t="s" ph="1">
        <v>177</v>
      </c>
      <c r="G86" s="17" ph="1"/>
      <c r="H86" s="30" ph="1"/>
      <c r="I86" s="62" ph="1">
        <v>7970</v>
      </c>
      <c r="J86" s="62" ph="1">
        <v>10064</v>
      </c>
      <c r="K86" s="62" ph="1">
        <v>8315</v>
      </c>
      <c r="L86" s="62" ph="1">
        <v>11627</v>
      </c>
      <c r="M86" s="62" ph="1">
        <v>5495</v>
      </c>
      <c r="N86" s="62" ph="1">
        <v>7837</v>
      </c>
    </row>
    <row r="87" spans="1:14" s="41" customFormat="1" ht="15.2" customHeight="1">
      <c r="A87" s="11"/>
      <c r="B87" s="5" t="s">
        <v>148</v>
      </c>
      <c r="C87" s="37" t="s">
        <v>147</v>
      </c>
      <c r="D87" s="16">
        <v>521066</v>
      </c>
      <c r="E87" s="30">
        <v>1.31</v>
      </c>
      <c r="F87" s="30" t="s">
        <v>177</v>
      </c>
      <c r="G87" s="17"/>
      <c r="H87" s="30"/>
      <c r="I87" s="62">
        <v>7498</v>
      </c>
      <c r="J87" s="62">
        <v>11076</v>
      </c>
      <c r="K87" s="62">
        <v>7721</v>
      </c>
      <c r="L87" s="62">
        <v>11555</v>
      </c>
      <c r="M87" s="62">
        <v>4973</v>
      </c>
      <c r="N87" s="62">
        <v>7101</v>
      </c>
    </row>
    <row r="88" spans="1:14" s="41" customFormat="1" ht="15.2" customHeight="1">
      <c r="A88" s="11"/>
      <c r="B88" s="5" t="s">
        <v>146</v>
      </c>
      <c r="C88" s="37" t="s">
        <v>145</v>
      </c>
      <c r="D88" s="16">
        <v>524209</v>
      </c>
      <c r="E88" s="30">
        <v>1.28</v>
      </c>
      <c r="F88" s="30" t="s">
        <v>177</v>
      </c>
      <c r="G88" s="17"/>
      <c r="H88" s="30"/>
      <c r="I88" s="62">
        <v>8600</v>
      </c>
      <c r="J88" s="62">
        <v>11778</v>
      </c>
      <c r="K88" s="62">
        <v>7117</v>
      </c>
      <c r="L88" s="62">
        <v>9506</v>
      </c>
      <c r="M88" s="62">
        <v>4329</v>
      </c>
      <c r="N88" s="62">
        <v>5674</v>
      </c>
    </row>
    <row r="89" spans="1:14" s="41" customFormat="1" ht="15.2" customHeight="1">
      <c r="A89" s="11"/>
      <c r="B89" s="5" t="s">
        <v>144</v>
      </c>
      <c r="C89" s="37" t="s">
        <v>143</v>
      </c>
      <c r="D89" s="16">
        <v>524489</v>
      </c>
      <c r="E89" s="30">
        <v>1.28</v>
      </c>
      <c r="F89" s="30" t="s">
        <v>177</v>
      </c>
      <c r="G89" s="17"/>
      <c r="H89" s="30"/>
      <c r="I89" s="62">
        <v>6083</v>
      </c>
      <c r="J89" s="62">
        <v>8037</v>
      </c>
      <c r="K89" s="62">
        <v>6315</v>
      </c>
      <c r="L89" s="62">
        <v>8416</v>
      </c>
      <c r="M89" s="62">
        <v>3969</v>
      </c>
      <c r="N89" s="62">
        <v>5220</v>
      </c>
    </row>
    <row r="90" spans="1:14" s="41" customFormat="1" ht="15.2" customHeight="1">
      <c r="A90" s="11"/>
      <c r="B90" s="5" t="s">
        <v>142</v>
      </c>
      <c r="C90" s="37" t="s">
        <v>141</v>
      </c>
      <c r="D90" s="16">
        <v>523682</v>
      </c>
      <c r="E90" s="30">
        <v>1.27</v>
      </c>
      <c r="F90" s="30">
        <v>0.24</v>
      </c>
      <c r="G90" s="17"/>
      <c r="H90" s="30"/>
      <c r="I90" s="62">
        <v>5591</v>
      </c>
      <c r="J90" s="62">
        <v>6964</v>
      </c>
      <c r="K90" s="62">
        <v>6924</v>
      </c>
      <c r="L90" s="62">
        <v>8156</v>
      </c>
      <c r="M90" s="62">
        <v>4710</v>
      </c>
      <c r="N90" s="62">
        <v>5531</v>
      </c>
    </row>
    <row r="91" spans="1:14" s="41" customFormat="1" ht="15.2" customHeight="1">
      <c r="A91" s="11"/>
      <c r="B91" s="5" t="s">
        <v>140</v>
      </c>
      <c r="C91" s="37" t="s">
        <v>139</v>
      </c>
      <c r="D91" s="16">
        <v>524200</v>
      </c>
      <c r="E91" s="30">
        <v>1.25</v>
      </c>
      <c r="F91" s="30">
        <v>0.25</v>
      </c>
      <c r="G91" s="17"/>
      <c r="H91" s="30"/>
      <c r="I91" s="62">
        <v>7056</v>
      </c>
      <c r="J91" s="62">
        <v>8273</v>
      </c>
      <c r="K91" s="62">
        <v>9707</v>
      </c>
      <c r="L91" s="62">
        <v>12140</v>
      </c>
      <c r="M91" s="62">
        <v>6290</v>
      </c>
      <c r="N91" s="62">
        <v>8074</v>
      </c>
    </row>
    <row r="92" spans="1:14" s="41" customFormat="1" ht="15.2" customHeight="1">
      <c r="A92" s="11"/>
      <c r="B92" s="5" t="s">
        <v>138</v>
      </c>
      <c r="C92" s="37" t="s">
        <v>137</v>
      </c>
      <c r="D92" s="16">
        <v>528518</v>
      </c>
      <c r="E92" s="30">
        <v>1.22</v>
      </c>
      <c r="F92" s="30">
        <v>0.26</v>
      </c>
      <c r="G92" s="17"/>
      <c r="H92" s="30"/>
      <c r="I92" s="62">
        <v>8391</v>
      </c>
      <c r="J92" s="62">
        <v>11677</v>
      </c>
      <c r="K92" s="62">
        <v>8341</v>
      </c>
      <c r="L92" s="62">
        <v>12692</v>
      </c>
      <c r="M92" s="62">
        <v>4779</v>
      </c>
      <c r="N92" s="62">
        <v>7102</v>
      </c>
    </row>
    <row r="93" spans="1:14" s="41" customFormat="1" ht="15.2" customHeight="1">
      <c r="A93" s="11"/>
      <c r="B93" s="5"/>
      <c r="D93" s="16"/>
      <c r="E93" s="30"/>
      <c r="F93" s="30"/>
      <c r="G93" s="17"/>
      <c r="H93" s="30"/>
      <c r="I93" s="62"/>
      <c r="J93" s="62"/>
      <c r="K93" s="62"/>
      <c r="L93" s="62"/>
      <c r="M93" s="62"/>
      <c r="N93" s="62"/>
    </row>
    <row r="94" spans="1:14" s="41" customFormat="1" ht="15.2" customHeight="1">
      <c r="A94" s="11">
        <v>2002</v>
      </c>
      <c r="B94" s="5" t="s">
        <v>136</v>
      </c>
      <c r="C94" s="37" t="s">
        <v>135</v>
      </c>
      <c r="D94" s="16">
        <v>531818</v>
      </c>
      <c r="E94" s="30">
        <v>1.22</v>
      </c>
      <c r="F94" s="30">
        <v>0.3</v>
      </c>
      <c r="G94" s="17"/>
      <c r="H94" s="30"/>
      <c r="I94" s="62">
        <v>8831</v>
      </c>
      <c r="J94" s="62">
        <v>11467</v>
      </c>
      <c r="K94" s="62">
        <v>9095</v>
      </c>
      <c r="L94" s="62">
        <v>12816</v>
      </c>
      <c r="M94" s="62">
        <v>5542</v>
      </c>
      <c r="N94" s="62">
        <v>7560</v>
      </c>
    </row>
    <row r="95" spans="1:14" s="41" customFormat="1" ht="15.2" customHeight="1">
      <c r="A95" s="11" ph="1"/>
      <c r="B95" s="5" t="s" ph="1">
        <v>152</v>
      </c>
      <c r="C95" s="37" t="s" ph="1">
        <v>134</v>
      </c>
      <c r="D95" s="16" ph="1">
        <v>532425</v>
      </c>
      <c r="E95" s="30" ph="1">
        <v>1.2</v>
      </c>
      <c r="F95" s="30" ph="1">
        <v>0.34</v>
      </c>
      <c r="G95" s="17" ph="1"/>
      <c r="H95" s="30" ph="1"/>
      <c r="I95" s="62" ph="1">
        <v>6204</v>
      </c>
      <c r="J95" s="62" ph="1">
        <v>7947</v>
      </c>
      <c r="K95" s="62" ph="1">
        <v>5946</v>
      </c>
      <c r="L95" s="62" ph="1">
        <v>8184</v>
      </c>
      <c r="M95" s="62" ph="1">
        <v>3856</v>
      </c>
      <c r="N95" s="62" ph="1">
        <v>5413</v>
      </c>
    </row>
    <row r="96" spans="1:14" s="41" customFormat="1" ht="15.2" customHeight="1">
      <c r="A96" s="11"/>
      <c r="B96" s="5" t="s">
        <v>154</v>
      </c>
      <c r="C96" s="37" t="s">
        <v>157</v>
      </c>
      <c r="D96" s="16">
        <v>532908</v>
      </c>
      <c r="E96" s="30">
        <v>1.18</v>
      </c>
      <c r="F96" s="30">
        <v>0.38</v>
      </c>
      <c r="G96" s="17"/>
      <c r="H96" s="30"/>
      <c r="I96" s="62">
        <v>5951</v>
      </c>
      <c r="J96" s="62">
        <v>8206</v>
      </c>
      <c r="K96" s="62">
        <v>6746</v>
      </c>
      <c r="L96" s="62">
        <v>9327</v>
      </c>
      <c r="M96" s="62">
        <v>4433</v>
      </c>
      <c r="N96" s="62">
        <v>6002</v>
      </c>
    </row>
    <row r="97" spans="1:14" s="41" customFormat="1" ht="15.2" customHeight="1">
      <c r="A97" s="11" ph="1"/>
      <c r="B97" s="5" t="s" ph="1">
        <v>151</v>
      </c>
      <c r="C97" s="37" t="s" ph="1">
        <v>153</v>
      </c>
      <c r="D97" s="16" ph="1">
        <v>533875</v>
      </c>
      <c r="E97" s="30" ph="1">
        <v>1.1599999999999999</v>
      </c>
      <c r="F97" s="30" ph="1">
        <v>0.41</v>
      </c>
      <c r="G97" s="17" ph="1"/>
      <c r="H97" s="30" ph="1"/>
      <c r="I97" s="62" ph="1">
        <v>6885</v>
      </c>
      <c r="J97" s="62" ph="1">
        <v>8816</v>
      </c>
      <c r="K97" s="62" ph="1">
        <v>8558</v>
      </c>
      <c r="L97" s="62" ph="1">
        <v>11081</v>
      </c>
      <c r="M97" s="62" ph="1">
        <v>5768</v>
      </c>
      <c r="N97" s="62" ph="1">
        <v>7440</v>
      </c>
    </row>
    <row r="98" spans="1:14" s="41" customFormat="1" ht="15.2" customHeight="1">
      <c r="A98" s="11" ph="1"/>
      <c r="B98" s="5" t="s" ph="1">
        <v>110</v>
      </c>
      <c r="C98" s="37" t="s" ph="1">
        <v>133</v>
      </c>
      <c r="D98" s="16" ph="1">
        <v>536756</v>
      </c>
      <c r="E98" s="30" ph="1">
        <v>1.1399999999999999</v>
      </c>
      <c r="F98" s="30" ph="1">
        <v>0.44</v>
      </c>
      <c r="G98" s="17" ph="1"/>
      <c r="H98" s="30" ph="1"/>
      <c r="I98" s="62" ph="1">
        <v>7993</v>
      </c>
      <c r="J98" s="62" ph="1">
        <v>10209</v>
      </c>
      <c r="K98" s="62" ph="1">
        <v>9410</v>
      </c>
      <c r="L98" s="62" ph="1">
        <v>12187</v>
      </c>
      <c r="M98" s="62" ph="1">
        <v>6219</v>
      </c>
      <c r="N98" s="62" ph="1">
        <v>8039</v>
      </c>
    </row>
    <row r="99" spans="1:14" s="41" customFormat="1" ht="15.2" customHeight="1">
      <c r="A99" s="11" ph="1"/>
      <c r="B99" s="5" t="s" ph="1">
        <v>150</v>
      </c>
      <c r="C99" s="37" t="s" ph="1">
        <v>149</v>
      </c>
      <c r="D99" s="16" ph="1">
        <v>537614</v>
      </c>
      <c r="E99" s="30" ph="1">
        <v>1.1000000000000001</v>
      </c>
      <c r="F99" s="30" ph="1">
        <v>0.46</v>
      </c>
      <c r="G99" s="17" ph="1"/>
      <c r="H99" s="30" ph="1"/>
      <c r="I99" s="62" ph="1">
        <v>8105</v>
      </c>
      <c r="J99" s="62" ph="1">
        <v>10458</v>
      </c>
      <c r="K99" s="62" ph="1">
        <v>7434</v>
      </c>
      <c r="L99" s="62" ph="1">
        <v>9402</v>
      </c>
      <c r="M99" s="62" ph="1">
        <v>4660</v>
      </c>
      <c r="N99" s="62" ph="1">
        <v>5729</v>
      </c>
    </row>
    <row r="100" spans="1:14" s="41" customFormat="1" ht="15.2" customHeight="1">
      <c r="A100" s="11" ph="1"/>
      <c r="B100" s="5" t="s" ph="1">
        <v>148</v>
      </c>
      <c r="C100" s="37" t="s" ph="1">
        <v>147</v>
      </c>
      <c r="D100" s="16" ph="1">
        <v>536906</v>
      </c>
      <c r="E100" s="30" ph="1">
        <v>1.07</v>
      </c>
      <c r="F100" s="30" ph="1">
        <v>0.45</v>
      </c>
      <c r="G100" s="17" ph="1"/>
      <c r="H100" s="30" ph="1"/>
      <c r="I100" s="62" ph="1">
        <v>6570</v>
      </c>
      <c r="J100" s="62" ph="1">
        <v>7290</v>
      </c>
      <c r="K100" s="62" ph="1">
        <v>6608</v>
      </c>
      <c r="L100" s="62" ph="1">
        <v>7409</v>
      </c>
      <c r="M100" s="62" ph="1">
        <v>4046</v>
      </c>
      <c r="N100" s="62" ph="1">
        <v>4563</v>
      </c>
    </row>
    <row r="101" spans="1:14" s="41" customFormat="1" ht="15.2" customHeight="1">
      <c r="A101" s="11" ph="1"/>
      <c r="B101" s="5" t="s" ph="1">
        <v>146</v>
      </c>
      <c r="C101" s="37" t="s" ph="1">
        <v>145</v>
      </c>
      <c r="D101" s="16" ph="1">
        <v>535372</v>
      </c>
      <c r="E101" s="30" ph="1">
        <v>1.0900000000000001</v>
      </c>
      <c r="F101" s="30" ph="1">
        <v>0.47</v>
      </c>
      <c r="G101" s="17" ph="1"/>
      <c r="H101" s="30" ph="1"/>
      <c r="I101" s="62" ph="1">
        <v>5519</v>
      </c>
      <c r="J101" s="62" ph="1">
        <v>6139</v>
      </c>
      <c r="K101" s="62" ph="1">
        <v>6202</v>
      </c>
      <c r="L101" s="62" ph="1">
        <v>7530</v>
      </c>
      <c r="M101" s="62" ph="1">
        <v>4127</v>
      </c>
      <c r="N101" s="62" ph="1">
        <v>5125</v>
      </c>
    </row>
    <row r="102" spans="1:14" s="41" customFormat="1" ht="15.2" customHeight="1">
      <c r="A102" s="11" ph="1"/>
      <c r="B102" s="5" t="s" ph="1">
        <v>144</v>
      </c>
      <c r="C102" s="37" t="s" ph="1">
        <v>143</v>
      </c>
      <c r="D102" s="16" ph="1">
        <v>537068</v>
      </c>
      <c r="E102" s="30" ph="1">
        <v>1.08</v>
      </c>
      <c r="F102" s="30" ph="1">
        <v>0.46</v>
      </c>
      <c r="G102" s="17" ph="1"/>
      <c r="H102" s="30" ph="1"/>
      <c r="I102" s="62" ph="1">
        <v>6406</v>
      </c>
      <c r="J102" s="62" ph="1">
        <v>8565</v>
      </c>
      <c r="K102" s="62" ph="1">
        <v>6808</v>
      </c>
      <c r="L102" s="62" ph="1">
        <v>9007</v>
      </c>
      <c r="M102" s="62" ph="1">
        <v>3649</v>
      </c>
      <c r="N102" s="62" ph="1">
        <v>4801</v>
      </c>
    </row>
    <row r="103" spans="1:14" s="41" customFormat="1" ht="15.2" customHeight="1">
      <c r="A103" s="11" ph="1"/>
      <c r="B103" s="5" t="s" ph="1">
        <v>142</v>
      </c>
      <c r="C103" s="37" t="s" ph="1">
        <v>141</v>
      </c>
      <c r="D103" s="16" ph="1">
        <v>535309</v>
      </c>
      <c r="E103" s="30" ph="1">
        <v>1.1100000000000001</v>
      </c>
      <c r="F103" s="30" ph="1">
        <v>0.46</v>
      </c>
      <c r="G103" s="17" ph="1"/>
      <c r="H103" s="30" ph="1"/>
      <c r="I103" s="62" ph="1">
        <v>5440</v>
      </c>
      <c r="J103" s="62" ph="1">
        <v>7167</v>
      </c>
      <c r="K103" s="62" ph="1">
        <v>6124</v>
      </c>
      <c r="L103" s="62" ph="1">
        <v>7696</v>
      </c>
      <c r="M103" s="62" ph="1">
        <v>3719</v>
      </c>
      <c r="N103" s="62" ph="1">
        <v>4553</v>
      </c>
    </row>
    <row r="104" spans="1:14" s="41" customFormat="1" ht="15.2" customHeight="1">
      <c r="A104" s="11" ph="1"/>
      <c r="B104" s="5" t="s" ph="1">
        <v>140</v>
      </c>
      <c r="C104" s="37" t="s" ph="1">
        <v>139</v>
      </c>
      <c r="D104" s="16" ph="1">
        <v>535333</v>
      </c>
      <c r="E104" s="30" ph="1">
        <v>1.1100000000000001</v>
      </c>
      <c r="F104" s="30" ph="1">
        <v>0.47</v>
      </c>
      <c r="G104" s="17" ph="1"/>
      <c r="H104" s="30" ph="1"/>
      <c r="I104" s="62" ph="1">
        <v>5415</v>
      </c>
      <c r="J104" s="62" ph="1">
        <v>6708</v>
      </c>
      <c r="K104" s="62" ph="1">
        <v>4915</v>
      </c>
      <c r="L104" s="62" ph="1">
        <v>6001</v>
      </c>
      <c r="M104" s="62" ph="1">
        <v>2758</v>
      </c>
      <c r="N104" s="62" ph="1">
        <v>3254</v>
      </c>
    </row>
    <row r="105" spans="1:14" s="41" customFormat="1" ht="15.2" customHeight="1">
      <c r="A105" s="11" ph="1"/>
      <c r="B105" s="5" t="s" ph="1">
        <v>138</v>
      </c>
      <c r="C105" s="37" t="s" ph="1">
        <v>137</v>
      </c>
      <c r="D105" s="16" ph="1">
        <v>533730</v>
      </c>
      <c r="E105" s="30" ph="1">
        <v>1.06</v>
      </c>
      <c r="F105" s="30" ph="1">
        <v>0.46</v>
      </c>
      <c r="G105" s="17" ph="1"/>
      <c r="H105" s="30" ph="1"/>
      <c r="I105" s="62" ph="1">
        <v>4422</v>
      </c>
      <c r="J105" s="62" ph="1">
        <v>5573</v>
      </c>
      <c r="K105" s="62" ph="1">
        <v>5601</v>
      </c>
      <c r="L105" s="62" ph="1">
        <v>7284</v>
      </c>
      <c r="M105" s="62" ph="1">
        <v>3683</v>
      </c>
      <c r="N105" s="62" ph="1">
        <v>4655</v>
      </c>
    </row>
    <row r="106" spans="1:14" s="41" customFormat="1" ht="15.2" customHeight="1">
      <c r="A106" s="11" ph="1"/>
      <c r="B106" s="5" ph="1"/>
      <c r="C106" s="37" ph="1"/>
      <c r="D106" s="16" ph="1"/>
      <c r="E106" s="30" ph="1"/>
      <c r="F106" s="30" ph="1"/>
      <c r="G106" s="17" ph="1"/>
      <c r="H106" s="30" ph="1"/>
      <c r="I106" s="62" ph="1"/>
      <c r="J106" s="62" ph="1"/>
      <c r="K106" s="62" ph="1"/>
      <c r="L106" s="62" ph="1"/>
      <c r="M106" s="62" ph="1"/>
      <c r="N106" s="62" ph="1"/>
    </row>
    <row r="107" spans="1:14" s="41" customFormat="1" ht="15.2" customHeight="1">
      <c r="A107" s="11">
        <v>2003</v>
      </c>
      <c r="B107" s="5" t="s">
        <v>136</v>
      </c>
      <c r="C107" s="37" t="s">
        <v>135</v>
      </c>
      <c r="D107" s="16">
        <v>533806</v>
      </c>
      <c r="E107" s="30">
        <v>1.07</v>
      </c>
      <c r="F107" s="30">
        <v>0.46</v>
      </c>
      <c r="G107" s="17"/>
      <c r="H107" s="30"/>
      <c r="I107" s="62">
        <v>5897</v>
      </c>
      <c r="J107" s="62">
        <v>7234</v>
      </c>
      <c r="K107" s="62">
        <v>5235</v>
      </c>
      <c r="L107" s="62">
        <v>6219</v>
      </c>
      <c r="M107" s="62">
        <v>2772</v>
      </c>
      <c r="N107" s="62">
        <v>3234</v>
      </c>
    </row>
    <row r="108" spans="1:14" s="41" customFormat="1" ht="15.2" customHeight="1">
      <c r="A108" s="11" ph="1"/>
      <c r="B108" s="5" t="s" ph="1">
        <v>152</v>
      </c>
      <c r="C108" s="37" t="s" ph="1">
        <v>134</v>
      </c>
      <c r="D108" s="16" ph="1">
        <v>531593</v>
      </c>
      <c r="E108" s="30" ph="1">
        <v>1.0900000000000001</v>
      </c>
      <c r="F108" s="30" ph="1">
        <v>0.46</v>
      </c>
      <c r="G108" s="17" ph="1"/>
      <c r="H108" s="30" ph="1"/>
      <c r="I108" s="62" ph="1">
        <v>3506</v>
      </c>
      <c r="J108" s="62" ph="1">
        <v>3966</v>
      </c>
      <c r="K108" s="62" ph="1">
        <v>3637</v>
      </c>
      <c r="L108" s="62" ph="1">
        <v>4159</v>
      </c>
      <c r="M108" s="62" ph="1">
        <v>2333</v>
      </c>
      <c r="N108" s="62" ph="1">
        <v>2728</v>
      </c>
    </row>
    <row r="109" spans="1:14" s="41" customFormat="1" ht="15.2" customHeight="1">
      <c r="A109" s="11" ph="1"/>
      <c r="B109" s="5" t="s" ph="1">
        <v>154</v>
      </c>
      <c r="C109" s="37" t="s" ph="1">
        <v>157</v>
      </c>
      <c r="D109" s="16" ph="1">
        <v>528567</v>
      </c>
      <c r="E109" s="30" ph="1">
        <v>1.1100000000000001</v>
      </c>
      <c r="F109" s="30" ph="1">
        <v>0.46</v>
      </c>
      <c r="G109" s="17" ph="1"/>
      <c r="H109" s="30" ph="1"/>
      <c r="I109" s="62" ph="1">
        <v>4034</v>
      </c>
      <c r="J109" s="62" ph="1">
        <v>5117</v>
      </c>
      <c r="K109" s="62" ph="1">
        <v>5191</v>
      </c>
      <c r="L109" s="62" ph="1">
        <v>6865</v>
      </c>
      <c r="M109" s="62" ph="1">
        <v>3439</v>
      </c>
      <c r="N109" s="62" ph="1">
        <v>4390</v>
      </c>
    </row>
    <row r="110" spans="1:14" s="41" customFormat="1" ht="15.2" customHeight="1">
      <c r="A110" s="11" ph="1"/>
      <c r="B110" s="5" t="s" ph="1">
        <v>151</v>
      </c>
      <c r="C110" s="37" t="s" ph="1">
        <v>153</v>
      </c>
      <c r="D110" s="16" ph="1">
        <v>528191</v>
      </c>
      <c r="E110" s="30" ph="1">
        <v>1.1399999999999999</v>
      </c>
      <c r="F110" s="30" ph="1">
        <v>0.46</v>
      </c>
      <c r="G110" s="17" ph="1"/>
      <c r="H110" s="30" ph="1"/>
      <c r="I110" s="62" ph="1">
        <v>5228</v>
      </c>
      <c r="J110" s="62" ph="1">
        <v>6467</v>
      </c>
      <c r="K110" s="62" ph="1">
        <v>4859</v>
      </c>
      <c r="L110" s="62" ph="1">
        <v>5851</v>
      </c>
      <c r="M110" s="62" ph="1">
        <v>2659</v>
      </c>
      <c r="N110" s="62" ph="1">
        <v>3149</v>
      </c>
    </row>
    <row r="111" spans="1:14" s="41" customFormat="1" ht="15.2" customHeight="1">
      <c r="A111" s="11"/>
      <c r="B111" s="5" t="s">
        <v>110</v>
      </c>
      <c r="C111" s="37" t="s">
        <v>133</v>
      </c>
      <c r="D111" s="16">
        <v>526128</v>
      </c>
      <c r="E111" s="30">
        <v>1.1599999999999999</v>
      </c>
      <c r="F111" s="30">
        <v>0.48</v>
      </c>
      <c r="G111" s="17"/>
      <c r="H111" s="30"/>
      <c r="I111" s="62">
        <v>4491</v>
      </c>
      <c r="J111" s="62">
        <v>5141</v>
      </c>
      <c r="K111" s="62">
        <v>4748</v>
      </c>
      <c r="L111" s="62">
        <v>5385</v>
      </c>
      <c r="M111" s="62">
        <v>3072</v>
      </c>
      <c r="N111" s="62">
        <v>3561</v>
      </c>
    </row>
    <row r="112" spans="1:14" s="41" customFormat="1" ht="15.2" customHeight="1">
      <c r="A112" s="11"/>
      <c r="B112" s="5" t="s">
        <v>150</v>
      </c>
      <c r="C112" s="37" t="s">
        <v>149</v>
      </c>
      <c r="D112" s="16">
        <v>523500</v>
      </c>
      <c r="E112" s="30">
        <v>1.1200000000000001</v>
      </c>
      <c r="F112" s="30">
        <v>0.53</v>
      </c>
      <c r="G112" s="17"/>
      <c r="H112" s="30"/>
      <c r="I112" s="62">
        <v>4615</v>
      </c>
      <c r="J112" s="62">
        <v>5282</v>
      </c>
      <c r="K112" s="62">
        <v>5652</v>
      </c>
      <c r="L112" s="62">
        <v>6776</v>
      </c>
      <c r="M112" s="62">
        <v>3597</v>
      </c>
      <c r="N112" s="62">
        <v>4390</v>
      </c>
    </row>
    <row r="113" spans="1:14" s="41" customFormat="1" ht="15.2" customHeight="1">
      <c r="A113" s="11"/>
      <c r="B113" s="5" t="s">
        <v>148</v>
      </c>
      <c r="C113" s="37" t="s">
        <v>147</v>
      </c>
      <c r="D113" s="16">
        <v>522166</v>
      </c>
      <c r="E113" s="30">
        <v>1.1000000000000001</v>
      </c>
      <c r="F113" s="30">
        <v>0.55000000000000004</v>
      </c>
      <c r="G113" s="17"/>
      <c r="H113" s="30"/>
      <c r="I113" s="62">
        <v>5725</v>
      </c>
      <c r="J113" s="62">
        <v>6722</v>
      </c>
      <c r="K113" s="62">
        <v>7484</v>
      </c>
      <c r="L113" s="62">
        <v>8805</v>
      </c>
      <c r="M113" s="62">
        <v>5165</v>
      </c>
      <c r="N113" s="62">
        <v>6142</v>
      </c>
    </row>
    <row r="114" spans="1:14" s="41" customFormat="1" ht="15.2" customHeight="1">
      <c r="A114" s="11"/>
      <c r="B114" s="5" t="s">
        <v>146</v>
      </c>
      <c r="C114" s="37" t="s">
        <v>145</v>
      </c>
      <c r="D114" s="16">
        <v>522429</v>
      </c>
      <c r="E114" s="30">
        <v>1.0900000000000001</v>
      </c>
      <c r="F114" s="30">
        <v>0.55000000000000004</v>
      </c>
      <c r="G114" s="17"/>
      <c r="H114" s="30"/>
      <c r="I114" s="62">
        <v>6534</v>
      </c>
      <c r="J114" s="62">
        <v>7635</v>
      </c>
      <c r="K114" s="62">
        <v>5327</v>
      </c>
      <c r="L114" s="62">
        <v>5963</v>
      </c>
      <c r="M114" s="62">
        <v>3392</v>
      </c>
      <c r="N114" s="62">
        <v>3715</v>
      </c>
    </row>
    <row r="115" spans="1:14" s="41" customFormat="1" ht="15.2" customHeight="1">
      <c r="A115" s="11"/>
      <c r="B115" s="5" t="s">
        <v>144</v>
      </c>
      <c r="C115" s="37" t="s">
        <v>143</v>
      </c>
      <c r="D115" s="16">
        <v>520698</v>
      </c>
      <c r="E115" s="30">
        <v>1.05</v>
      </c>
      <c r="F115" s="30">
        <v>0.55000000000000004</v>
      </c>
      <c r="G115" s="17"/>
      <c r="H115" s="30"/>
      <c r="I115" s="62">
        <v>5181</v>
      </c>
      <c r="J115" s="62">
        <v>5849</v>
      </c>
      <c r="K115" s="62">
        <v>5956</v>
      </c>
      <c r="L115" s="62">
        <v>7530.49</v>
      </c>
      <c r="M115" s="62">
        <v>4191</v>
      </c>
      <c r="N115" s="62">
        <v>5560</v>
      </c>
    </row>
    <row r="116" spans="1:14" s="41" customFormat="1" ht="15.2" customHeight="1">
      <c r="A116" s="11"/>
      <c r="B116" s="5" t="s">
        <v>142</v>
      </c>
      <c r="C116" s="37" t="s">
        <v>141</v>
      </c>
      <c r="D116" s="16">
        <v>521206</v>
      </c>
      <c r="E116" s="30">
        <v>0.99</v>
      </c>
      <c r="F116" s="30">
        <v>0.56000000000000005</v>
      </c>
      <c r="G116" s="17"/>
      <c r="H116" s="30"/>
      <c r="I116" s="62">
        <v>6613</v>
      </c>
      <c r="J116" s="62">
        <v>8503</v>
      </c>
      <c r="K116" s="62">
        <v>7849</v>
      </c>
      <c r="L116" s="62">
        <v>10518</v>
      </c>
      <c r="M116" s="62">
        <v>5269</v>
      </c>
      <c r="N116" s="62">
        <v>7083</v>
      </c>
    </row>
    <row r="117" spans="1:14" s="41" customFormat="1" ht="15.2" customHeight="1">
      <c r="A117" s="11"/>
      <c r="B117" s="5" t="s">
        <v>140</v>
      </c>
      <c r="C117" s="37" t="s">
        <v>139</v>
      </c>
      <c r="D117" s="16">
        <v>522300</v>
      </c>
      <c r="E117" s="30">
        <v>0.97</v>
      </c>
      <c r="F117" s="30">
        <v>0.54</v>
      </c>
      <c r="G117" s="17"/>
      <c r="H117" s="30"/>
      <c r="I117" s="62">
        <v>6852</v>
      </c>
      <c r="J117" s="62">
        <v>8935</v>
      </c>
      <c r="K117" s="62">
        <v>5989</v>
      </c>
      <c r="L117" s="62">
        <v>8121</v>
      </c>
      <c r="M117" s="62">
        <v>3806</v>
      </c>
      <c r="N117" s="62">
        <v>5227</v>
      </c>
    </row>
    <row r="118" spans="1:14" s="41" customFormat="1" ht="15.2" customHeight="1">
      <c r="A118" s="11" ph="1"/>
      <c r="B118" s="5" t="s" ph="1">
        <v>138</v>
      </c>
      <c r="C118" s="37" t="s" ph="1">
        <v>137</v>
      </c>
      <c r="D118" s="16" ph="1">
        <v>522237</v>
      </c>
      <c r="E118" s="30" ph="1">
        <v>0.86</v>
      </c>
      <c r="F118" s="30" ph="1">
        <v>0.52</v>
      </c>
      <c r="G118" s="17" ph="1"/>
      <c r="H118" s="30" ph="1"/>
      <c r="I118" s="62" ph="1">
        <v>6427</v>
      </c>
      <c r="J118" s="62" ph="1">
        <v>8631</v>
      </c>
      <c r="K118" s="62" ph="1">
        <v>6227</v>
      </c>
      <c r="L118" s="62" ph="1">
        <v>8602</v>
      </c>
      <c r="M118" s="62" ph="1">
        <v>3712</v>
      </c>
      <c r="N118" s="62" ph="1">
        <v>5046</v>
      </c>
    </row>
    <row r="119" spans="1:14" s="41" customFormat="1" ht="15.2" customHeight="1">
      <c r="A119" s="11"/>
      <c r="B119" s="5"/>
      <c r="C119" s="37"/>
      <c r="D119" s="16"/>
      <c r="E119" s="30"/>
      <c r="F119" s="30"/>
      <c r="G119" s="17"/>
      <c r="H119" s="30"/>
      <c r="I119" s="62"/>
      <c r="J119" s="62"/>
      <c r="K119" s="62"/>
      <c r="L119" s="62"/>
      <c r="M119" s="62"/>
      <c r="N119" s="62"/>
    </row>
    <row r="120" spans="1:14" s="41" customFormat="1" ht="15.2" customHeight="1">
      <c r="A120" s="11">
        <v>2004</v>
      </c>
      <c r="B120" s="5" t="s">
        <v>136</v>
      </c>
      <c r="C120" s="37" t="s">
        <v>135</v>
      </c>
      <c r="D120" s="16">
        <v>521512</v>
      </c>
      <c r="E120" s="30">
        <v>0.83</v>
      </c>
      <c r="F120" s="30">
        <v>0.51</v>
      </c>
      <c r="G120" s="17"/>
      <c r="H120" s="30"/>
      <c r="I120" s="62">
        <v>5389</v>
      </c>
      <c r="J120" s="62">
        <v>7188</v>
      </c>
      <c r="K120" s="62">
        <v>6804</v>
      </c>
      <c r="L120" s="62">
        <v>9590</v>
      </c>
      <c r="M120" s="62">
        <v>4648</v>
      </c>
      <c r="N120" s="62">
        <v>6690</v>
      </c>
    </row>
    <row r="121" spans="1:14" s="41" customFormat="1" ht="15.2" customHeight="1">
      <c r="A121" s="11"/>
      <c r="B121" s="5" t="s">
        <v>152</v>
      </c>
      <c r="C121" s="37" t="s">
        <v>134</v>
      </c>
      <c r="D121" s="16">
        <v>523221</v>
      </c>
      <c r="E121" s="30">
        <v>0.79</v>
      </c>
      <c r="F121" s="30">
        <v>0.51</v>
      </c>
      <c r="G121" s="17"/>
      <c r="H121" s="30"/>
      <c r="I121" s="62">
        <v>6467</v>
      </c>
      <c r="J121" s="62">
        <v>9455</v>
      </c>
      <c r="K121" s="62">
        <v>8041</v>
      </c>
      <c r="L121" s="62">
        <v>12626</v>
      </c>
      <c r="M121" s="62">
        <v>5495</v>
      </c>
      <c r="N121" s="62">
        <v>8710</v>
      </c>
    </row>
    <row r="122" spans="1:14" s="41" customFormat="1" ht="15.2" customHeight="1">
      <c r="A122" s="11"/>
      <c r="B122" s="5" t="s">
        <v>154</v>
      </c>
      <c r="C122" s="37" t="s">
        <v>157</v>
      </c>
      <c r="D122" s="16">
        <v>525313</v>
      </c>
      <c r="E122" s="30">
        <v>0.7</v>
      </c>
      <c r="F122" s="30">
        <v>0.49</v>
      </c>
      <c r="G122" s="17"/>
      <c r="H122" s="30"/>
      <c r="I122" s="62">
        <v>8530</v>
      </c>
      <c r="J122" s="62">
        <v>13140</v>
      </c>
      <c r="K122" s="62">
        <v>10377</v>
      </c>
      <c r="L122" s="62">
        <v>16039</v>
      </c>
      <c r="M122" s="62">
        <v>6611</v>
      </c>
      <c r="N122" s="62">
        <v>10152</v>
      </c>
    </row>
    <row r="123" spans="1:14" s="41" customFormat="1" ht="15.2" customHeight="1">
      <c r="A123" s="11"/>
      <c r="B123" s="5" t="s">
        <v>151</v>
      </c>
      <c r="C123" s="37" t="s">
        <v>153</v>
      </c>
      <c r="D123" s="16">
        <v>525793</v>
      </c>
      <c r="E123" s="30">
        <v>0.66</v>
      </c>
      <c r="F123" s="30">
        <v>0.5</v>
      </c>
      <c r="G123" s="17"/>
      <c r="H123" s="30"/>
      <c r="I123" s="62">
        <v>7857</v>
      </c>
      <c r="J123" s="62">
        <v>11526</v>
      </c>
      <c r="K123" s="62">
        <v>8161</v>
      </c>
      <c r="L123" s="62">
        <v>12399</v>
      </c>
      <c r="M123" s="62">
        <v>5235</v>
      </c>
      <c r="N123" s="62">
        <v>8046</v>
      </c>
    </row>
    <row r="124" spans="1:14" s="41" customFormat="1" ht="15.2" customHeight="1">
      <c r="A124" s="11"/>
      <c r="B124" s="5" t="s">
        <v>110</v>
      </c>
      <c r="C124" s="37" t="s">
        <v>133</v>
      </c>
      <c r="D124" s="16">
        <v>524893</v>
      </c>
      <c r="E124" s="30">
        <v>0.63</v>
      </c>
      <c r="F124" s="30">
        <v>0.49</v>
      </c>
      <c r="G124" s="17"/>
      <c r="H124" s="30"/>
      <c r="I124" s="62">
        <v>7047</v>
      </c>
      <c r="J124" s="62">
        <v>10440</v>
      </c>
      <c r="K124" s="62">
        <v>7642</v>
      </c>
      <c r="L124" s="62">
        <v>11618</v>
      </c>
      <c r="M124" s="62">
        <v>5069</v>
      </c>
      <c r="N124" s="62">
        <v>7864</v>
      </c>
    </row>
    <row r="125" spans="1:14" s="41" customFormat="1" ht="15.2" customHeight="1">
      <c r="A125" s="11"/>
      <c r="B125" s="5" t="s">
        <v>150</v>
      </c>
      <c r="C125" s="37" t="s">
        <v>149</v>
      </c>
      <c r="D125" s="16">
        <v>524218</v>
      </c>
      <c r="E125" s="30">
        <v>0.56999999999999995</v>
      </c>
      <c r="F125" s="30">
        <v>0.49</v>
      </c>
      <c r="G125" s="17"/>
      <c r="H125" s="30"/>
      <c r="I125" s="62">
        <v>7095</v>
      </c>
      <c r="J125" s="62">
        <v>10482</v>
      </c>
      <c r="K125" s="62">
        <v>7880</v>
      </c>
      <c r="L125" s="62">
        <v>11785</v>
      </c>
      <c r="M125" s="62">
        <v>5065</v>
      </c>
      <c r="N125" s="62">
        <v>7909</v>
      </c>
    </row>
    <row r="126" spans="1:14" s="41" customFormat="1" ht="15.2" customHeight="1">
      <c r="A126" s="11"/>
      <c r="B126" s="5" t="s">
        <v>148</v>
      </c>
      <c r="C126" s="37" t="s">
        <v>147</v>
      </c>
      <c r="D126" s="16">
        <v>524271</v>
      </c>
      <c r="E126" s="30">
        <v>0.54</v>
      </c>
      <c r="F126" s="30">
        <v>0.5</v>
      </c>
      <c r="G126" s="17"/>
      <c r="H126" s="30"/>
      <c r="I126" s="62">
        <v>7524</v>
      </c>
      <c r="J126" s="62">
        <v>10802</v>
      </c>
      <c r="K126" s="62">
        <v>8018</v>
      </c>
      <c r="L126" s="62">
        <v>11744</v>
      </c>
      <c r="M126" s="62">
        <v>4680</v>
      </c>
      <c r="N126" s="62">
        <v>7298</v>
      </c>
    </row>
    <row r="127" spans="1:14" s="41" customFormat="1" ht="15.2" customHeight="1">
      <c r="A127" s="11" ph="1"/>
      <c r="B127" s="5" t="s" ph="1">
        <v>146</v>
      </c>
      <c r="C127" s="37" t="s" ph="1">
        <v>145</v>
      </c>
      <c r="D127" s="16" ph="1">
        <v>523317</v>
      </c>
      <c r="E127" s="30" ph="1">
        <v>0.5</v>
      </c>
      <c r="F127" s="30" ph="1">
        <v>0.5</v>
      </c>
      <c r="G127" s="17" ph="1"/>
      <c r="H127" s="30" ph="1"/>
      <c r="I127" s="62" ph="1">
        <v>6253</v>
      </c>
      <c r="J127" s="62" ph="1">
        <v>9232</v>
      </c>
      <c r="K127" s="62" ph="1">
        <v>7477</v>
      </c>
      <c r="L127" s="62" ph="1">
        <v>11683</v>
      </c>
      <c r="M127" s="62" ph="1">
        <v>5062</v>
      </c>
      <c r="N127" s="62" ph="1">
        <v>8212</v>
      </c>
    </row>
    <row r="128" spans="1:14" s="41" customFormat="1" ht="15.2" customHeight="1">
      <c r="A128" s="11"/>
      <c r="B128" s="5" t="s">
        <v>144</v>
      </c>
      <c r="C128" s="37" t="s">
        <v>143</v>
      </c>
      <c r="D128" s="16">
        <v>523626</v>
      </c>
      <c r="E128" s="30">
        <v>0.47</v>
      </c>
      <c r="F128" s="30">
        <v>0.5</v>
      </c>
      <c r="G128" s="17"/>
      <c r="H128" s="30"/>
      <c r="I128" s="62">
        <v>7190</v>
      </c>
      <c r="J128" s="62">
        <v>11333</v>
      </c>
      <c r="K128" s="62">
        <v>7714</v>
      </c>
      <c r="L128" s="62">
        <v>12544</v>
      </c>
      <c r="M128" s="62">
        <v>4872</v>
      </c>
      <c r="N128" s="62">
        <v>7826</v>
      </c>
    </row>
    <row r="129" spans="1:15" s="41" customFormat="1" ht="15.2" customHeight="1">
      <c r="A129" s="11" ph="1"/>
      <c r="B129" s="5" t="s" ph="1">
        <v>142</v>
      </c>
      <c r="C129" s="37" t="s" ph="1">
        <v>141</v>
      </c>
      <c r="D129" s="16" ph="1">
        <v>524961</v>
      </c>
      <c r="E129" s="30" ph="1">
        <v>0.43</v>
      </c>
      <c r="F129" s="30" ph="1">
        <v>0.5</v>
      </c>
      <c r="G129" s="17" ph="1"/>
      <c r="H129" s="30" ph="1"/>
      <c r="I129" s="62" ph="1">
        <v>7307</v>
      </c>
      <c r="J129" s="62" ph="1">
        <v>12288</v>
      </c>
      <c r="K129" s="62" ph="1">
        <v>8969</v>
      </c>
      <c r="L129" s="62" ph="1">
        <v>15676</v>
      </c>
      <c r="M129" s="62" ph="1">
        <v>5837</v>
      </c>
      <c r="N129" s="62" ph="1">
        <v>10099</v>
      </c>
    </row>
    <row r="130" spans="1:15" s="41" customFormat="1" ht="15.2" customHeight="1">
      <c r="A130" s="11" ph="1"/>
      <c r="B130" s="5" t="s" ph="1">
        <v>140</v>
      </c>
      <c r="C130" s="37" t="s" ph="1">
        <v>139</v>
      </c>
      <c r="D130" s="16" ph="1">
        <v>527034</v>
      </c>
      <c r="E130" s="30" ph="1">
        <v>0.4</v>
      </c>
      <c r="F130" s="30" ph="1">
        <v>0.48</v>
      </c>
      <c r="G130" s="17" ph="1"/>
      <c r="H130" s="30" ph="1"/>
      <c r="I130" s="62" ph="1">
        <v>8535</v>
      </c>
      <c r="J130" s="62" ph="1">
        <v>13881</v>
      </c>
      <c r="K130" s="62" ph="1">
        <v>9249</v>
      </c>
      <c r="L130" s="62" ph="1">
        <v>14881</v>
      </c>
      <c r="M130" s="62" ph="1">
        <v>5922</v>
      </c>
      <c r="N130" s="62" ph="1">
        <v>9665</v>
      </c>
    </row>
    <row r="131" spans="1:15" s="48" customFormat="1" ht="15.2" customHeight="1">
      <c r="A131" s="61" ph="1"/>
      <c r="B131" s="20" t="s" ph="1">
        <v>138</v>
      </c>
      <c r="C131" s="47" t="s" ph="1">
        <v>137</v>
      </c>
      <c r="D131" s="16" ph="1">
        <v>527868</v>
      </c>
      <c r="E131" s="30" ph="1">
        <v>0.38</v>
      </c>
      <c r="F131" s="30" ph="1">
        <v>0.47</v>
      </c>
      <c r="G131" s="17" ph="1"/>
      <c r="H131" s="30" ph="1"/>
      <c r="I131" s="16" ph="1">
        <v>8919</v>
      </c>
      <c r="J131" s="16" ph="1">
        <v>13781</v>
      </c>
      <c r="K131" s="16" ph="1">
        <v>9152</v>
      </c>
      <c r="L131" s="16" ph="1">
        <v>15135</v>
      </c>
      <c r="M131" s="16" ph="1">
        <v>5731</v>
      </c>
      <c r="N131" s="16" ph="1">
        <v>9639</v>
      </c>
      <c r="O131" s="41"/>
    </row>
    <row r="132" spans="1:15" s="48" customFormat="1" ht="15.2" customHeight="1">
      <c r="A132" s="61" ph="1"/>
      <c r="B132" s="20" ph="1"/>
      <c r="C132" s="47" ph="1"/>
      <c r="D132" s="16" ph="1"/>
      <c r="E132" s="30" ph="1"/>
      <c r="F132" s="30" ph="1"/>
      <c r="G132" s="17" ph="1"/>
      <c r="H132" s="30" ph="1"/>
      <c r="I132" s="16" ph="1"/>
      <c r="J132" s="16" ph="1"/>
      <c r="K132" s="16" ph="1"/>
      <c r="L132" s="16" ph="1"/>
      <c r="M132" s="16" ph="1"/>
      <c r="N132" s="16" ph="1"/>
      <c r="O132" s="41"/>
    </row>
    <row r="133" spans="1:15" s="48" customFormat="1" ht="15.2" customHeight="1">
      <c r="A133" s="11" ph="1">
        <v>2005</v>
      </c>
      <c r="B133" s="5" t="s" ph="1">
        <v>136</v>
      </c>
      <c r="C133" s="37" t="s" ph="1">
        <v>135</v>
      </c>
      <c r="D133" s="16" ph="1">
        <v>529012</v>
      </c>
      <c r="E133" s="30" ph="1">
        <v>0.36</v>
      </c>
      <c r="F133" s="30" ph="1">
        <v>0.45</v>
      </c>
      <c r="G133" s="17" ph="1"/>
      <c r="H133" s="30" ph="1"/>
      <c r="I133" s="16" ph="1">
        <v>8060</v>
      </c>
      <c r="J133" s="16" ph="1">
        <v>12427</v>
      </c>
      <c r="K133" s="16" ph="1">
        <v>9026</v>
      </c>
      <c r="L133" s="16" ph="1">
        <v>14780</v>
      </c>
      <c r="M133" s="16" ph="1">
        <v>5744</v>
      </c>
      <c r="N133" s="16" ph="1">
        <v>10125</v>
      </c>
      <c r="O133" s="41"/>
    </row>
    <row r="134" spans="1:15" s="48" customFormat="1" ht="15.2" customHeight="1">
      <c r="A134" s="11" ph="1"/>
      <c r="B134" s="5" t="s" ph="1">
        <v>152</v>
      </c>
      <c r="C134" s="37" t="s" ph="1">
        <v>134</v>
      </c>
      <c r="D134" s="16" ph="1">
        <v>531890</v>
      </c>
      <c r="E134" s="30" ph="1">
        <v>0.33</v>
      </c>
      <c r="F134" s="30" ph="1">
        <v>0.44</v>
      </c>
      <c r="G134" s="17" ph="1"/>
      <c r="H134" s="30" ph="1"/>
      <c r="I134" s="16" ph="1">
        <v>7490</v>
      </c>
      <c r="J134" s="16" ph="1">
        <v>12789</v>
      </c>
      <c r="K134" s="16" ph="1">
        <v>7582</v>
      </c>
      <c r="L134" s="16" ph="1">
        <v>13131</v>
      </c>
      <c r="M134" s="16" ph="1">
        <v>4925</v>
      </c>
      <c r="N134" s="16" ph="1">
        <v>8662</v>
      </c>
      <c r="O134" s="41"/>
    </row>
    <row r="135" spans="1:15" s="48" customFormat="1" ht="15.2" customHeight="1">
      <c r="A135" s="11" ph="1"/>
      <c r="B135" s="5" t="s" ph="1">
        <v>154</v>
      </c>
      <c r="C135" s="37" t="s" ph="1">
        <v>157</v>
      </c>
      <c r="D135" s="16" ph="1">
        <v>533240</v>
      </c>
      <c r="E135" s="30" ph="1">
        <v>0.28999999999999998</v>
      </c>
      <c r="F135" s="30" ph="1">
        <v>0.42</v>
      </c>
      <c r="G135" s="17" ph="1"/>
      <c r="H135" s="30" ph="1"/>
      <c r="I135" s="16" ph="1">
        <v>8136</v>
      </c>
      <c r="J135" s="16" ph="1">
        <v>13623</v>
      </c>
      <c r="K135" s="16" ph="1">
        <v>10779</v>
      </c>
      <c r="L135" s="16" ph="1">
        <v>19016</v>
      </c>
      <c r="M135" s="16" ph="1">
        <v>7570</v>
      </c>
      <c r="N135" s="16" ph="1">
        <v>13587</v>
      </c>
      <c r="O135" s="41"/>
    </row>
    <row r="136" spans="1:15" s="48" customFormat="1" ht="15.2" customHeight="1">
      <c r="A136" s="11" ph="1"/>
      <c r="B136" s="5" t="s" ph="1">
        <v>151</v>
      </c>
      <c r="C136" s="37" t="s" ph="1">
        <v>153</v>
      </c>
      <c r="D136" s="16" ph="1">
        <v>536971</v>
      </c>
      <c r="E136" s="30" ph="1">
        <v>0.26</v>
      </c>
      <c r="F136" s="30" ph="1">
        <v>0.41</v>
      </c>
      <c r="G136" s="17" ph="1"/>
      <c r="H136" s="30" ph="1"/>
      <c r="I136" s="16" ph="1">
        <v>10061</v>
      </c>
      <c r="J136" s="16" ph="1">
        <v>17790</v>
      </c>
      <c r="K136" s="16" ph="1">
        <v>13073</v>
      </c>
      <c r="L136" s="16" ph="1">
        <v>22370</v>
      </c>
      <c r="M136" s="16" ph="1">
        <v>9120</v>
      </c>
      <c r="N136" s="16" ph="1">
        <v>15393</v>
      </c>
      <c r="O136" s="41"/>
    </row>
    <row r="137" spans="1:15" s="48" customFormat="1" ht="15.2" customHeight="1">
      <c r="A137" s="11" ph="1"/>
      <c r="B137" s="5" t="s" ph="1">
        <v>110</v>
      </c>
      <c r="C137" s="37" t="s" ph="1">
        <v>133</v>
      </c>
      <c r="D137" s="16" ph="1">
        <v>540311</v>
      </c>
      <c r="E137" s="30" ph="1">
        <v>0.24</v>
      </c>
      <c r="F137" s="30" ph="1">
        <v>0.4</v>
      </c>
      <c r="G137" s="17" ph="1"/>
      <c r="H137" s="30" ph="1"/>
      <c r="I137" s="16" ph="1">
        <v>11032</v>
      </c>
      <c r="J137" s="16" ph="1">
        <v>18260</v>
      </c>
      <c r="K137" s="16" ph="1">
        <v>10425</v>
      </c>
      <c r="L137" s="16" ph="1">
        <v>16971</v>
      </c>
      <c r="M137" s="16" ph="1">
        <v>6798</v>
      </c>
      <c r="N137" s="16" ph="1">
        <v>11237</v>
      </c>
      <c r="O137" s="41"/>
    </row>
    <row r="138" spans="1:15" s="48" customFormat="1" ht="15.2" customHeight="1">
      <c r="A138" s="11" ph="1"/>
      <c r="B138" s="5" t="s" ph="1">
        <v>150</v>
      </c>
      <c r="C138" s="37" t="s" ph="1">
        <v>149</v>
      </c>
      <c r="D138" s="16" ph="1">
        <v>543319</v>
      </c>
      <c r="E138" s="30" ph="1">
        <v>0.22</v>
      </c>
      <c r="F138" s="30" ph="1">
        <v>0.38</v>
      </c>
      <c r="G138" s="17" ph="1"/>
      <c r="H138" s="30" ph="1"/>
      <c r="I138" s="16" ph="1">
        <v>10216</v>
      </c>
      <c r="J138" s="16" ph="1">
        <v>16712</v>
      </c>
      <c r="K138" s="16" ph="1">
        <v>9066</v>
      </c>
      <c r="L138" s="16" ph="1">
        <v>14831</v>
      </c>
      <c r="M138" s="16" ph="1">
        <v>5517</v>
      </c>
      <c r="N138" s="16" ph="1">
        <v>9101</v>
      </c>
      <c r="O138" s="41"/>
    </row>
    <row r="139" spans="1:15" s="48" customFormat="1" ht="15.2" customHeight="1">
      <c r="A139" s="11"/>
      <c r="B139" s="5" t="s">
        <v>148</v>
      </c>
      <c r="C139" s="37" t="s">
        <v>147</v>
      </c>
      <c r="D139" s="16">
        <v>542020</v>
      </c>
      <c r="E139" s="30">
        <v>0.22</v>
      </c>
      <c r="F139" s="30">
        <v>0.37</v>
      </c>
      <c r="G139" s="17"/>
      <c r="H139" s="30"/>
      <c r="I139" s="16">
        <v>6896</v>
      </c>
      <c r="J139" s="16">
        <v>10955</v>
      </c>
      <c r="K139" s="16">
        <v>6343</v>
      </c>
      <c r="L139" s="16">
        <v>9930</v>
      </c>
      <c r="M139" s="16">
        <v>4311</v>
      </c>
      <c r="N139" s="16">
        <v>6817</v>
      </c>
      <c r="O139" s="41"/>
    </row>
    <row r="140" spans="1:15" s="48" customFormat="1" ht="15.2" customHeight="1">
      <c r="A140" s="11" ph="1"/>
      <c r="B140" s="5" t="s" ph="1">
        <v>146</v>
      </c>
      <c r="C140" s="37" t="s" ph="1">
        <v>145</v>
      </c>
      <c r="D140" s="16" ph="1">
        <v>540093</v>
      </c>
      <c r="E140" s="30" ph="1">
        <v>0.19</v>
      </c>
      <c r="F140" s="30" ph="1">
        <v>0.37</v>
      </c>
      <c r="G140" s="17" ph="1"/>
      <c r="H140" s="30" ph="1"/>
      <c r="I140" s="16" ph="1">
        <v>5808</v>
      </c>
      <c r="J140" s="16" ph="1">
        <v>8601</v>
      </c>
      <c r="K140" s="16" ph="1">
        <v>6525</v>
      </c>
      <c r="L140" s="16" ph="1">
        <v>9991</v>
      </c>
      <c r="M140" s="16" ph="1">
        <v>4463</v>
      </c>
      <c r="N140" s="16" ph="1">
        <v>7094</v>
      </c>
      <c r="O140" s="41"/>
    </row>
    <row r="141" spans="1:15" s="48" customFormat="1" ht="15.2" customHeight="1">
      <c r="A141" s="11" ph="1"/>
      <c r="B141" s="5" t="s" ph="1">
        <v>144</v>
      </c>
      <c r="C141" s="37" t="s" ph="1">
        <v>143</v>
      </c>
      <c r="D141" s="16" ph="1">
        <v>538566</v>
      </c>
      <c r="E141" s="30" ph="1">
        <v>0.18</v>
      </c>
      <c r="F141" s="30" ph="1">
        <v>0.36</v>
      </c>
      <c r="G141" s="17" ph="1"/>
      <c r="H141" s="30" ph="1"/>
      <c r="I141" s="16" ph="1">
        <v>5560</v>
      </c>
      <c r="J141" s="16" ph="1">
        <v>8525</v>
      </c>
      <c r="K141" s="16" ph="1">
        <v>6151</v>
      </c>
      <c r="L141" s="16" ph="1">
        <v>9831</v>
      </c>
      <c r="M141" s="16" ph="1">
        <v>4142</v>
      </c>
      <c r="N141" s="16" ph="1">
        <v>6574</v>
      </c>
      <c r="O141" s="41"/>
    </row>
    <row r="142" spans="1:15" s="48" customFormat="1" ht="15.2" customHeight="1">
      <c r="A142" s="11" ph="1"/>
      <c r="B142" s="5" t="s" ph="1">
        <v>142</v>
      </c>
      <c r="C142" s="37" t="s" ph="1">
        <v>141</v>
      </c>
      <c r="D142" s="16" ph="1">
        <v>536789</v>
      </c>
      <c r="E142" s="30" ph="1">
        <v>0.19</v>
      </c>
      <c r="F142" s="30" ph="1">
        <v>0.35</v>
      </c>
      <c r="G142" s="17" ph="1"/>
      <c r="H142" s="30" ph="1"/>
      <c r="I142" s="16" ph="1">
        <v>5114</v>
      </c>
      <c r="J142" s="16" ph="1">
        <v>7847</v>
      </c>
      <c r="K142" s="16" ph="1">
        <v>5982</v>
      </c>
      <c r="L142" s="16" ph="1">
        <v>9626</v>
      </c>
      <c r="M142" s="16" ph="1">
        <v>4047</v>
      </c>
      <c r="N142" s="16" ph="1">
        <v>6466</v>
      </c>
      <c r="O142" s="41"/>
    </row>
    <row r="143" spans="1:15" s="48" customFormat="1" ht="15.2" customHeight="1">
      <c r="A143" s="11"/>
      <c r="B143" s="5" t="s">
        <v>140</v>
      </c>
      <c r="C143" s="37" t="s">
        <v>139</v>
      </c>
      <c r="D143" s="16">
        <v>535207</v>
      </c>
      <c r="E143" s="30">
        <v>0.18</v>
      </c>
      <c r="F143" s="30">
        <v>0.35</v>
      </c>
      <c r="G143" s="17"/>
      <c r="H143" s="30"/>
      <c r="I143" s="16">
        <v>5094</v>
      </c>
      <c r="J143" s="16">
        <v>7776</v>
      </c>
      <c r="K143" s="16">
        <v>5592</v>
      </c>
      <c r="L143" s="16">
        <v>8726</v>
      </c>
      <c r="M143" s="16">
        <v>3729</v>
      </c>
      <c r="N143" s="16">
        <v>5933</v>
      </c>
      <c r="O143" s="41"/>
    </row>
    <row r="144" spans="1:15" s="48" customFormat="1" ht="15.2" customHeight="1">
      <c r="A144" s="11"/>
      <c r="B144" s="5" t="s">
        <v>138</v>
      </c>
      <c r="C144" s="47" t="s">
        <v>137</v>
      </c>
      <c r="D144" s="16">
        <v>533069</v>
      </c>
      <c r="E144" s="30">
        <v>0.19</v>
      </c>
      <c r="F144" s="30">
        <v>0.35</v>
      </c>
      <c r="G144" s="17"/>
      <c r="H144" s="30"/>
      <c r="I144" s="16">
        <v>4927</v>
      </c>
      <c r="J144" s="16">
        <v>7509</v>
      </c>
      <c r="K144" s="16">
        <v>4989</v>
      </c>
      <c r="L144" s="16">
        <v>7676</v>
      </c>
      <c r="M144" s="16">
        <v>3279</v>
      </c>
      <c r="N144" s="16">
        <v>5253</v>
      </c>
      <c r="O144" s="41"/>
    </row>
    <row r="145" spans="1:15" s="48" customFormat="1" ht="15.2" customHeight="1">
      <c r="A145" s="11"/>
      <c r="B145" s="5"/>
      <c r="C145" s="47"/>
      <c r="D145" s="16"/>
      <c r="E145" s="30"/>
      <c r="F145" s="30"/>
      <c r="G145" s="17"/>
      <c r="H145" s="30"/>
      <c r="I145" s="16"/>
      <c r="J145" s="16"/>
      <c r="K145" s="16"/>
      <c r="L145" s="16"/>
      <c r="M145" s="16"/>
      <c r="N145" s="16"/>
      <c r="O145" s="41"/>
    </row>
    <row r="146" spans="1:15" s="48" customFormat="1" ht="15.2" customHeight="1">
      <c r="A146" s="11">
        <v>2006</v>
      </c>
      <c r="B146" s="5" t="s">
        <v>136</v>
      </c>
      <c r="C146" s="47" t="s">
        <v>135</v>
      </c>
      <c r="D146" s="16">
        <v>531887</v>
      </c>
      <c r="E146" s="30">
        <v>0.19</v>
      </c>
      <c r="F146" s="30">
        <v>0.34</v>
      </c>
      <c r="G146" s="17"/>
      <c r="H146" s="30"/>
      <c r="I146" s="16">
        <v>4011</v>
      </c>
      <c r="J146" s="16">
        <v>5985</v>
      </c>
      <c r="K146" s="16">
        <v>4842</v>
      </c>
      <c r="L146" s="16">
        <v>7557</v>
      </c>
      <c r="M146" s="16">
        <v>3410</v>
      </c>
      <c r="N146" s="16">
        <v>5593</v>
      </c>
      <c r="O146" s="41"/>
    </row>
    <row r="147" spans="1:15" s="48" customFormat="1" ht="15.2" customHeight="1">
      <c r="A147" s="11"/>
      <c r="B147" s="5" t="s">
        <v>152</v>
      </c>
      <c r="C147" s="37" t="s">
        <v>134</v>
      </c>
      <c r="D147" s="16">
        <v>531144</v>
      </c>
      <c r="E147" s="30">
        <v>0.2</v>
      </c>
      <c r="F147" s="30">
        <v>0.34</v>
      </c>
      <c r="G147" s="17"/>
      <c r="H147" s="30"/>
      <c r="I147" s="16">
        <v>4581</v>
      </c>
      <c r="J147" s="16">
        <v>7503</v>
      </c>
      <c r="K147" s="16">
        <v>4677</v>
      </c>
      <c r="L147" s="16">
        <v>7735</v>
      </c>
      <c r="M147" s="16">
        <v>3064</v>
      </c>
      <c r="N147" s="16">
        <v>5300</v>
      </c>
      <c r="O147" s="41"/>
    </row>
    <row r="148" spans="1:15" s="48" customFormat="1" ht="15.2" customHeight="1">
      <c r="A148" s="11"/>
      <c r="B148" s="5" t="s">
        <v>154</v>
      </c>
      <c r="C148" s="37" t="s">
        <v>157</v>
      </c>
      <c r="D148" s="16">
        <v>528536</v>
      </c>
      <c r="E148" s="30">
        <v>0.19</v>
      </c>
      <c r="F148" s="30">
        <v>0.34</v>
      </c>
      <c r="G148" s="17"/>
      <c r="H148" s="30"/>
      <c r="I148" s="16">
        <v>4808</v>
      </c>
      <c r="J148" s="16">
        <v>7486</v>
      </c>
      <c r="K148" s="16">
        <v>7520</v>
      </c>
      <c r="L148" s="16">
        <v>12611</v>
      </c>
      <c r="M148" s="16">
        <v>4911</v>
      </c>
      <c r="N148" s="16">
        <v>8669</v>
      </c>
      <c r="O148" s="41"/>
    </row>
    <row r="149" spans="1:15" s="48" customFormat="1" ht="15.2" customHeight="1">
      <c r="A149" s="11"/>
      <c r="B149" s="5" t="s">
        <v>151</v>
      </c>
      <c r="C149" s="37" t="s">
        <v>153</v>
      </c>
      <c r="D149" s="16">
        <v>527021</v>
      </c>
      <c r="E149" s="30">
        <v>0.19</v>
      </c>
      <c r="F149" s="30">
        <v>0.33</v>
      </c>
      <c r="G149" s="17"/>
      <c r="H149" s="30"/>
      <c r="I149" s="16">
        <v>5626</v>
      </c>
      <c r="J149" s="16">
        <v>8890</v>
      </c>
      <c r="K149" s="16">
        <v>6774</v>
      </c>
      <c r="L149" s="16">
        <v>11467</v>
      </c>
      <c r="M149" s="16">
        <v>4237</v>
      </c>
      <c r="N149" s="16">
        <v>7498</v>
      </c>
      <c r="O149" s="41"/>
    </row>
    <row r="150" spans="1:15" s="48" customFormat="1" ht="15.2" customHeight="1">
      <c r="A150" s="11"/>
      <c r="B150" s="5" t="s">
        <v>110</v>
      </c>
      <c r="C150" s="37" t="s">
        <v>133</v>
      </c>
      <c r="D150" s="16">
        <v>525924</v>
      </c>
      <c r="E150" s="30">
        <v>0.2</v>
      </c>
      <c r="F150" s="30">
        <v>0.33</v>
      </c>
      <c r="G150" s="17"/>
      <c r="H150" s="30"/>
      <c r="I150" s="16">
        <v>6205</v>
      </c>
      <c r="J150" s="16">
        <v>10035</v>
      </c>
      <c r="K150" s="16">
        <v>7944</v>
      </c>
      <c r="L150" s="16">
        <v>13728</v>
      </c>
      <c r="M150" s="16">
        <v>5282</v>
      </c>
      <c r="N150" s="16">
        <v>9728</v>
      </c>
      <c r="O150" s="41"/>
    </row>
    <row r="151" spans="1:15" s="48" customFormat="1" ht="15.2" customHeight="1">
      <c r="A151" s="11"/>
      <c r="B151" s="5" t="s">
        <v>169</v>
      </c>
      <c r="C151" s="37" t="s">
        <v>149</v>
      </c>
      <c r="D151" s="16">
        <v>527292</v>
      </c>
      <c r="E151" s="30">
        <v>0.2</v>
      </c>
      <c r="F151" s="30">
        <v>0.31</v>
      </c>
      <c r="G151" s="17"/>
      <c r="H151" s="30"/>
      <c r="I151" s="16">
        <v>7644</v>
      </c>
      <c r="J151" s="16">
        <v>12495</v>
      </c>
      <c r="K151" s="16">
        <v>7387</v>
      </c>
      <c r="L151" s="16">
        <v>12853</v>
      </c>
      <c r="M151" s="16">
        <v>4423</v>
      </c>
      <c r="N151" s="16">
        <v>8072</v>
      </c>
      <c r="O151" s="41"/>
    </row>
    <row r="152" spans="1:15" s="48" customFormat="1" ht="15.2" customHeight="1">
      <c r="A152" s="11"/>
      <c r="B152" s="5" t="s">
        <v>148</v>
      </c>
      <c r="C152" s="37" t="s">
        <v>147</v>
      </c>
      <c r="D152" s="16">
        <v>527577</v>
      </c>
      <c r="E152" s="30">
        <v>0.2</v>
      </c>
      <c r="F152" s="30">
        <v>0.3</v>
      </c>
      <c r="G152" s="17"/>
      <c r="H152" s="30"/>
      <c r="I152" s="16">
        <v>5739</v>
      </c>
      <c r="J152" s="16">
        <v>10419</v>
      </c>
      <c r="K152" s="16">
        <v>5754</v>
      </c>
      <c r="L152" s="16">
        <v>9711</v>
      </c>
      <c r="M152" s="16">
        <v>3699</v>
      </c>
      <c r="N152" s="16">
        <v>6252</v>
      </c>
      <c r="O152" s="41"/>
    </row>
    <row r="153" spans="1:15" s="48" customFormat="1" ht="15.2" customHeight="1">
      <c r="A153" s="11"/>
      <c r="B153" s="5" t="s">
        <v>146</v>
      </c>
      <c r="C153" s="37" t="s">
        <v>145</v>
      </c>
      <c r="D153" s="16">
        <v>526401</v>
      </c>
      <c r="E153" s="30">
        <v>0.2</v>
      </c>
      <c r="F153" s="30">
        <v>0.28999999999999998</v>
      </c>
      <c r="G153" s="17"/>
      <c r="H153" s="30"/>
      <c r="I153" s="16">
        <v>5242</v>
      </c>
      <c r="J153" s="16">
        <v>8429</v>
      </c>
      <c r="K153" s="16">
        <v>7338</v>
      </c>
      <c r="L153" s="16">
        <v>12682</v>
      </c>
      <c r="M153" s="16">
        <v>5239</v>
      </c>
      <c r="N153" s="16">
        <v>9208</v>
      </c>
      <c r="O153" s="41"/>
    </row>
    <row r="154" spans="1:15" s="48" customFormat="1" ht="15.2" customHeight="1">
      <c r="A154" s="11"/>
      <c r="B154" s="5" t="s">
        <v>144</v>
      </c>
      <c r="C154" s="37" t="s">
        <v>143</v>
      </c>
      <c r="D154" s="16">
        <v>526076</v>
      </c>
      <c r="E154" s="30">
        <v>0.2</v>
      </c>
      <c r="F154" s="30">
        <v>0.28999999999999998</v>
      </c>
      <c r="G154" s="17"/>
      <c r="H154" s="30"/>
      <c r="I154" s="16">
        <v>5923</v>
      </c>
      <c r="J154" s="16">
        <v>9712</v>
      </c>
      <c r="K154" s="16">
        <v>6780</v>
      </c>
      <c r="L154" s="16">
        <v>11532</v>
      </c>
      <c r="M154" s="16">
        <v>4824</v>
      </c>
      <c r="N154" s="16">
        <v>8360</v>
      </c>
      <c r="O154" s="41"/>
    </row>
    <row r="155" spans="1:15" s="48" customFormat="1" ht="15.2" customHeight="1">
      <c r="A155" s="11"/>
      <c r="B155" s="5" t="s">
        <v>142</v>
      </c>
      <c r="C155" s="37" t="s">
        <v>141</v>
      </c>
      <c r="D155" s="16">
        <v>526007</v>
      </c>
      <c r="E155" s="30">
        <v>0.21</v>
      </c>
      <c r="F155" s="30">
        <v>0.28000000000000003</v>
      </c>
      <c r="G155" s="17"/>
      <c r="H155" s="30"/>
      <c r="I155" s="16">
        <v>5971</v>
      </c>
      <c r="J155" s="16">
        <v>9665</v>
      </c>
      <c r="K155" s="16">
        <v>6727</v>
      </c>
      <c r="L155" s="16">
        <v>11759</v>
      </c>
      <c r="M155" s="16">
        <v>4647</v>
      </c>
      <c r="N155" s="16">
        <v>8382</v>
      </c>
      <c r="O155" s="41"/>
    </row>
    <row r="156" spans="1:15" s="48" customFormat="1" ht="15.2" customHeight="1">
      <c r="A156" s="11"/>
      <c r="B156" s="5" t="s">
        <v>140</v>
      </c>
      <c r="C156" s="37" t="s">
        <v>139</v>
      </c>
      <c r="D156" s="16">
        <v>526204</v>
      </c>
      <c r="E156" s="30">
        <v>0.19</v>
      </c>
      <c r="F156" s="30">
        <v>0.28000000000000003</v>
      </c>
      <c r="G156" s="17"/>
      <c r="H156" s="30"/>
      <c r="I156" s="16">
        <v>6291</v>
      </c>
      <c r="J156" s="16">
        <v>10526</v>
      </c>
      <c r="K156" s="16">
        <v>8326</v>
      </c>
      <c r="L156" s="16">
        <v>15669</v>
      </c>
      <c r="M156" s="16">
        <v>5776</v>
      </c>
      <c r="N156" s="16">
        <v>11394</v>
      </c>
      <c r="O156" s="41"/>
    </row>
    <row r="157" spans="1:15" s="48" customFormat="1" ht="15.2" customHeight="1">
      <c r="A157" s="11"/>
      <c r="B157" s="5" t="s">
        <v>138</v>
      </c>
      <c r="C157" s="47" t="s">
        <v>137</v>
      </c>
      <c r="D157" s="16">
        <v>529358</v>
      </c>
      <c r="E157" s="30">
        <v>0.2</v>
      </c>
      <c r="F157" s="30">
        <v>0.26</v>
      </c>
      <c r="G157" s="17"/>
      <c r="H157" s="30"/>
      <c r="I157" s="16">
        <v>7732</v>
      </c>
      <c r="J157" s="16">
        <v>13972</v>
      </c>
      <c r="K157" s="16">
        <v>7599</v>
      </c>
      <c r="L157" s="16">
        <v>13333</v>
      </c>
      <c r="M157" s="16">
        <v>4774</v>
      </c>
      <c r="N157" s="16">
        <v>7944</v>
      </c>
      <c r="O157" s="41"/>
    </row>
    <row r="158" spans="1:15" s="48" customFormat="1" ht="15.2" customHeight="1">
      <c r="A158" s="11"/>
      <c r="B158" s="5"/>
      <c r="C158" s="47"/>
      <c r="D158" s="16"/>
      <c r="E158" s="30"/>
      <c r="F158" s="30"/>
      <c r="G158" s="17"/>
      <c r="H158" s="30"/>
      <c r="I158" s="16"/>
      <c r="J158" s="16"/>
      <c r="K158" s="16"/>
      <c r="L158" s="16"/>
      <c r="M158" s="16"/>
      <c r="N158" s="16"/>
      <c r="O158" s="41"/>
    </row>
    <row r="159" spans="1:15" s="48" customFormat="1" ht="15.2" customHeight="1">
      <c r="A159" s="11">
        <v>2007</v>
      </c>
      <c r="B159" s="5" t="s">
        <v>136</v>
      </c>
      <c r="C159" s="47" t="s">
        <v>135</v>
      </c>
      <c r="D159" s="16">
        <v>530208</v>
      </c>
      <c r="E159" s="30">
        <v>0.18</v>
      </c>
      <c r="F159" s="30">
        <v>0.26</v>
      </c>
      <c r="G159" s="17"/>
      <c r="H159" s="30"/>
      <c r="I159" s="16">
        <v>7020</v>
      </c>
      <c r="J159" s="16">
        <v>11263</v>
      </c>
      <c r="K159" s="16">
        <v>7393</v>
      </c>
      <c r="L159" s="16">
        <v>12478</v>
      </c>
      <c r="M159" s="16">
        <v>4862</v>
      </c>
      <c r="N159" s="16">
        <v>8535</v>
      </c>
      <c r="O159" s="41"/>
    </row>
    <row r="160" spans="1:15" s="48" customFormat="1" ht="15.2" customHeight="1">
      <c r="A160" s="11"/>
      <c r="B160" s="5" t="s">
        <v>152</v>
      </c>
      <c r="C160" s="37" t="s">
        <v>134</v>
      </c>
      <c r="D160" s="16">
        <v>529448</v>
      </c>
      <c r="E160" s="30">
        <v>0.18</v>
      </c>
      <c r="F160" s="30">
        <v>0.27</v>
      </c>
      <c r="G160" s="17"/>
      <c r="H160" s="30"/>
      <c r="I160" s="16">
        <v>4731</v>
      </c>
      <c r="J160" s="16">
        <v>7826</v>
      </c>
      <c r="K160" s="16">
        <v>6244</v>
      </c>
      <c r="L160" s="16">
        <v>10357</v>
      </c>
      <c r="M160" s="16">
        <v>4869</v>
      </c>
      <c r="N160" s="16">
        <v>8077</v>
      </c>
      <c r="O160" s="41"/>
    </row>
    <row r="161" spans="1:15" s="48" customFormat="1" ht="15.2" customHeight="1">
      <c r="A161" s="11"/>
      <c r="B161" s="5" t="s">
        <v>154</v>
      </c>
      <c r="C161" s="37" t="s">
        <v>157</v>
      </c>
      <c r="D161" s="16">
        <v>530401</v>
      </c>
      <c r="E161" s="30">
        <v>0.17</v>
      </c>
      <c r="F161" s="30">
        <v>0.26</v>
      </c>
      <c r="G161" s="17"/>
      <c r="H161" s="30"/>
      <c r="I161" s="16">
        <v>7201</v>
      </c>
      <c r="J161" s="16">
        <v>12140</v>
      </c>
      <c r="K161" s="16">
        <v>9198</v>
      </c>
      <c r="L161" s="16">
        <v>16298</v>
      </c>
      <c r="M161" s="16">
        <v>6397</v>
      </c>
      <c r="N161" s="16">
        <v>11308</v>
      </c>
      <c r="O161" s="41"/>
    </row>
    <row r="162" spans="1:15" s="48" customFormat="1" ht="15.2" customHeight="1">
      <c r="A162" s="11"/>
      <c r="B162" s="5" t="s">
        <v>151</v>
      </c>
      <c r="C162" s="37" t="s">
        <v>153</v>
      </c>
      <c r="D162" s="16">
        <v>530973</v>
      </c>
      <c r="E162" s="30">
        <v>0.17</v>
      </c>
      <c r="F162" s="30">
        <v>0.26</v>
      </c>
      <c r="G162" s="17"/>
      <c r="H162" s="30"/>
      <c r="I162" s="16">
        <v>6429</v>
      </c>
      <c r="J162" s="16">
        <v>10753</v>
      </c>
      <c r="K162" s="16">
        <v>8230</v>
      </c>
      <c r="L162" s="16">
        <v>14457</v>
      </c>
      <c r="M162" s="16">
        <v>5996</v>
      </c>
      <c r="N162" s="16">
        <v>10536</v>
      </c>
      <c r="O162" s="41"/>
    </row>
    <row r="163" spans="1:15" s="48" customFormat="1" ht="15.2" customHeight="1">
      <c r="A163" s="11"/>
      <c r="B163" s="5" t="s">
        <v>110</v>
      </c>
      <c r="C163" s="37" t="s">
        <v>133</v>
      </c>
      <c r="D163" s="16">
        <v>532451</v>
      </c>
      <c r="E163" s="30">
        <v>0.16</v>
      </c>
      <c r="F163" s="30">
        <v>0.25</v>
      </c>
      <c r="G163" s="17"/>
      <c r="H163" s="30"/>
      <c r="I163" s="16">
        <v>8651</v>
      </c>
      <c r="J163" s="16">
        <v>13936</v>
      </c>
      <c r="K163" s="16">
        <v>10335</v>
      </c>
      <c r="L163" s="16">
        <v>17737</v>
      </c>
      <c r="M163" s="16">
        <v>7105</v>
      </c>
      <c r="N163" s="16">
        <v>12421</v>
      </c>
      <c r="O163" s="41"/>
    </row>
    <row r="164" spans="1:15" s="48" customFormat="1" ht="15.2" customHeight="1">
      <c r="A164" s="11"/>
      <c r="B164" s="5" t="s">
        <v>169</v>
      </c>
      <c r="C164" s="37" t="s">
        <v>149</v>
      </c>
      <c r="D164" s="16">
        <v>536032</v>
      </c>
      <c r="E164" s="30">
        <v>0.16</v>
      </c>
      <c r="F164" s="30">
        <v>0.24</v>
      </c>
      <c r="G164" s="17"/>
      <c r="H164" s="30"/>
      <c r="I164" s="16">
        <v>9291</v>
      </c>
      <c r="J164" s="16">
        <v>16367</v>
      </c>
      <c r="K164" s="16">
        <v>9482</v>
      </c>
      <c r="L164" s="16">
        <v>17311</v>
      </c>
      <c r="M164" s="16">
        <v>6345</v>
      </c>
      <c r="N164" s="16">
        <v>11401</v>
      </c>
      <c r="O164" s="41"/>
    </row>
    <row r="165" spans="1:15" s="48" customFormat="1" ht="15.2" customHeight="1">
      <c r="A165" s="11"/>
      <c r="B165" s="5" t="s">
        <v>148</v>
      </c>
      <c r="C165" s="37" t="s">
        <v>147</v>
      </c>
      <c r="D165" s="16">
        <v>538583</v>
      </c>
      <c r="E165" s="30">
        <v>0.14000000000000001</v>
      </c>
      <c r="F165" s="30">
        <v>0.23</v>
      </c>
      <c r="G165" s="17"/>
      <c r="H165" s="30"/>
      <c r="I165" s="16">
        <v>8304</v>
      </c>
      <c r="J165" s="16">
        <v>14154</v>
      </c>
      <c r="K165" s="16">
        <v>9812</v>
      </c>
      <c r="L165" s="16">
        <v>17425</v>
      </c>
      <c r="M165" s="16">
        <v>6885</v>
      </c>
      <c r="N165" s="16">
        <v>12369</v>
      </c>
      <c r="O165" s="41"/>
    </row>
    <row r="166" spans="1:15" s="48" customFormat="1" ht="15.2" customHeight="1">
      <c r="A166" s="11"/>
      <c r="B166" s="5" t="s">
        <v>146</v>
      </c>
      <c r="C166" s="37" t="s">
        <v>145</v>
      </c>
      <c r="D166" s="16">
        <v>542340</v>
      </c>
      <c r="E166" s="30">
        <v>0.13</v>
      </c>
      <c r="F166" s="30">
        <v>0.23</v>
      </c>
      <c r="G166" s="17"/>
      <c r="H166" s="30"/>
      <c r="I166" s="16">
        <v>8903</v>
      </c>
      <c r="J166" s="16">
        <v>16123</v>
      </c>
      <c r="K166" s="16">
        <v>10824</v>
      </c>
      <c r="L166" s="16">
        <v>19323</v>
      </c>
      <c r="M166" s="16">
        <v>7676</v>
      </c>
      <c r="N166" s="16">
        <v>13641</v>
      </c>
      <c r="O166" s="41"/>
    </row>
    <row r="167" spans="1:15" s="48" customFormat="1" ht="15.2" customHeight="1">
      <c r="A167" s="11"/>
      <c r="B167" s="5" t="s">
        <v>144</v>
      </c>
      <c r="C167" s="37" t="s">
        <v>143</v>
      </c>
      <c r="D167" s="16">
        <v>545800</v>
      </c>
      <c r="E167" s="30">
        <v>0.13</v>
      </c>
      <c r="F167" s="30">
        <v>0.23</v>
      </c>
      <c r="G167" s="17"/>
      <c r="H167" s="30"/>
      <c r="I167" s="16">
        <v>8348</v>
      </c>
      <c r="J167" s="16">
        <v>14962</v>
      </c>
      <c r="K167" s="16">
        <v>8465</v>
      </c>
      <c r="L167" s="16">
        <v>15096</v>
      </c>
      <c r="M167" s="16">
        <v>6036</v>
      </c>
      <c r="N167" s="16">
        <v>10486</v>
      </c>
      <c r="O167" s="41"/>
    </row>
    <row r="168" spans="1:15" s="48" customFormat="1" ht="15.2" customHeight="1">
      <c r="A168" s="11"/>
      <c r="B168" s="5" t="s">
        <v>165</v>
      </c>
      <c r="C168" s="37" t="s">
        <v>141</v>
      </c>
      <c r="D168" s="16">
        <v>549485</v>
      </c>
      <c r="E168" s="30">
        <v>0.12</v>
      </c>
      <c r="F168" s="30">
        <v>0.21</v>
      </c>
      <c r="G168" s="17"/>
      <c r="H168" s="30"/>
      <c r="I168" s="16">
        <v>9000</v>
      </c>
      <c r="J168" s="16">
        <v>15915</v>
      </c>
      <c r="K168" s="16">
        <v>11986</v>
      </c>
      <c r="L168" s="16">
        <v>22947</v>
      </c>
      <c r="M168" s="16">
        <v>8509</v>
      </c>
      <c r="N168" s="16">
        <v>16632</v>
      </c>
      <c r="O168" s="41"/>
    </row>
    <row r="169" spans="1:15" s="48" customFormat="1" ht="15.2" customHeight="1">
      <c r="A169" s="11"/>
      <c r="B169" s="5" t="s">
        <v>172</v>
      </c>
      <c r="C169" s="37" t="s">
        <v>155</v>
      </c>
      <c r="D169" s="16">
        <v>554623</v>
      </c>
      <c r="E169" s="30">
        <v>0.11</v>
      </c>
      <c r="F169" s="30">
        <v>0.2</v>
      </c>
      <c r="G169" s="17"/>
      <c r="H169" s="30"/>
      <c r="I169" s="16">
        <v>9833</v>
      </c>
      <c r="J169" s="16">
        <v>18696</v>
      </c>
      <c r="K169" s="16">
        <v>13911</v>
      </c>
      <c r="L169" s="16">
        <v>27660</v>
      </c>
      <c r="M169" s="16">
        <v>10088</v>
      </c>
      <c r="N169" s="16">
        <v>20105</v>
      </c>
      <c r="O169" s="41"/>
    </row>
    <row r="170" spans="1:15" s="48" customFormat="1" ht="15.2" customHeight="1">
      <c r="A170" s="11"/>
      <c r="B170" s="5" t="s">
        <v>138</v>
      </c>
      <c r="C170" s="47" t="s">
        <v>137</v>
      </c>
      <c r="D170" s="16">
        <v>557855</v>
      </c>
      <c r="E170" s="30">
        <v>0.11</v>
      </c>
      <c r="F170" s="30">
        <v>0.2</v>
      </c>
      <c r="G170" s="17"/>
      <c r="H170" s="30"/>
      <c r="I170" s="16">
        <v>10910</v>
      </c>
      <c r="J170" s="16">
        <v>21373</v>
      </c>
      <c r="K170" s="16">
        <v>11226</v>
      </c>
      <c r="L170" s="16">
        <v>22795</v>
      </c>
      <c r="M170" s="16">
        <v>7609</v>
      </c>
      <c r="N170" s="16">
        <v>15178</v>
      </c>
      <c r="O170" s="41"/>
    </row>
    <row r="171" spans="1:15" s="48" customFormat="1" ht="15.2" customHeight="1">
      <c r="A171" s="11"/>
      <c r="B171" s="5"/>
      <c r="C171" s="47"/>
      <c r="D171" s="16"/>
      <c r="E171" s="30"/>
      <c r="F171" s="30"/>
      <c r="G171" s="17"/>
      <c r="H171" s="30"/>
      <c r="I171" s="16"/>
      <c r="J171" s="16"/>
      <c r="K171" s="16"/>
      <c r="L171" s="16"/>
      <c r="M171" s="16"/>
      <c r="N171" s="16"/>
      <c r="O171" s="41"/>
    </row>
    <row r="172" spans="1:15" s="48" customFormat="1" ht="15.2" customHeight="1">
      <c r="A172" s="11">
        <v>2008</v>
      </c>
      <c r="B172" s="5" t="s">
        <v>136</v>
      </c>
      <c r="C172" s="47" t="s">
        <v>135</v>
      </c>
      <c r="D172" s="16">
        <v>565391</v>
      </c>
      <c r="E172" s="30">
        <v>0.09</v>
      </c>
      <c r="F172" s="30">
        <v>0.19</v>
      </c>
      <c r="G172" s="17"/>
      <c r="H172" s="30"/>
      <c r="I172" s="16">
        <v>11673</v>
      </c>
      <c r="J172" s="16">
        <v>23614</v>
      </c>
      <c r="K172" s="16">
        <v>14126</v>
      </c>
      <c r="L172" s="16">
        <v>29442</v>
      </c>
      <c r="M172" s="16">
        <v>9631</v>
      </c>
      <c r="N172" s="16">
        <v>20144</v>
      </c>
      <c r="O172" s="41"/>
    </row>
    <row r="173" spans="1:15" s="48" customFormat="1" ht="15.2" customHeight="1">
      <c r="A173" s="11"/>
      <c r="B173" s="5" t="s">
        <v>163</v>
      </c>
      <c r="C173" s="37" t="s">
        <v>134</v>
      </c>
      <c r="D173" s="16">
        <v>569862</v>
      </c>
      <c r="E173" s="30">
        <v>0.1</v>
      </c>
      <c r="F173" s="30">
        <v>0.18</v>
      </c>
      <c r="G173" s="17"/>
      <c r="H173" s="30"/>
      <c r="I173" s="16">
        <v>9422</v>
      </c>
      <c r="J173" s="16">
        <v>18356</v>
      </c>
      <c r="K173" s="16">
        <v>11260</v>
      </c>
      <c r="L173" s="16">
        <v>23487</v>
      </c>
      <c r="M173" s="16">
        <v>7669</v>
      </c>
      <c r="N173" s="16">
        <v>16279</v>
      </c>
      <c r="O173" s="41"/>
    </row>
    <row r="174" spans="1:15" s="48" customFormat="1" ht="15.2" customHeight="1">
      <c r="A174" s="11"/>
      <c r="B174" s="5" t="s">
        <v>161</v>
      </c>
      <c r="C174" s="47" t="s">
        <v>157</v>
      </c>
      <c r="D174" s="16">
        <v>574794</v>
      </c>
      <c r="E174" s="30">
        <v>0.09</v>
      </c>
      <c r="F174" s="30">
        <v>0.17</v>
      </c>
      <c r="G174" s="17"/>
      <c r="H174" s="30"/>
      <c r="I174" s="16">
        <v>9634</v>
      </c>
      <c r="J174" s="16">
        <v>20616</v>
      </c>
      <c r="K174" s="16">
        <v>11056</v>
      </c>
      <c r="L174" s="16">
        <v>24704</v>
      </c>
      <c r="M174" s="16">
        <v>7571</v>
      </c>
      <c r="N174" s="16">
        <v>17004</v>
      </c>
      <c r="O174" s="41"/>
    </row>
    <row r="175" spans="1:15" s="48" customFormat="1" ht="15.2" customHeight="1">
      <c r="A175" s="11"/>
      <c r="B175" s="5" t="s">
        <v>151</v>
      </c>
      <c r="C175" s="37" t="s">
        <v>153</v>
      </c>
      <c r="D175" s="16">
        <v>581191</v>
      </c>
      <c r="E175" s="30">
        <v>0.08</v>
      </c>
      <c r="F175" s="30">
        <v>0.16</v>
      </c>
      <c r="G175" s="17"/>
      <c r="H175" s="30"/>
      <c r="I175" s="16">
        <v>9486</v>
      </c>
      <c r="J175" s="16">
        <v>20362</v>
      </c>
      <c r="K175" s="16">
        <v>11514</v>
      </c>
      <c r="L175" s="16">
        <v>24177</v>
      </c>
      <c r="M175" s="16">
        <v>7437</v>
      </c>
      <c r="N175" s="16">
        <v>15236</v>
      </c>
      <c r="O175" s="41"/>
    </row>
    <row r="176" spans="1:15" s="48" customFormat="1" ht="15.2" customHeight="1">
      <c r="A176" s="11"/>
      <c r="B176" s="5" t="s">
        <v>110</v>
      </c>
      <c r="C176" s="47" t="s">
        <v>133</v>
      </c>
      <c r="D176" s="16">
        <v>585596</v>
      </c>
      <c r="E176" s="30">
        <v>7.0000000000000007E-2</v>
      </c>
      <c r="F176" s="30">
        <v>0.15</v>
      </c>
      <c r="G176" s="17"/>
      <c r="H176" s="30"/>
      <c r="I176" s="16">
        <v>8679</v>
      </c>
      <c r="J176" s="16">
        <v>17243</v>
      </c>
      <c r="K176" s="16">
        <v>10825</v>
      </c>
      <c r="L176" s="16">
        <v>21431</v>
      </c>
      <c r="M176" s="16">
        <v>7579</v>
      </c>
      <c r="N176" s="16">
        <v>14981</v>
      </c>
      <c r="O176" s="41"/>
    </row>
    <row r="177" spans="1:15" s="48" customFormat="1" ht="15.2" customHeight="1">
      <c r="A177" s="11"/>
      <c r="B177" s="5" t="s">
        <v>169</v>
      </c>
      <c r="C177" s="47" t="s">
        <v>149</v>
      </c>
      <c r="D177" s="16">
        <v>589702</v>
      </c>
      <c r="E177" s="30">
        <v>0.06</v>
      </c>
      <c r="F177" s="30">
        <v>0.15</v>
      </c>
      <c r="G177" s="17"/>
      <c r="H177" s="30"/>
      <c r="I177" s="16">
        <v>8479</v>
      </c>
      <c r="J177" s="16">
        <v>16716</v>
      </c>
      <c r="K177" s="16">
        <v>10993</v>
      </c>
      <c r="L177" s="16">
        <v>22103</v>
      </c>
      <c r="M177" s="16">
        <v>7682</v>
      </c>
      <c r="N177" s="16">
        <v>15433</v>
      </c>
      <c r="O177" s="41"/>
    </row>
    <row r="178" spans="1:15" s="48" customFormat="1" ht="15.2" customHeight="1">
      <c r="A178" s="11"/>
      <c r="B178" s="5" t="s">
        <v>168</v>
      </c>
      <c r="C178" s="37" t="s">
        <v>147</v>
      </c>
      <c r="D178" s="16">
        <v>594091</v>
      </c>
      <c r="E178" s="30">
        <v>0.05</v>
      </c>
      <c r="F178" s="30">
        <v>0.15</v>
      </c>
      <c r="G178" s="17"/>
      <c r="H178" s="30"/>
      <c r="I178" s="16">
        <v>9439</v>
      </c>
      <c r="J178" s="16">
        <v>17318</v>
      </c>
      <c r="K178" s="16">
        <v>9323</v>
      </c>
      <c r="L178" s="16">
        <v>18429</v>
      </c>
      <c r="M178" s="16">
        <v>5973</v>
      </c>
      <c r="N178" s="16">
        <v>11992</v>
      </c>
      <c r="O178" s="41"/>
    </row>
    <row r="179" spans="1:15" s="48" customFormat="1" ht="15.2" customHeight="1">
      <c r="A179" s="11"/>
      <c r="B179" s="5" t="s">
        <v>174</v>
      </c>
      <c r="C179" s="47" t="s">
        <v>145</v>
      </c>
      <c r="D179" s="16">
        <v>595519</v>
      </c>
      <c r="E179" s="30">
        <v>0.05</v>
      </c>
      <c r="F179" s="30">
        <v>0.14000000000000001</v>
      </c>
      <c r="G179" s="17"/>
      <c r="H179" s="30"/>
      <c r="I179" s="16">
        <v>6160</v>
      </c>
      <c r="J179" s="16">
        <v>12197</v>
      </c>
      <c r="K179" s="16">
        <v>6796</v>
      </c>
      <c r="L179" s="16">
        <v>13459</v>
      </c>
      <c r="M179" s="16">
        <v>4665</v>
      </c>
      <c r="N179" s="16">
        <v>8994</v>
      </c>
      <c r="O179" s="41"/>
    </row>
    <row r="180" spans="1:15" s="48" customFormat="1" ht="15.2" customHeight="1">
      <c r="A180" s="11"/>
      <c r="B180" s="5" t="s">
        <v>144</v>
      </c>
      <c r="C180" s="37" t="s">
        <v>143</v>
      </c>
      <c r="D180" s="16">
        <v>596724</v>
      </c>
      <c r="E180" s="30">
        <v>0.05</v>
      </c>
      <c r="F180" s="30">
        <v>0.14000000000000001</v>
      </c>
      <c r="G180" s="17"/>
      <c r="H180" s="30"/>
      <c r="I180" s="16">
        <v>6045</v>
      </c>
      <c r="J180" s="16">
        <v>11641</v>
      </c>
      <c r="K180" s="16">
        <v>7444</v>
      </c>
      <c r="L180" s="16">
        <v>14513</v>
      </c>
      <c r="M180" s="16">
        <v>5026</v>
      </c>
      <c r="N180" s="16">
        <v>9859</v>
      </c>
      <c r="O180" s="41"/>
    </row>
    <row r="181" spans="1:15" s="48" customFormat="1" ht="15.2" customHeight="1">
      <c r="A181" s="11"/>
      <c r="B181" s="5" t="s">
        <v>165</v>
      </c>
      <c r="C181" s="37" t="s">
        <v>141</v>
      </c>
      <c r="D181" s="16">
        <v>599973</v>
      </c>
      <c r="E181" s="30">
        <v>0.05</v>
      </c>
      <c r="F181" s="30">
        <v>0.13</v>
      </c>
      <c r="G181" s="17"/>
      <c r="H181" s="30"/>
      <c r="I181" s="16">
        <v>5864</v>
      </c>
      <c r="J181" s="16">
        <v>11344</v>
      </c>
      <c r="K181" s="16">
        <v>6890</v>
      </c>
      <c r="L181" s="16">
        <v>13658</v>
      </c>
      <c r="M181" s="16">
        <v>4481</v>
      </c>
      <c r="N181" s="16">
        <v>8889</v>
      </c>
      <c r="O181" s="41"/>
    </row>
    <row r="182" spans="1:15" s="48" customFormat="1" ht="15.2" customHeight="1">
      <c r="A182" s="11"/>
      <c r="B182" s="5" t="s">
        <v>172</v>
      </c>
      <c r="C182" s="37" t="s">
        <v>139</v>
      </c>
      <c r="D182" s="16">
        <v>599998</v>
      </c>
      <c r="E182" s="30">
        <v>0.05</v>
      </c>
      <c r="F182" s="30">
        <v>0.13</v>
      </c>
      <c r="G182" s="17"/>
      <c r="H182" s="30"/>
      <c r="I182" s="16">
        <v>4287</v>
      </c>
      <c r="J182" s="16">
        <v>8121</v>
      </c>
      <c r="K182" s="16">
        <v>4554</v>
      </c>
      <c r="L182" s="16">
        <v>8476</v>
      </c>
      <c r="M182" s="16">
        <v>3100</v>
      </c>
      <c r="N182" s="16">
        <v>5701</v>
      </c>
      <c r="O182" s="41"/>
    </row>
    <row r="183" spans="1:15" s="48" customFormat="1" ht="15.2" customHeight="1">
      <c r="A183" s="11"/>
      <c r="B183" s="5" t="s">
        <v>138</v>
      </c>
      <c r="C183" s="47" t="s">
        <v>137</v>
      </c>
      <c r="D183" s="16">
        <v>587631</v>
      </c>
      <c r="E183" s="30">
        <v>0.05</v>
      </c>
      <c r="F183" s="30">
        <v>0.14000000000000001</v>
      </c>
      <c r="G183" s="17"/>
      <c r="H183" s="30"/>
      <c r="I183" s="16">
        <v>3642</v>
      </c>
      <c r="J183" s="16">
        <v>7226</v>
      </c>
      <c r="K183" s="16">
        <v>5405</v>
      </c>
      <c r="L183" s="16">
        <v>10408</v>
      </c>
      <c r="M183" s="16">
        <v>3973</v>
      </c>
      <c r="N183" s="16">
        <v>7679</v>
      </c>
      <c r="O183" s="41"/>
    </row>
    <row r="184" spans="1:15" s="48" customFormat="1" ht="15.2" customHeight="1">
      <c r="A184" s="11"/>
      <c r="B184" s="5"/>
      <c r="C184" s="47"/>
      <c r="D184" s="16"/>
      <c r="E184" s="30"/>
      <c r="F184" s="30"/>
      <c r="G184" s="17"/>
      <c r="H184" s="30"/>
      <c r="I184" s="16"/>
      <c r="J184" s="16"/>
      <c r="K184" s="16"/>
      <c r="L184" s="16"/>
      <c r="M184" s="16"/>
      <c r="N184" s="16"/>
      <c r="O184" s="41"/>
    </row>
    <row r="185" spans="1:15" s="48" customFormat="1" ht="15.2" customHeight="1">
      <c r="A185" s="11">
        <v>2009</v>
      </c>
      <c r="B185" s="5" t="s">
        <v>136</v>
      </c>
      <c r="C185" s="47" t="s">
        <v>135</v>
      </c>
      <c r="D185" s="16">
        <v>587195</v>
      </c>
      <c r="E185" s="30">
        <v>0.05</v>
      </c>
      <c r="F185" s="30">
        <v>0.14000000000000001</v>
      </c>
      <c r="G185" s="17"/>
      <c r="H185" s="30"/>
      <c r="I185" s="16">
        <v>3282</v>
      </c>
      <c r="J185" s="16">
        <v>6145</v>
      </c>
      <c r="K185" s="16">
        <v>5834</v>
      </c>
      <c r="L185" s="16">
        <v>11240</v>
      </c>
      <c r="M185" s="16">
        <v>4608</v>
      </c>
      <c r="N185" s="16">
        <v>8812</v>
      </c>
      <c r="O185" s="41"/>
    </row>
    <row r="186" spans="1:15" s="48" customFormat="1" ht="15.2" customHeight="1">
      <c r="A186" s="11"/>
      <c r="B186" s="5" t="s">
        <v>163</v>
      </c>
      <c r="C186" s="37" t="s">
        <v>134</v>
      </c>
      <c r="D186" s="16">
        <v>587132</v>
      </c>
      <c r="E186" s="30">
        <v>0.06</v>
      </c>
      <c r="F186" s="30">
        <v>0.13</v>
      </c>
      <c r="G186" s="17"/>
      <c r="H186" s="30"/>
      <c r="I186" s="16">
        <v>3925</v>
      </c>
      <c r="J186" s="16">
        <v>7110</v>
      </c>
      <c r="K186" s="16">
        <v>5765</v>
      </c>
      <c r="L186" s="16">
        <v>11410</v>
      </c>
      <c r="M186" s="16">
        <v>4607</v>
      </c>
      <c r="N186" s="16">
        <v>9161</v>
      </c>
      <c r="O186" s="41"/>
    </row>
    <row r="187" spans="1:15" s="48" customFormat="1" ht="15.2" customHeight="1">
      <c r="A187" s="11"/>
      <c r="B187" s="5" t="s">
        <v>161</v>
      </c>
      <c r="C187" s="47" t="s">
        <v>157</v>
      </c>
      <c r="D187" s="16">
        <v>586742</v>
      </c>
      <c r="E187" s="30">
        <v>0.05</v>
      </c>
      <c r="F187" s="30">
        <v>0.13</v>
      </c>
      <c r="G187" s="17"/>
      <c r="H187" s="30"/>
      <c r="I187" s="16">
        <v>4462</v>
      </c>
      <c r="J187" s="16">
        <v>8922</v>
      </c>
      <c r="K187" s="16">
        <v>8213</v>
      </c>
      <c r="L187" s="16">
        <v>16661</v>
      </c>
      <c r="M187" s="16">
        <v>6664</v>
      </c>
      <c r="N187" s="16">
        <v>13491</v>
      </c>
      <c r="O187" s="41"/>
    </row>
    <row r="188" spans="1:15" s="48" customFormat="1" ht="15.2" customHeight="1">
      <c r="A188" s="11"/>
      <c r="B188" s="5" t="s">
        <v>151</v>
      </c>
      <c r="C188" s="37" t="s">
        <v>153</v>
      </c>
      <c r="D188" s="16">
        <v>588810</v>
      </c>
      <c r="E188" s="30">
        <v>0.05</v>
      </c>
      <c r="F188" s="30">
        <v>0.13</v>
      </c>
      <c r="G188" s="17"/>
      <c r="H188" s="30"/>
      <c r="I188" s="16">
        <v>5589</v>
      </c>
      <c r="J188" s="16">
        <v>10643</v>
      </c>
      <c r="K188" s="16">
        <v>10783</v>
      </c>
      <c r="L188" s="16">
        <v>21898</v>
      </c>
      <c r="M188" s="16">
        <v>8776</v>
      </c>
      <c r="N188" s="16">
        <v>17924</v>
      </c>
      <c r="O188" s="41"/>
    </row>
    <row r="189" spans="1:15" s="48" customFormat="1" ht="15.2" customHeight="1">
      <c r="A189" s="11"/>
      <c r="B189" s="5" t="s">
        <v>110</v>
      </c>
      <c r="C189" s="47" t="s">
        <v>133</v>
      </c>
      <c r="D189" s="16">
        <v>593790</v>
      </c>
      <c r="E189" s="30">
        <v>0.05</v>
      </c>
      <c r="F189" s="30">
        <v>0.13</v>
      </c>
      <c r="G189" s="17"/>
      <c r="H189" s="30"/>
      <c r="I189" s="16">
        <v>7674</v>
      </c>
      <c r="J189" s="16">
        <v>15163</v>
      </c>
      <c r="K189" s="16">
        <v>13248</v>
      </c>
      <c r="L189" s="16">
        <v>28125</v>
      </c>
      <c r="M189" s="16">
        <v>10117</v>
      </c>
      <c r="N189" s="16">
        <v>21380</v>
      </c>
      <c r="O189" s="41"/>
    </row>
    <row r="190" spans="1:15" s="48" customFormat="1" ht="15.2" customHeight="1">
      <c r="A190" s="11"/>
      <c r="B190" s="5" t="s">
        <v>169</v>
      </c>
      <c r="C190" s="47" t="s">
        <v>149</v>
      </c>
      <c r="D190" s="16">
        <v>601089</v>
      </c>
      <c r="E190" s="30">
        <v>0.05</v>
      </c>
      <c r="F190" s="30">
        <v>0.12</v>
      </c>
      <c r="G190" s="17"/>
      <c r="H190" s="30"/>
      <c r="I190" s="16">
        <v>10219</v>
      </c>
      <c r="J190" s="16">
        <v>20385</v>
      </c>
      <c r="K190" s="16">
        <v>17105</v>
      </c>
      <c r="L190" s="16">
        <v>38395</v>
      </c>
      <c r="M190" s="16">
        <v>12681</v>
      </c>
      <c r="N190" s="16">
        <v>29178</v>
      </c>
      <c r="O190" s="41"/>
    </row>
    <row r="191" spans="1:15" s="48" customFormat="1" ht="15.2" customHeight="1">
      <c r="A191" s="11"/>
      <c r="B191" s="5" t="s">
        <v>168</v>
      </c>
      <c r="C191" s="37" t="s">
        <v>147</v>
      </c>
      <c r="D191" s="16">
        <v>612476</v>
      </c>
      <c r="E191" s="30">
        <v>0.06</v>
      </c>
      <c r="F191" s="30">
        <v>0.12</v>
      </c>
      <c r="G191" s="17"/>
      <c r="H191" s="30"/>
      <c r="I191" s="16">
        <v>11873</v>
      </c>
      <c r="J191" s="16">
        <v>25988</v>
      </c>
      <c r="K191" s="16">
        <v>16407</v>
      </c>
      <c r="L191" s="16">
        <v>37261</v>
      </c>
      <c r="M191" s="16">
        <v>11662</v>
      </c>
      <c r="N191" s="16">
        <v>26477</v>
      </c>
      <c r="O191" s="41"/>
    </row>
    <row r="192" spans="1:15" s="48" customFormat="1" ht="15.2" customHeight="1">
      <c r="A192" s="11"/>
      <c r="B192" s="5" t="s">
        <v>174</v>
      </c>
      <c r="C192" s="47" t="s">
        <v>145</v>
      </c>
      <c r="D192" s="16">
        <v>617972</v>
      </c>
      <c r="E192" s="30">
        <v>0.05</v>
      </c>
      <c r="F192" s="30">
        <v>0.11</v>
      </c>
      <c r="G192" s="17"/>
      <c r="H192" s="30"/>
      <c r="I192" s="16">
        <v>9762</v>
      </c>
      <c r="J192" s="16">
        <v>19942</v>
      </c>
      <c r="K192" s="16">
        <v>15339</v>
      </c>
      <c r="L192" s="16">
        <v>34213</v>
      </c>
      <c r="M192" s="16">
        <v>12161</v>
      </c>
      <c r="N192" s="16">
        <v>27715</v>
      </c>
      <c r="O192" s="41"/>
    </row>
    <row r="193" spans="1:16" s="48" customFormat="1" ht="15.2" customHeight="1">
      <c r="A193" s="11"/>
      <c r="B193" s="5" t="s">
        <v>144</v>
      </c>
      <c r="C193" s="37" t="s">
        <v>143</v>
      </c>
      <c r="D193" s="16">
        <v>625991</v>
      </c>
      <c r="E193" s="30">
        <v>0.05</v>
      </c>
      <c r="F193" s="30">
        <v>0.11</v>
      </c>
      <c r="G193" s="17"/>
      <c r="H193" s="30"/>
      <c r="I193" s="16">
        <v>10912</v>
      </c>
      <c r="J193" s="16">
        <v>23339</v>
      </c>
      <c r="K193" s="16">
        <v>14950</v>
      </c>
      <c r="L193" s="16">
        <v>33341</v>
      </c>
      <c r="M193" s="16">
        <v>11614</v>
      </c>
      <c r="N193" s="16">
        <v>26321</v>
      </c>
      <c r="O193" s="41"/>
    </row>
    <row r="194" spans="1:16" s="48" customFormat="1" ht="15.2" customHeight="1">
      <c r="A194" s="11"/>
      <c r="B194" s="5" t="s">
        <v>165</v>
      </c>
      <c r="C194" s="37" t="s">
        <v>141</v>
      </c>
      <c r="D194" s="16">
        <v>631574</v>
      </c>
      <c r="E194" s="30">
        <v>0.04</v>
      </c>
      <c r="F194" s="30">
        <v>0.1</v>
      </c>
      <c r="G194" s="17"/>
      <c r="H194" s="30"/>
      <c r="I194" s="16">
        <v>10076</v>
      </c>
      <c r="J194" s="16">
        <v>21129</v>
      </c>
      <c r="K194" s="16">
        <v>12934</v>
      </c>
      <c r="L194" s="16">
        <v>28969</v>
      </c>
      <c r="M194" s="16">
        <v>10217</v>
      </c>
      <c r="N194" s="16">
        <v>23578</v>
      </c>
      <c r="O194" s="41"/>
    </row>
    <row r="195" spans="1:16" s="48" customFormat="1" ht="15.2" customHeight="1">
      <c r="A195" s="11"/>
      <c r="B195" s="5" t="s">
        <v>172</v>
      </c>
      <c r="C195" s="37" t="s">
        <v>139</v>
      </c>
      <c r="D195" s="16">
        <v>637011</v>
      </c>
      <c r="E195" s="30">
        <v>0.04</v>
      </c>
      <c r="F195" s="30">
        <v>0.1</v>
      </c>
      <c r="G195" s="17"/>
      <c r="H195" s="30"/>
      <c r="I195" s="16">
        <v>9592</v>
      </c>
      <c r="J195" s="16">
        <v>20873</v>
      </c>
      <c r="K195" s="16">
        <v>11201</v>
      </c>
      <c r="L195" s="16">
        <v>25750</v>
      </c>
      <c r="M195" s="16">
        <v>8645</v>
      </c>
      <c r="N195" s="16">
        <v>20344</v>
      </c>
      <c r="O195" s="41"/>
    </row>
    <row r="196" spans="1:16" s="48" customFormat="1" ht="15.2" customHeight="1">
      <c r="A196" s="11"/>
      <c r="B196" s="5" t="s">
        <v>138</v>
      </c>
      <c r="C196" s="47" t="s">
        <v>137</v>
      </c>
      <c r="D196" s="16">
        <v>640942</v>
      </c>
      <c r="E196" s="30">
        <v>0.03</v>
      </c>
      <c r="F196" s="30">
        <v>0.09</v>
      </c>
      <c r="G196" s="17"/>
      <c r="H196" s="30"/>
      <c r="I196" s="16">
        <v>9187</v>
      </c>
      <c r="J196" s="16">
        <v>19656</v>
      </c>
      <c r="K196" s="16">
        <v>11106</v>
      </c>
      <c r="L196" s="16">
        <v>24153</v>
      </c>
      <c r="M196" s="16">
        <v>8743</v>
      </c>
      <c r="N196" s="16">
        <v>19573</v>
      </c>
      <c r="O196" s="41"/>
    </row>
    <row r="197" spans="1:16" s="54" customFormat="1" ht="15.2" customHeight="1">
      <c r="A197" s="60"/>
      <c r="B197" s="59"/>
      <c r="C197" s="58"/>
      <c r="D197" s="55"/>
      <c r="E197" s="56"/>
      <c r="F197" s="56"/>
      <c r="G197" s="57"/>
      <c r="H197" s="56"/>
      <c r="I197" s="55"/>
      <c r="J197" s="55"/>
      <c r="K197" s="55"/>
      <c r="L197" s="55"/>
      <c r="M197" s="55"/>
      <c r="N197" s="55"/>
      <c r="O197" s="41"/>
    </row>
    <row r="198" spans="1:16" s="48" customFormat="1" ht="15.2" customHeight="1">
      <c r="A198" s="11">
        <v>2010</v>
      </c>
      <c r="B198" s="5" t="s">
        <v>136</v>
      </c>
      <c r="C198" s="47" t="s">
        <v>135</v>
      </c>
      <c r="D198" s="16">
        <v>645333</v>
      </c>
      <c r="E198" s="30">
        <v>0.03</v>
      </c>
      <c r="F198" s="30">
        <v>0.09</v>
      </c>
      <c r="G198" s="17"/>
      <c r="H198" s="30"/>
      <c r="I198" s="16">
        <v>7746</v>
      </c>
      <c r="J198" s="16">
        <v>17339</v>
      </c>
      <c r="K198" s="16">
        <v>13316</v>
      </c>
      <c r="L198" s="16">
        <v>29551</v>
      </c>
      <c r="M198" s="16">
        <v>11240</v>
      </c>
      <c r="N198" s="16">
        <v>24895</v>
      </c>
      <c r="O198" s="41"/>
    </row>
    <row r="199" spans="1:16" s="48" customFormat="1" ht="15.2" customHeight="1">
      <c r="A199" s="11"/>
      <c r="B199" s="5" t="s">
        <v>163</v>
      </c>
      <c r="C199" s="37" t="s">
        <v>134</v>
      </c>
      <c r="D199" s="16">
        <v>650697</v>
      </c>
      <c r="E199" s="30">
        <v>0.03</v>
      </c>
      <c r="F199" s="30">
        <v>0.08</v>
      </c>
      <c r="G199" s="17"/>
      <c r="H199" s="30"/>
      <c r="I199" s="16">
        <v>7831</v>
      </c>
      <c r="J199" s="16">
        <v>17082</v>
      </c>
      <c r="K199" s="16">
        <v>12037</v>
      </c>
      <c r="L199" s="16">
        <v>26565</v>
      </c>
      <c r="M199" s="16">
        <v>10320</v>
      </c>
      <c r="N199" s="16">
        <v>23000</v>
      </c>
      <c r="O199" s="41"/>
    </row>
    <row r="200" spans="1:16" s="48" customFormat="1" ht="15.2" customHeight="1">
      <c r="A200" s="11"/>
      <c r="B200" s="5" t="s">
        <v>161</v>
      </c>
      <c r="C200" s="47" t="s">
        <v>157</v>
      </c>
      <c r="D200" s="16">
        <v>658268</v>
      </c>
      <c r="E200" s="30">
        <v>0.03</v>
      </c>
      <c r="F200" s="30">
        <v>7.0000000000000007E-2</v>
      </c>
      <c r="G200" s="17"/>
      <c r="H200" s="30"/>
      <c r="I200" s="16">
        <v>13071</v>
      </c>
      <c r="J200" s="16">
        <v>27385</v>
      </c>
      <c r="K200" s="16">
        <v>16281</v>
      </c>
      <c r="L200" s="16">
        <v>36856</v>
      </c>
      <c r="M200" s="16">
        <v>12362</v>
      </c>
      <c r="N200" s="16">
        <v>28698</v>
      </c>
      <c r="O200" s="41"/>
    </row>
    <row r="201" spans="1:16" s="48" customFormat="1" ht="15.2" customHeight="1">
      <c r="A201" s="11"/>
      <c r="B201" s="5" t="s">
        <v>151</v>
      </c>
      <c r="C201" s="47" t="s">
        <v>153</v>
      </c>
      <c r="D201" s="16">
        <v>665629</v>
      </c>
      <c r="E201" s="30">
        <v>0.03</v>
      </c>
      <c r="F201" s="30">
        <v>0.06</v>
      </c>
      <c r="G201" s="17"/>
      <c r="H201" s="30"/>
      <c r="I201" s="16">
        <v>10933</v>
      </c>
      <c r="J201" s="16">
        <v>25675</v>
      </c>
      <c r="K201" s="16">
        <v>15907</v>
      </c>
      <c r="L201" s="16">
        <v>37725</v>
      </c>
      <c r="M201" s="16">
        <v>12556</v>
      </c>
      <c r="N201" s="16">
        <v>30199</v>
      </c>
      <c r="O201" s="41"/>
    </row>
    <row r="202" spans="1:16" s="48" customFormat="1" ht="15.2" customHeight="1">
      <c r="A202" s="11"/>
      <c r="B202" s="5" t="s">
        <v>110</v>
      </c>
      <c r="C202" s="37" t="s">
        <v>133</v>
      </c>
      <c r="D202" s="16">
        <v>675590</v>
      </c>
      <c r="E202" s="30">
        <v>0.03</v>
      </c>
      <c r="F202" s="30">
        <v>0.06</v>
      </c>
      <c r="G202" s="51"/>
      <c r="H202" s="18"/>
      <c r="I202" s="19">
        <v>12509</v>
      </c>
      <c r="J202" s="19">
        <v>28929</v>
      </c>
      <c r="K202" s="19">
        <v>16164</v>
      </c>
      <c r="L202" s="19">
        <v>37779</v>
      </c>
      <c r="M202" s="19">
        <v>11981</v>
      </c>
      <c r="N202" s="19">
        <v>27745</v>
      </c>
      <c r="O202" s="41"/>
    </row>
    <row r="203" spans="1:16" s="48" customFormat="1" ht="15.2" customHeight="1">
      <c r="A203" s="11"/>
      <c r="B203" s="5" t="s">
        <v>169</v>
      </c>
      <c r="C203" s="47" t="s">
        <v>149</v>
      </c>
      <c r="D203" s="16">
        <v>679545</v>
      </c>
      <c r="E203" s="30">
        <v>0.03</v>
      </c>
      <c r="F203" s="30">
        <v>0.05</v>
      </c>
      <c r="G203" s="51"/>
      <c r="H203" s="18"/>
      <c r="I203" s="19">
        <v>13521</v>
      </c>
      <c r="J203" s="19">
        <v>30817</v>
      </c>
      <c r="K203" s="19">
        <v>15345</v>
      </c>
      <c r="L203" s="19">
        <v>35418</v>
      </c>
      <c r="M203" s="19">
        <v>11187</v>
      </c>
      <c r="N203" s="19">
        <v>25818</v>
      </c>
      <c r="O203" s="41"/>
    </row>
    <row r="204" spans="1:16" s="48" customFormat="1" ht="15.2" customHeight="1">
      <c r="A204" s="11"/>
      <c r="B204" s="5" t="s">
        <v>168</v>
      </c>
      <c r="C204" s="37" t="s">
        <v>147</v>
      </c>
      <c r="D204" s="16">
        <v>693204</v>
      </c>
      <c r="E204" s="30">
        <v>0.02</v>
      </c>
      <c r="F204" s="30">
        <v>0.05</v>
      </c>
      <c r="G204" s="53"/>
      <c r="H204" s="52"/>
      <c r="I204" s="19">
        <v>11331</v>
      </c>
      <c r="J204" s="19">
        <v>25928</v>
      </c>
      <c r="K204" s="19">
        <v>16837</v>
      </c>
      <c r="L204" s="19">
        <v>40842</v>
      </c>
      <c r="M204" s="19">
        <v>13037</v>
      </c>
      <c r="N204" s="19">
        <v>32055</v>
      </c>
      <c r="O204" s="41"/>
      <c r="P204" s="48" t="s">
        <v>176</v>
      </c>
    </row>
    <row r="205" spans="1:16" s="48" customFormat="1" ht="15.2" customHeight="1">
      <c r="A205" s="11"/>
      <c r="B205" s="20" t="s">
        <v>174</v>
      </c>
      <c r="C205" s="47" t="s">
        <v>145</v>
      </c>
      <c r="D205" s="16">
        <v>706671</v>
      </c>
      <c r="E205" s="30">
        <v>0.02</v>
      </c>
      <c r="F205" s="30">
        <v>0.05</v>
      </c>
      <c r="G205" s="51"/>
      <c r="H205" s="18"/>
      <c r="I205" s="19">
        <v>13540</v>
      </c>
      <c r="J205" s="19">
        <v>33145</v>
      </c>
      <c r="K205" s="19">
        <v>17114</v>
      </c>
      <c r="L205" s="19">
        <v>40317</v>
      </c>
      <c r="M205" s="19">
        <v>12455</v>
      </c>
      <c r="N205" s="19">
        <v>28768</v>
      </c>
      <c r="O205" s="41"/>
    </row>
    <row r="206" spans="1:16" s="48" customFormat="1" ht="15.2" customHeight="1">
      <c r="A206" s="11"/>
      <c r="B206" s="20" t="s">
        <v>166</v>
      </c>
      <c r="C206" s="47" t="s">
        <v>175</v>
      </c>
      <c r="D206" s="16">
        <v>718699</v>
      </c>
      <c r="E206" s="30">
        <v>0.02</v>
      </c>
      <c r="F206" s="30">
        <v>0.04</v>
      </c>
      <c r="G206" s="18"/>
      <c r="H206" s="50"/>
      <c r="I206" s="19">
        <v>14525</v>
      </c>
      <c r="J206" s="19">
        <v>33942</v>
      </c>
      <c r="K206" s="19">
        <v>13835</v>
      </c>
      <c r="L206" s="19">
        <v>31497</v>
      </c>
      <c r="M206" s="19">
        <v>9159</v>
      </c>
      <c r="N206" s="19">
        <v>20699</v>
      </c>
      <c r="O206" s="41"/>
    </row>
    <row r="207" spans="1:16" s="48" customFormat="1" ht="15.2" customHeight="1">
      <c r="A207" s="11"/>
      <c r="B207" s="5" t="s">
        <v>165</v>
      </c>
      <c r="C207" s="37" t="s">
        <v>141</v>
      </c>
      <c r="D207" s="16">
        <v>723004</v>
      </c>
      <c r="E207" s="30">
        <v>0.02</v>
      </c>
      <c r="F207" s="30">
        <v>0.04</v>
      </c>
      <c r="G207" s="18"/>
      <c r="H207" s="50"/>
      <c r="I207" s="19">
        <v>10840</v>
      </c>
      <c r="J207" s="19">
        <v>25088</v>
      </c>
      <c r="K207" s="19">
        <v>13257</v>
      </c>
      <c r="L207" s="19">
        <v>30797</v>
      </c>
      <c r="M207" s="19">
        <v>10105</v>
      </c>
      <c r="N207" s="19">
        <v>23122</v>
      </c>
      <c r="O207" s="41"/>
    </row>
    <row r="208" spans="1:16" s="48" customFormat="1" ht="15.2" customHeight="1">
      <c r="A208" s="11"/>
      <c r="B208" s="5" t="s">
        <v>172</v>
      </c>
      <c r="C208" s="37" t="s">
        <v>139</v>
      </c>
      <c r="D208" s="16">
        <v>731328</v>
      </c>
      <c r="E208" s="30">
        <v>0.02</v>
      </c>
      <c r="F208" s="30">
        <v>0.04</v>
      </c>
      <c r="G208" s="18"/>
      <c r="H208" s="50"/>
      <c r="I208" s="19">
        <v>12130</v>
      </c>
      <c r="J208" s="19">
        <v>27873</v>
      </c>
      <c r="K208" s="19">
        <v>16230</v>
      </c>
      <c r="L208" s="19">
        <v>37576</v>
      </c>
      <c r="M208" s="19">
        <v>12131</v>
      </c>
      <c r="N208" s="19">
        <v>27735</v>
      </c>
      <c r="O208" s="41"/>
    </row>
    <row r="209" spans="1:15" s="48" customFormat="1" ht="15" customHeight="1">
      <c r="A209" s="11"/>
      <c r="B209" s="5" t="s">
        <v>138</v>
      </c>
      <c r="C209" s="47" t="s">
        <v>137</v>
      </c>
      <c r="D209" s="16">
        <v>740253</v>
      </c>
      <c r="E209" s="30">
        <v>0.01</v>
      </c>
      <c r="F209" s="30">
        <v>0.04</v>
      </c>
      <c r="G209" s="18"/>
      <c r="H209" s="50"/>
      <c r="I209" s="19">
        <v>14016</v>
      </c>
      <c r="J209" s="19">
        <v>31013</v>
      </c>
      <c r="K209" s="19">
        <v>12879</v>
      </c>
      <c r="L209" s="19">
        <v>28940</v>
      </c>
      <c r="M209" s="19">
        <v>8679</v>
      </c>
      <c r="N209" s="19">
        <v>19730</v>
      </c>
      <c r="O209" s="41"/>
    </row>
    <row r="210" spans="1:15" s="48" customFormat="1" ht="15.2" customHeight="1">
      <c r="A210" s="11"/>
      <c r="B210" s="5"/>
      <c r="C210" s="47"/>
      <c r="D210" s="16"/>
      <c r="E210" s="30"/>
      <c r="F210" s="30"/>
      <c r="G210" s="18"/>
      <c r="H210" s="50"/>
      <c r="I210" s="19"/>
      <c r="J210" s="19"/>
      <c r="K210" s="19"/>
      <c r="L210" s="19"/>
      <c r="M210" s="19"/>
      <c r="N210" s="19"/>
      <c r="O210" s="41"/>
    </row>
    <row r="211" spans="1:15" s="48" customFormat="1" ht="15.2" customHeight="1">
      <c r="A211" s="11">
        <v>2011</v>
      </c>
      <c r="B211" s="5" t="s">
        <v>136</v>
      </c>
      <c r="C211" s="47" t="s">
        <v>135</v>
      </c>
      <c r="D211" s="16">
        <v>745805</v>
      </c>
      <c r="E211" s="30">
        <v>0.01</v>
      </c>
      <c r="F211" s="30">
        <v>0.04</v>
      </c>
      <c r="G211" s="30"/>
      <c r="H211" s="49"/>
      <c r="I211" s="16">
        <v>9728</v>
      </c>
      <c r="J211" s="16">
        <v>21721</v>
      </c>
      <c r="K211" s="16">
        <v>12351</v>
      </c>
      <c r="L211" s="16">
        <v>28002</v>
      </c>
      <c r="M211" s="16">
        <v>9827</v>
      </c>
      <c r="N211" s="16">
        <v>22770</v>
      </c>
      <c r="O211" s="41"/>
    </row>
    <row r="212" spans="1:15" s="48" customFormat="1" ht="15.2" customHeight="1">
      <c r="A212" s="11"/>
      <c r="B212" s="5" t="s">
        <v>163</v>
      </c>
      <c r="C212" s="37" t="s">
        <v>134</v>
      </c>
      <c r="D212" s="16">
        <v>755830</v>
      </c>
      <c r="E212" s="30">
        <v>0.01</v>
      </c>
      <c r="F212" s="30">
        <v>0.04</v>
      </c>
      <c r="G212" s="30"/>
      <c r="H212" s="49"/>
      <c r="I212" s="16">
        <v>8049</v>
      </c>
      <c r="J212" s="16">
        <v>18263</v>
      </c>
      <c r="K212" s="16">
        <v>12538</v>
      </c>
      <c r="L212" s="16">
        <v>30312</v>
      </c>
      <c r="M212" s="16">
        <v>10350</v>
      </c>
      <c r="N212" s="16">
        <v>25142</v>
      </c>
      <c r="O212" s="41"/>
    </row>
    <row r="213" spans="1:15" s="48" customFormat="1" ht="15.2" customHeight="1">
      <c r="A213" s="11"/>
      <c r="B213" s="5" t="s">
        <v>161</v>
      </c>
      <c r="C213" s="47" t="s">
        <v>157</v>
      </c>
      <c r="D213" s="16">
        <v>761682</v>
      </c>
      <c r="E213" s="30">
        <v>0.01</v>
      </c>
      <c r="F213" s="30">
        <v>0.03</v>
      </c>
      <c r="G213" s="30"/>
      <c r="H213" s="49"/>
      <c r="I213" s="16">
        <v>12993</v>
      </c>
      <c r="J213" s="16">
        <v>30596</v>
      </c>
      <c r="K213" s="16">
        <v>17207</v>
      </c>
      <c r="L213" s="16">
        <v>43504</v>
      </c>
      <c r="M213" s="16">
        <v>13050</v>
      </c>
      <c r="N213" s="16">
        <v>33320</v>
      </c>
      <c r="O213" s="41"/>
    </row>
    <row r="214" spans="1:15" s="48" customFormat="1" ht="15.2" customHeight="1">
      <c r="A214" s="11"/>
      <c r="B214" s="5" t="s">
        <v>151</v>
      </c>
      <c r="C214" s="47" t="s">
        <v>153</v>
      </c>
      <c r="D214" s="16">
        <v>770217</v>
      </c>
      <c r="E214" s="30">
        <v>0.02</v>
      </c>
      <c r="F214" s="30">
        <v>0.03</v>
      </c>
      <c r="G214" s="30"/>
      <c r="H214" s="49"/>
      <c r="I214" s="16">
        <v>10957</v>
      </c>
      <c r="J214" s="16">
        <v>26904</v>
      </c>
      <c r="K214" s="16">
        <v>10872</v>
      </c>
      <c r="L214" s="16">
        <v>27552</v>
      </c>
      <c r="M214" s="16">
        <v>8380</v>
      </c>
      <c r="N214" s="16">
        <v>20993</v>
      </c>
      <c r="O214" s="41"/>
    </row>
    <row r="215" spans="1:15" s="48" customFormat="1" ht="15.2" customHeight="1">
      <c r="A215" s="11"/>
      <c r="B215" s="5" t="s">
        <v>110</v>
      </c>
      <c r="C215" s="37" t="s">
        <v>133</v>
      </c>
      <c r="D215" s="16">
        <v>780060</v>
      </c>
      <c r="E215" s="30">
        <v>0.01</v>
      </c>
      <c r="F215" s="30">
        <v>0.03</v>
      </c>
      <c r="G215" s="30"/>
      <c r="H215" s="49"/>
      <c r="I215" s="16">
        <v>10403</v>
      </c>
      <c r="J215" s="16">
        <v>26532</v>
      </c>
      <c r="K215" s="16">
        <v>12493</v>
      </c>
      <c r="L215" s="16">
        <v>31633</v>
      </c>
      <c r="M215" s="16">
        <v>9729</v>
      </c>
      <c r="N215" s="16">
        <v>24578</v>
      </c>
      <c r="O215" s="41"/>
    </row>
    <row r="216" spans="1:15" s="48" customFormat="1" ht="15.2" customHeight="1">
      <c r="A216" s="11"/>
      <c r="B216" s="5" t="s">
        <v>169</v>
      </c>
      <c r="C216" s="47" t="s">
        <v>149</v>
      </c>
      <c r="D216" s="16">
        <v>788198</v>
      </c>
      <c r="E216" s="30">
        <v>0.01</v>
      </c>
      <c r="F216" s="30">
        <v>0.03</v>
      </c>
      <c r="G216" s="30"/>
      <c r="H216" s="49"/>
      <c r="I216" s="16">
        <v>10097</v>
      </c>
      <c r="J216" s="16">
        <v>24048</v>
      </c>
      <c r="K216" s="16">
        <v>10726</v>
      </c>
      <c r="L216" s="16">
        <v>26560</v>
      </c>
      <c r="M216" s="16">
        <v>7738</v>
      </c>
      <c r="N216" s="16">
        <v>19584</v>
      </c>
      <c r="O216" s="41"/>
    </row>
    <row r="217" spans="1:15" s="48" customFormat="1" ht="15.2" customHeight="1">
      <c r="A217" s="11"/>
      <c r="B217" s="5" t="s">
        <v>148</v>
      </c>
      <c r="C217" s="47" t="s">
        <v>147</v>
      </c>
      <c r="D217" s="16">
        <v>794279</v>
      </c>
      <c r="E217" s="30">
        <v>0.01</v>
      </c>
      <c r="F217" s="30">
        <v>0.03</v>
      </c>
      <c r="G217" s="30"/>
      <c r="H217" s="49"/>
      <c r="I217" s="16">
        <v>8119</v>
      </c>
      <c r="J217" s="16">
        <v>20210</v>
      </c>
      <c r="K217" s="16">
        <v>7177</v>
      </c>
      <c r="L217" s="16">
        <v>17620</v>
      </c>
      <c r="M217" s="16">
        <v>5236</v>
      </c>
      <c r="N217" s="16">
        <v>12951</v>
      </c>
      <c r="O217" s="41"/>
    </row>
    <row r="218" spans="1:15" s="48" customFormat="1" ht="15.2" customHeight="1">
      <c r="A218" s="11"/>
      <c r="B218" s="5" t="s">
        <v>174</v>
      </c>
      <c r="C218" s="47" t="s">
        <v>145</v>
      </c>
      <c r="D218" s="16">
        <v>797072</v>
      </c>
      <c r="E218" s="30">
        <v>0.01</v>
      </c>
      <c r="F218" s="30">
        <v>0.03</v>
      </c>
      <c r="G218" s="17"/>
      <c r="H218" s="30"/>
      <c r="I218" s="16">
        <v>6327</v>
      </c>
      <c r="J218" s="16">
        <v>14749</v>
      </c>
      <c r="K218" s="16">
        <v>6780</v>
      </c>
      <c r="L218" s="16">
        <v>15797</v>
      </c>
      <c r="M218" s="16">
        <v>5003</v>
      </c>
      <c r="N218" s="16">
        <v>11915</v>
      </c>
      <c r="O218" s="41"/>
    </row>
    <row r="219" spans="1:15" s="48" customFormat="1" ht="15.2" customHeight="1">
      <c r="A219" s="11"/>
      <c r="B219" s="5" t="s">
        <v>166</v>
      </c>
      <c r="C219" s="37" t="s">
        <v>143</v>
      </c>
      <c r="D219" s="16">
        <v>799390</v>
      </c>
      <c r="E219" s="30">
        <v>0.01</v>
      </c>
      <c r="F219" s="30">
        <v>0.03</v>
      </c>
      <c r="G219" s="17"/>
      <c r="H219" s="30"/>
      <c r="I219" s="16">
        <v>5816</v>
      </c>
      <c r="J219" s="16">
        <v>13811</v>
      </c>
      <c r="K219" s="16">
        <v>6063</v>
      </c>
      <c r="L219" s="16">
        <v>14607</v>
      </c>
      <c r="M219" s="16">
        <v>4430</v>
      </c>
      <c r="N219" s="16">
        <v>10693</v>
      </c>
      <c r="O219" s="41"/>
    </row>
    <row r="220" spans="1:15" s="48" customFormat="1" ht="15.2" customHeight="1">
      <c r="A220" s="11"/>
      <c r="B220" s="5" t="s">
        <v>142</v>
      </c>
      <c r="C220" s="37" t="s">
        <v>141</v>
      </c>
      <c r="D220" s="16">
        <v>801085</v>
      </c>
      <c r="E220" s="30">
        <v>0.01</v>
      </c>
      <c r="F220" s="30">
        <v>0.02</v>
      </c>
      <c r="G220" s="17"/>
      <c r="H220" s="30"/>
      <c r="I220" s="16">
        <v>5020</v>
      </c>
      <c r="J220" s="16">
        <v>11486</v>
      </c>
      <c r="K220" s="16">
        <v>5439</v>
      </c>
      <c r="L220" s="16">
        <v>12468</v>
      </c>
      <c r="M220" s="16">
        <v>3831</v>
      </c>
      <c r="N220" s="16">
        <v>9042</v>
      </c>
      <c r="O220" s="41"/>
    </row>
    <row r="221" spans="1:15" s="48" customFormat="1" ht="15.2" customHeight="1">
      <c r="A221" s="11"/>
      <c r="B221" s="5" t="s">
        <v>140</v>
      </c>
      <c r="C221" s="37" t="s">
        <v>139</v>
      </c>
      <c r="D221" s="16">
        <v>802329</v>
      </c>
      <c r="E221" s="30">
        <v>0.01</v>
      </c>
      <c r="F221" s="30">
        <v>0.02</v>
      </c>
      <c r="G221" s="30"/>
      <c r="H221" s="49"/>
      <c r="I221" s="16">
        <v>4498</v>
      </c>
      <c r="J221" s="16">
        <v>10564</v>
      </c>
      <c r="K221" s="16">
        <v>4885</v>
      </c>
      <c r="L221" s="16">
        <v>11883</v>
      </c>
      <c r="M221" s="16">
        <v>3662</v>
      </c>
      <c r="N221" s="16">
        <v>8791</v>
      </c>
      <c r="O221" s="41"/>
    </row>
    <row r="222" spans="1:15" s="48" customFormat="1" ht="15.2" customHeight="1">
      <c r="A222" s="11"/>
      <c r="B222" s="5" t="s">
        <v>138</v>
      </c>
      <c r="C222" s="37" t="s">
        <v>137</v>
      </c>
      <c r="D222" s="16">
        <v>801074</v>
      </c>
      <c r="E222" s="30">
        <v>0.01</v>
      </c>
      <c r="F222" s="30">
        <v>0.02</v>
      </c>
      <c r="G222" s="30"/>
      <c r="H222" s="49"/>
      <c r="I222" s="16">
        <v>3847</v>
      </c>
      <c r="J222" s="16">
        <v>8891</v>
      </c>
      <c r="K222" s="16">
        <v>4158</v>
      </c>
      <c r="L222" s="16">
        <v>10362</v>
      </c>
      <c r="M222" s="16">
        <v>3113</v>
      </c>
      <c r="N222" s="16">
        <v>7906</v>
      </c>
      <c r="O222" s="41"/>
    </row>
    <row r="223" spans="1:15" s="48" customFormat="1" ht="15.2" customHeight="1">
      <c r="A223" s="11"/>
      <c r="B223" s="5"/>
      <c r="C223" s="37"/>
      <c r="D223" s="16"/>
      <c r="E223" s="30"/>
      <c r="F223" s="30"/>
      <c r="G223" s="30"/>
      <c r="H223" s="49"/>
      <c r="I223" s="16"/>
      <c r="J223" s="16"/>
      <c r="K223" s="16"/>
      <c r="L223" s="16"/>
      <c r="M223" s="16"/>
      <c r="N223" s="16"/>
      <c r="O223" s="41"/>
    </row>
    <row r="224" spans="1:15" s="48" customFormat="1" ht="15.2" customHeight="1">
      <c r="A224" s="11">
        <v>2012</v>
      </c>
      <c r="B224" s="5" t="s">
        <v>136</v>
      </c>
      <c r="C224" s="47" t="s">
        <v>135</v>
      </c>
      <c r="D224" s="16">
        <v>799773</v>
      </c>
      <c r="E224" s="30">
        <v>0.01</v>
      </c>
      <c r="F224" s="30">
        <v>0.02</v>
      </c>
      <c r="G224" s="17"/>
      <c r="H224" s="30"/>
      <c r="I224" s="16">
        <v>2684</v>
      </c>
      <c r="J224" s="16">
        <v>6078</v>
      </c>
      <c r="K224" s="16">
        <v>3975</v>
      </c>
      <c r="L224" s="16">
        <v>9970</v>
      </c>
      <c r="M224" s="16">
        <v>3277</v>
      </c>
      <c r="N224" s="16">
        <v>8467</v>
      </c>
      <c r="O224" s="41"/>
    </row>
    <row r="225" spans="1:15" s="48" customFormat="1" ht="15.2" customHeight="1">
      <c r="A225" s="11"/>
      <c r="B225" s="5" t="s">
        <v>152</v>
      </c>
      <c r="C225" s="47" t="s">
        <v>134</v>
      </c>
      <c r="D225" s="16">
        <v>799796</v>
      </c>
      <c r="E225" s="30">
        <v>0.01</v>
      </c>
      <c r="F225" s="30">
        <v>0.02</v>
      </c>
      <c r="G225" s="17"/>
      <c r="H225" s="30"/>
      <c r="I225" s="16">
        <v>3209</v>
      </c>
      <c r="J225" s="16">
        <v>7645</v>
      </c>
      <c r="K225" s="16">
        <v>5836</v>
      </c>
      <c r="L225" s="16">
        <v>14364</v>
      </c>
      <c r="M225" s="16">
        <v>4829</v>
      </c>
      <c r="N225" s="16">
        <v>12012</v>
      </c>
      <c r="O225" s="41"/>
    </row>
    <row r="226" spans="1:15" s="48" customFormat="1" ht="15.2" customHeight="1">
      <c r="A226" s="11"/>
      <c r="B226" s="5" t="s">
        <v>154</v>
      </c>
      <c r="C226" s="37" t="s">
        <v>157</v>
      </c>
      <c r="D226" s="16">
        <v>803277</v>
      </c>
      <c r="E226" s="30">
        <v>0.01</v>
      </c>
      <c r="F226" s="30">
        <v>0.02</v>
      </c>
      <c r="G226" s="17"/>
      <c r="H226" s="30"/>
      <c r="I226" s="16">
        <v>4774</v>
      </c>
      <c r="J226" s="16">
        <v>11223</v>
      </c>
      <c r="K226" s="16">
        <v>11414</v>
      </c>
      <c r="L226" s="16">
        <v>28078</v>
      </c>
      <c r="M226" s="16">
        <v>9589</v>
      </c>
      <c r="N226" s="16">
        <v>24032</v>
      </c>
      <c r="O226" s="41"/>
    </row>
    <row r="227" spans="1:15" s="48" customFormat="1" ht="15.2" customHeight="1">
      <c r="A227" s="11"/>
      <c r="B227" s="5" t="s">
        <v>151</v>
      </c>
      <c r="C227" s="47" t="s">
        <v>153</v>
      </c>
      <c r="D227" s="16">
        <v>809560</v>
      </c>
      <c r="E227" s="30">
        <v>0.01</v>
      </c>
      <c r="F227" s="30">
        <v>0.01</v>
      </c>
      <c r="G227" s="30"/>
      <c r="H227" s="49"/>
      <c r="I227" s="16">
        <v>7367</v>
      </c>
      <c r="J227" s="16">
        <v>17439</v>
      </c>
      <c r="K227" s="16">
        <v>10046</v>
      </c>
      <c r="L227" s="16">
        <v>25368</v>
      </c>
      <c r="M227" s="16">
        <v>7975</v>
      </c>
      <c r="N227" s="16">
        <v>20495</v>
      </c>
      <c r="O227" s="41"/>
    </row>
    <row r="228" spans="1:15" s="48" customFormat="1" ht="15.2" customHeight="1">
      <c r="A228" s="11"/>
      <c r="B228" s="5" t="s">
        <v>170</v>
      </c>
      <c r="C228" s="47" t="s">
        <v>173</v>
      </c>
      <c r="D228" s="16">
        <v>815855</v>
      </c>
      <c r="E228" s="30">
        <v>0.01</v>
      </c>
      <c r="F228" s="30">
        <v>0.01</v>
      </c>
      <c r="G228" s="17"/>
      <c r="H228" s="30"/>
      <c r="I228" s="16">
        <v>8088</v>
      </c>
      <c r="J228" s="16">
        <v>19454</v>
      </c>
      <c r="K228" s="16">
        <v>10388</v>
      </c>
      <c r="L228" s="16">
        <v>26678</v>
      </c>
      <c r="M228" s="16">
        <v>8019</v>
      </c>
      <c r="N228" s="16">
        <v>20968</v>
      </c>
      <c r="O228" s="41"/>
    </row>
    <row r="229" spans="1:15" s="41" customFormat="1" ht="15.2" customHeight="1">
      <c r="A229" s="11"/>
      <c r="B229" s="5" t="s">
        <v>150</v>
      </c>
      <c r="C229" s="5" t="s">
        <v>149</v>
      </c>
      <c r="D229" s="16">
        <v>823531</v>
      </c>
      <c r="E229" s="30">
        <v>0.01</v>
      </c>
      <c r="F229" s="30">
        <v>0.01</v>
      </c>
      <c r="G229" s="17"/>
      <c r="H229" s="30"/>
      <c r="I229" s="16">
        <v>8048</v>
      </c>
      <c r="J229" s="16">
        <v>20150</v>
      </c>
      <c r="K229" s="16">
        <v>8164</v>
      </c>
      <c r="L229" s="16">
        <v>21247</v>
      </c>
      <c r="M229" s="16">
        <v>5984</v>
      </c>
      <c r="N229" s="16">
        <v>15929</v>
      </c>
    </row>
    <row r="230" spans="1:15" s="41" customFormat="1" ht="15.2" customHeight="1">
      <c r="A230" s="11"/>
      <c r="B230" s="5" t="s">
        <v>148</v>
      </c>
      <c r="C230" s="5" t="s">
        <v>147</v>
      </c>
      <c r="D230" s="16">
        <v>828244</v>
      </c>
      <c r="E230" s="30">
        <v>0.01</v>
      </c>
      <c r="F230" s="30">
        <v>0.01</v>
      </c>
      <c r="G230" s="17"/>
      <c r="H230" s="30"/>
      <c r="I230" s="16">
        <v>6584</v>
      </c>
      <c r="J230" s="16">
        <v>16112</v>
      </c>
      <c r="K230" s="16">
        <v>7472</v>
      </c>
      <c r="L230" s="16">
        <v>19536</v>
      </c>
      <c r="M230" s="16">
        <v>5878</v>
      </c>
      <c r="N230" s="16">
        <v>15875</v>
      </c>
    </row>
    <row r="231" spans="1:15" s="41" customFormat="1" ht="15.2" customHeight="1">
      <c r="A231" s="11"/>
      <c r="B231" s="5" t="s">
        <v>146</v>
      </c>
      <c r="C231" s="5" t="s">
        <v>145</v>
      </c>
      <c r="D231" s="16">
        <v>833933</v>
      </c>
      <c r="E231" s="30">
        <v>0.01</v>
      </c>
      <c r="F231" s="30">
        <v>0.01</v>
      </c>
      <c r="G231" s="17"/>
      <c r="H231" s="30"/>
      <c r="I231" s="16">
        <v>6459</v>
      </c>
      <c r="J231" s="16">
        <v>16414</v>
      </c>
      <c r="K231" s="16">
        <v>9594</v>
      </c>
      <c r="L231" s="16">
        <v>25206</v>
      </c>
      <c r="M231" s="16">
        <v>7612</v>
      </c>
      <c r="N231" s="16">
        <v>20368</v>
      </c>
    </row>
    <row r="232" spans="1:15" s="41" customFormat="1" ht="15.2" customHeight="1">
      <c r="A232" s="11"/>
      <c r="B232" s="5" t="s">
        <v>144</v>
      </c>
      <c r="C232" s="5" t="s">
        <v>143</v>
      </c>
      <c r="D232" s="16">
        <v>842014</v>
      </c>
      <c r="E232" s="30">
        <v>0.01</v>
      </c>
      <c r="F232" s="30">
        <v>0.01</v>
      </c>
      <c r="G232" s="17"/>
      <c r="H232" s="30"/>
      <c r="I232" s="16">
        <v>7239</v>
      </c>
      <c r="J232" s="16">
        <v>18284</v>
      </c>
      <c r="K232" s="16">
        <v>8621</v>
      </c>
      <c r="L232" s="16">
        <v>22401</v>
      </c>
      <c r="M232" s="16">
        <v>6695</v>
      </c>
      <c r="N232" s="16">
        <v>17970</v>
      </c>
    </row>
    <row r="233" spans="1:15" s="41" customFormat="1" ht="15.2" customHeight="1">
      <c r="A233" s="11"/>
      <c r="B233" s="5" t="s">
        <v>142</v>
      </c>
      <c r="C233" s="5" t="s">
        <v>141</v>
      </c>
      <c r="D233" s="16">
        <v>848123</v>
      </c>
      <c r="E233" s="30">
        <v>0.01</v>
      </c>
      <c r="F233" s="30">
        <v>0.01</v>
      </c>
      <c r="G233" s="17"/>
      <c r="H233" s="30"/>
      <c r="I233" s="16">
        <v>7524</v>
      </c>
      <c r="J233" s="16">
        <v>19032</v>
      </c>
      <c r="K233" s="16">
        <v>8828</v>
      </c>
      <c r="L233" s="16">
        <v>24708</v>
      </c>
      <c r="M233" s="16">
        <v>6891</v>
      </c>
      <c r="N233" s="16">
        <v>19781</v>
      </c>
    </row>
    <row r="234" spans="1:15" s="41" customFormat="1" ht="15.2" customHeight="1">
      <c r="A234" s="11"/>
      <c r="B234" s="5" t="s">
        <v>172</v>
      </c>
      <c r="C234" s="5" t="s">
        <v>139</v>
      </c>
      <c r="D234" s="16">
        <v>856884</v>
      </c>
      <c r="E234" s="30">
        <v>0.01</v>
      </c>
      <c r="F234" s="30">
        <v>0.01</v>
      </c>
      <c r="G234" s="17"/>
      <c r="H234" s="30"/>
      <c r="I234" s="16">
        <v>7893</v>
      </c>
      <c r="J234" s="16">
        <v>21158</v>
      </c>
      <c r="K234" s="16">
        <v>8593</v>
      </c>
      <c r="L234" s="16">
        <v>24147</v>
      </c>
      <c r="M234" s="16">
        <v>6225</v>
      </c>
      <c r="N234" s="16">
        <v>18061</v>
      </c>
    </row>
    <row r="235" spans="1:15" s="41" customFormat="1" ht="15.2" customHeight="1">
      <c r="A235" s="11"/>
      <c r="B235" s="5" t="s">
        <v>138</v>
      </c>
      <c r="C235" s="5" t="s">
        <v>137</v>
      </c>
      <c r="D235" s="16">
        <v>868286</v>
      </c>
      <c r="E235" s="30">
        <v>0.02</v>
      </c>
      <c r="F235" s="30">
        <v>0.01</v>
      </c>
      <c r="G235" s="17"/>
      <c r="H235" s="30"/>
      <c r="I235" s="16">
        <v>6874</v>
      </c>
      <c r="J235" s="16">
        <v>18865</v>
      </c>
      <c r="K235" s="16">
        <v>5583</v>
      </c>
      <c r="L235" s="16">
        <v>15187</v>
      </c>
      <c r="M235" s="16">
        <v>3962</v>
      </c>
      <c r="N235" s="16">
        <v>11182</v>
      </c>
    </row>
    <row r="236" spans="1:15" s="41" customFormat="1" ht="15.2" customHeight="1">
      <c r="A236" s="11"/>
      <c r="B236" s="5"/>
      <c r="C236" s="5"/>
      <c r="D236" s="16"/>
      <c r="E236" s="30"/>
      <c r="F236" s="30"/>
      <c r="G236" s="17"/>
      <c r="H236" s="30"/>
      <c r="I236" s="16"/>
      <c r="J236" s="16"/>
      <c r="K236" s="16"/>
      <c r="L236" s="16"/>
      <c r="M236" s="16"/>
      <c r="N236" s="16"/>
    </row>
    <row r="237" spans="1:15" s="41" customFormat="1" ht="15.2" customHeight="1">
      <c r="A237" s="11">
        <v>2013</v>
      </c>
      <c r="B237" s="5" t="s">
        <v>136</v>
      </c>
      <c r="C237" s="5" t="s">
        <v>135</v>
      </c>
      <c r="D237" s="16">
        <v>873725</v>
      </c>
      <c r="E237" s="30">
        <v>0.01</v>
      </c>
      <c r="F237" s="30">
        <v>0.01</v>
      </c>
      <c r="G237" s="17"/>
      <c r="H237" s="30"/>
      <c r="I237" s="16">
        <v>5997</v>
      </c>
      <c r="J237" s="16">
        <v>15861</v>
      </c>
      <c r="K237" s="16">
        <v>7738</v>
      </c>
      <c r="L237" s="16">
        <v>21244</v>
      </c>
      <c r="M237" s="16">
        <v>5828</v>
      </c>
      <c r="N237" s="16">
        <v>16538</v>
      </c>
    </row>
    <row r="238" spans="1:15" s="41" customFormat="1" ht="15.2" customHeight="1">
      <c r="A238" s="11"/>
      <c r="B238" s="5" t="s">
        <v>152</v>
      </c>
      <c r="C238" s="5" t="s">
        <v>134</v>
      </c>
      <c r="D238" s="16">
        <v>877017</v>
      </c>
      <c r="E238" s="30">
        <v>0.01</v>
      </c>
      <c r="F238" s="30">
        <v>0.01</v>
      </c>
      <c r="G238" s="17"/>
      <c r="H238" s="30"/>
      <c r="I238" s="16">
        <v>4641</v>
      </c>
      <c r="J238" s="16">
        <v>12212</v>
      </c>
      <c r="K238" s="16">
        <v>6498</v>
      </c>
      <c r="L238" s="16">
        <v>18638</v>
      </c>
      <c r="M238" s="16">
        <v>5297</v>
      </c>
      <c r="N238" s="16">
        <v>15671</v>
      </c>
    </row>
    <row r="239" spans="1:15" s="41" customFormat="1" ht="15.2" customHeight="1">
      <c r="A239" s="11"/>
      <c r="B239" s="5" t="s">
        <v>154</v>
      </c>
      <c r="C239" s="5" t="s">
        <v>157</v>
      </c>
      <c r="D239" s="16">
        <v>884088</v>
      </c>
      <c r="E239" s="30">
        <v>0.01</v>
      </c>
      <c r="F239" s="30">
        <v>0</v>
      </c>
      <c r="G239" s="17"/>
      <c r="H239" s="30"/>
      <c r="I239" s="16">
        <v>6673</v>
      </c>
      <c r="J239" s="16">
        <v>18567</v>
      </c>
      <c r="K239" s="16">
        <v>7526</v>
      </c>
      <c r="L239" s="16">
        <v>21639</v>
      </c>
      <c r="M239" s="16">
        <v>5535</v>
      </c>
      <c r="N239" s="16">
        <v>16250</v>
      </c>
    </row>
    <row r="240" spans="1:15" s="41" customFormat="1" ht="15.2" customHeight="1">
      <c r="A240" s="11"/>
      <c r="B240" s="5" t="s">
        <v>151</v>
      </c>
      <c r="C240" s="5" t="s">
        <v>153</v>
      </c>
      <c r="D240" s="16">
        <v>887902</v>
      </c>
      <c r="E240" s="30">
        <v>0.01</v>
      </c>
      <c r="F240" s="30">
        <v>0</v>
      </c>
      <c r="G240" s="17"/>
      <c r="H240" s="30"/>
      <c r="I240" s="16">
        <v>5439</v>
      </c>
      <c r="J240" s="16">
        <v>14965</v>
      </c>
      <c r="K240" s="16">
        <v>5860</v>
      </c>
      <c r="L240" s="16">
        <v>16217</v>
      </c>
      <c r="M240" s="16">
        <v>4427</v>
      </c>
      <c r="N240" s="16">
        <v>12516</v>
      </c>
    </row>
    <row r="241" spans="1:15" s="41" customFormat="1" ht="15.2" customHeight="1">
      <c r="A241" s="11"/>
      <c r="B241" s="5" t="s">
        <v>170</v>
      </c>
      <c r="C241" s="5" t="s">
        <v>173</v>
      </c>
      <c r="D241" s="16">
        <v>892686</v>
      </c>
      <c r="E241" s="30">
        <v>0.02</v>
      </c>
      <c r="F241" s="30">
        <v>0</v>
      </c>
      <c r="G241" s="17"/>
      <c r="H241" s="30"/>
      <c r="I241" s="16">
        <v>5234</v>
      </c>
      <c r="J241" s="16">
        <v>14463</v>
      </c>
      <c r="K241" s="16">
        <v>5796</v>
      </c>
      <c r="L241" s="16">
        <v>15469</v>
      </c>
      <c r="M241" s="16">
        <v>4374</v>
      </c>
      <c r="N241" s="16">
        <v>12040</v>
      </c>
    </row>
    <row r="242" spans="1:15" s="41" customFormat="1" ht="15.2" customHeight="1">
      <c r="A242" s="11"/>
      <c r="B242" s="5" t="s">
        <v>150</v>
      </c>
      <c r="C242" s="5" t="s">
        <v>149</v>
      </c>
      <c r="D242" s="16">
        <v>896927</v>
      </c>
      <c r="E242" s="30">
        <v>0.02</v>
      </c>
      <c r="F242" s="30">
        <v>0</v>
      </c>
      <c r="G242" s="17"/>
      <c r="H242" s="30"/>
      <c r="I242" s="16">
        <v>4753</v>
      </c>
      <c r="J242" s="16">
        <v>12822</v>
      </c>
      <c r="K242" s="16">
        <v>5925</v>
      </c>
      <c r="L242" s="16">
        <v>15651</v>
      </c>
      <c r="M242" s="16">
        <v>4571</v>
      </c>
      <c r="N242" s="16">
        <v>12426</v>
      </c>
    </row>
    <row r="243" spans="1:15" s="41" customFormat="1" ht="15.2" customHeight="1">
      <c r="A243" s="11"/>
      <c r="B243" s="5" t="s">
        <v>148</v>
      </c>
      <c r="C243" s="5" t="s">
        <v>147</v>
      </c>
      <c r="D243" s="16">
        <v>898394</v>
      </c>
      <c r="E243" s="30">
        <v>0.02</v>
      </c>
      <c r="F243" s="30">
        <v>0</v>
      </c>
      <c r="G243" s="17"/>
      <c r="H243" s="30"/>
      <c r="I243" s="16">
        <v>4770</v>
      </c>
      <c r="J243" s="16">
        <v>12199</v>
      </c>
      <c r="K243" s="16">
        <v>6140</v>
      </c>
      <c r="L243" s="16">
        <v>15842</v>
      </c>
      <c r="M243" s="16">
        <v>4489</v>
      </c>
      <c r="N243" s="16">
        <v>11931</v>
      </c>
    </row>
    <row r="244" spans="1:15" s="41" customFormat="1" ht="15.2" customHeight="1">
      <c r="A244" s="11"/>
      <c r="B244" s="5" t="s">
        <v>146</v>
      </c>
      <c r="C244" s="5" t="s">
        <v>145</v>
      </c>
      <c r="D244" s="16">
        <v>899576</v>
      </c>
      <c r="E244" s="30">
        <v>0.02</v>
      </c>
      <c r="F244" s="30">
        <v>0</v>
      </c>
      <c r="G244" s="17"/>
      <c r="H244" s="30"/>
      <c r="I244" s="16">
        <v>4552</v>
      </c>
      <c r="J244" s="16">
        <v>11476</v>
      </c>
      <c r="K244" s="16">
        <v>5399</v>
      </c>
      <c r="L244" s="16">
        <v>14493</v>
      </c>
      <c r="M244" s="16">
        <v>4089</v>
      </c>
      <c r="N244" s="16">
        <v>11371</v>
      </c>
    </row>
    <row r="245" spans="1:15" s="41" customFormat="1" ht="15.2" customHeight="1">
      <c r="A245" s="11"/>
      <c r="B245" s="5" t="s">
        <v>144</v>
      </c>
      <c r="C245" s="5" t="s">
        <v>143</v>
      </c>
      <c r="D245" s="16">
        <v>900283</v>
      </c>
      <c r="E245" s="30">
        <v>0.02</v>
      </c>
      <c r="F245" s="30">
        <v>0</v>
      </c>
      <c r="G245" s="17"/>
      <c r="H245" s="30"/>
      <c r="I245" s="16">
        <v>4512</v>
      </c>
      <c r="J245" s="16">
        <v>11627</v>
      </c>
      <c r="K245" s="16">
        <v>4904</v>
      </c>
      <c r="L245" s="16">
        <v>13516</v>
      </c>
      <c r="M245" s="16">
        <v>3719</v>
      </c>
      <c r="N245" s="16">
        <v>10527</v>
      </c>
    </row>
    <row r="246" spans="1:15" s="41" customFormat="1" ht="15.2" customHeight="1">
      <c r="A246" s="11"/>
      <c r="B246" s="5" t="s">
        <v>142</v>
      </c>
      <c r="C246" s="5" t="s">
        <v>141</v>
      </c>
      <c r="D246" s="16">
        <v>901894</v>
      </c>
      <c r="E246" s="30">
        <v>0.01</v>
      </c>
      <c r="F246" s="30">
        <v>0</v>
      </c>
      <c r="G246" s="17"/>
      <c r="H246" s="30"/>
      <c r="I246" s="16">
        <v>4264</v>
      </c>
      <c r="J246" s="16">
        <v>11207</v>
      </c>
      <c r="K246" s="16">
        <v>5535</v>
      </c>
      <c r="L246" s="16">
        <v>14915</v>
      </c>
      <c r="M246" s="16">
        <v>4220</v>
      </c>
      <c r="N246" s="16">
        <v>11571</v>
      </c>
    </row>
    <row r="247" spans="1:15" s="41" customFormat="1" ht="15.2" customHeight="1">
      <c r="A247" s="11"/>
      <c r="B247" s="5" t="s">
        <v>172</v>
      </c>
      <c r="C247" s="5" t="s">
        <v>139</v>
      </c>
      <c r="D247" s="16">
        <v>903633</v>
      </c>
      <c r="E247" s="30">
        <v>0.02</v>
      </c>
      <c r="F247" s="30">
        <v>0</v>
      </c>
      <c r="G247" s="17"/>
      <c r="H247" s="30"/>
      <c r="I247" s="16">
        <v>4259</v>
      </c>
      <c r="J247" s="16">
        <v>11162</v>
      </c>
      <c r="K247" s="16">
        <v>5241</v>
      </c>
      <c r="L247" s="16">
        <v>14602</v>
      </c>
      <c r="M247" s="16">
        <v>4044</v>
      </c>
      <c r="N247" s="16">
        <v>11559</v>
      </c>
    </row>
    <row r="248" spans="1:15" s="41" customFormat="1" ht="15.2" customHeight="1">
      <c r="A248" s="11"/>
      <c r="B248" s="5" t="s">
        <v>164</v>
      </c>
      <c r="C248" s="5" t="s">
        <v>137</v>
      </c>
      <c r="D248" s="16">
        <v>904579</v>
      </c>
      <c r="E248" s="30">
        <v>0.02</v>
      </c>
      <c r="F248" s="30">
        <v>0</v>
      </c>
      <c r="G248" s="17"/>
      <c r="H248" s="30"/>
      <c r="I248" s="16">
        <v>4478</v>
      </c>
      <c r="J248" s="16">
        <v>12043</v>
      </c>
      <c r="K248" s="16">
        <v>4862</v>
      </c>
      <c r="L248" s="16">
        <v>13773</v>
      </c>
      <c r="M248" s="16">
        <v>3633</v>
      </c>
      <c r="N248" s="16">
        <v>10710</v>
      </c>
    </row>
    <row r="249" spans="1:15" s="45" customFormat="1" ht="15.2" customHeight="1">
      <c r="A249" s="11"/>
      <c r="B249" s="5"/>
      <c r="C249" s="5"/>
      <c r="D249" s="16"/>
      <c r="E249" s="30"/>
      <c r="F249" s="30"/>
      <c r="G249" s="17"/>
      <c r="H249" s="30"/>
      <c r="I249" s="16"/>
      <c r="J249" s="16"/>
      <c r="K249" s="16"/>
      <c r="L249" s="16"/>
      <c r="M249" s="16"/>
      <c r="N249" s="16"/>
      <c r="O249" s="41"/>
    </row>
    <row r="250" spans="1:15" s="41" customFormat="1" ht="15.2" customHeight="1">
      <c r="A250" s="11">
        <v>2014</v>
      </c>
      <c r="B250" s="5" t="s">
        <v>136</v>
      </c>
      <c r="C250" s="5" t="s">
        <v>135</v>
      </c>
      <c r="D250" s="16">
        <v>906327</v>
      </c>
      <c r="E250" s="30">
        <v>0.02</v>
      </c>
      <c r="F250" s="30">
        <v>0</v>
      </c>
      <c r="G250" s="17"/>
      <c r="H250" s="30"/>
      <c r="I250" s="16">
        <v>4117</v>
      </c>
      <c r="J250" s="16">
        <v>11297</v>
      </c>
      <c r="K250" s="16">
        <v>5799</v>
      </c>
      <c r="L250" s="16">
        <v>17265</v>
      </c>
      <c r="M250" s="16">
        <v>4504</v>
      </c>
      <c r="N250" s="16">
        <v>14079</v>
      </c>
    </row>
    <row r="251" spans="1:15" s="45" customFormat="1" ht="15.2" customHeight="1">
      <c r="A251" s="11"/>
      <c r="B251" s="5" t="s">
        <v>152</v>
      </c>
      <c r="C251" s="5" t="s">
        <v>134</v>
      </c>
      <c r="D251" s="16">
        <v>910720</v>
      </c>
      <c r="E251" s="30">
        <v>0.02</v>
      </c>
      <c r="F251" s="30">
        <v>0</v>
      </c>
      <c r="G251" s="17"/>
      <c r="H251" s="30"/>
      <c r="I251" s="16">
        <v>4212</v>
      </c>
      <c r="J251" s="16">
        <v>12399</v>
      </c>
      <c r="K251" s="16">
        <v>5103</v>
      </c>
      <c r="L251" s="16">
        <v>15578</v>
      </c>
      <c r="M251" s="16">
        <v>4108</v>
      </c>
      <c r="N251" s="16">
        <v>12663</v>
      </c>
      <c r="O251" s="41"/>
    </row>
    <row r="252" spans="1:15" s="45" customFormat="1" ht="15.2" customHeight="1">
      <c r="A252" s="11"/>
      <c r="B252" s="5" t="s">
        <v>161</v>
      </c>
      <c r="C252" s="5" t="s">
        <v>157</v>
      </c>
      <c r="D252" s="16">
        <v>914593</v>
      </c>
      <c r="E252" s="30">
        <v>0.02</v>
      </c>
      <c r="F252" s="30">
        <v>0</v>
      </c>
      <c r="G252" s="17"/>
      <c r="H252" s="30"/>
      <c r="I252" s="16">
        <v>4470</v>
      </c>
      <c r="J252" s="16">
        <v>13488</v>
      </c>
      <c r="K252" s="16">
        <v>6249</v>
      </c>
      <c r="L252" s="16">
        <v>19264</v>
      </c>
      <c r="M252" s="16">
        <v>4919</v>
      </c>
      <c r="N252" s="16">
        <v>15278</v>
      </c>
      <c r="O252" s="41"/>
    </row>
    <row r="253" spans="1:15" s="45" customFormat="1" ht="15.2" customHeight="1">
      <c r="A253" s="11"/>
      <c r="B253" s="5" t="s">
        <v>171</v>
      </c>
      <c r="C253" s="37" t="s">
        <v>156</v>
      </c>
      <c r="D253" s="16">
        <v>922218</v>
      </c>
      <c r="E253" s="30">
        <v>0.02</v>
      </c>
      <c r="F253" s="30">
        <v>0</v>
      </c>
      <c r="G253" s="17"/>
      <c r="H253" s="30"/>
      <c r="I253" s="16">
        <v>5494</v>
      </c>
      <c r="J253" s="16">
        <v>15950</v>
      </c>
      <c r="K253" s="16">
        <v>6326</v>
      </c>
      <c r="L253" s="16">
        <v>19645</v>
      </c>
      <c r="M253" s="16">
        <v>4893</v>
      </c>
      <c r="N253" s="16">
        <v>15557</v>
      </c>
      <c r="O253" s="41"/>
    </row>
    <row r="254" spans="1:15" s="45" customFormat="1" ht="15.2" customHeight="1">
      <c r="A254" s="11"/>
      <c r="B254" s="5" t="s">
        <v>170</v>
      </c>
      <c r="C254" s="5" t="s">
        <v>133</v>
      </c>
      <c r="D254" s="16">
        <v>927980</v>
      </c>
      <c r="E254" s="30">
        <v>0.02</v>
      </c>
      <c r="F254" s="30">
        <v>0</v>
      </c>
      <c r="G254" s="17"/>
      <c r="H254" s="30"/>
      <c r="I254" s="16">
        <v>5201</v>
      </c>
      <c r="J254" s="16">
        <v>16322</v>
      </c>
      <c r="K254" s="16">
        <v>7444</v>
      </c>
      <c r="L254" s="16">
        <v>22749</v>
      </c>
      <c r="M254" s="16">
        <v>6024</v>
      </c>
      <c r="N254" s="16">
        <v>18599</v>
      </c>
      <c r="O254" s="41"/>
    </row>
    <row r="255" spans="1:15" s="45" customFormat="1" ht="15.2" customHeight="1">
      <c r="A255" s="11"/>
      <c r="B255" s="5" t="s">
        <v>169</v>
      </c>
      <c r="C255" s="5" t="s">
        <v>149</v>
      </c>
      <c r="D255" s="16">
        <v>934078</v>
      </c>
      <c r="E255" s="30">
        <v>0.02</v>
      </c>
      <c r="F255" s="30">
        <v>0</v>
      </c>
      <c r="G255" s="17"/>
      <c r="H255" s="30"/>
      <c r="I255" s="16">
        <v>5699</v>
      </c>
      <c r="J255" s="16">
        <v>17585</v>
      </c>
      <c r="K255" s="16">
        <v>7990</v>
      </c>
      <c r="L255" s="16">
        <v>25047</v>
      </c>
      <c r="M255" s="16">
        <v>6526</v>
      </c>
      <c r="N255" s="16">
        <v>20466</v>
      </c>
      <c r="O255" s="41"/>
    </row>
    <row r="256" spans="1:15" s="45" customFormat="1" ht="15.2" customHeight="1">
      <c r="A256" s="11"/>
      <c r="B256" s="5" t="s">
        <v>168</v>
      </c>
      <c r="C256" s="5" t="s">
        <v>167</v>
      </c>
      <c r="D256" s="16">
        <v>940029</v>
      </c>
      <c r="E256" s="30">
        <v>0.03</v>
      </c>
      <c r="F256" s="30">
        <v>0</v>
      </c>
      <c r="G256" s="17"/>
      <c r="H256" s="30"/>
      <c r="I256" s="16">
        <v>6296</v>
      </c>
      <c r="J256" s="16">
        <v>18627</v>
      </c>
      <c r="K256" s="16">
        <v>8995</v>
      </c>
      <c r="L256" s="16">
        <v>28286</v>
      </c>
      <c r="M256" s="16">
        <v>7459</v>
      </c>
      <c r="N256" s="16">
        <v>23859</v>
      </c>
      <c r="O256" s="41"/>
    </row>
    <row r="257" spans="1:15" s="45" customFormat="1" ht="15.2" customHeight="1">
      <c r="A257" s="11"/>
      <c r="B257" s="5" t="s">
        <v>146</v>
      </c>
      <c r="C257" s="37" t="s">
        <v>145</v>
      </c>
      <c r="D257" s="16">
        <v>946630</v>
      </c>
      <c r="E257" s="30">
        <v>0.03</v>
      </c>
      <c r="F257" s="30">
        <v>0</v>
      </c>
      <c r="G257" s="17"/>
      <c r="H257" s="30"/>
      <c r="I257" s="16">
        <v>6305</v>
      </c>
      <c r="J257" s="16">
        <v>18895</v>
      </c>
      <c r="K257" s="16">
        <v>8680</v>
      </c>
      <c r="L257" s="16">
        <v>27381</v>
      </c>
      <c r="M257" s="16">
        <v>7287</v>
      </c>
      <c r="N257" s="16">
        <v>23350</v>
      </c>
      <c r="O257" s="41"/>
    </row>
    <row r="258" spans="1:15" s="45" customFormat="1" ht="15.2" customHeight="1">
      <c r="A258" s="11"/>
      <c r="B258" s="5" t="s">
        <v>166</v>
      </c>
      <c r="C258" s="5" t="s">
        <v>143</v>
      </c>
      <c r="D258" s="16">
        <v>956467</v>
      </c>
      <c r="E258" s="30">
        <v>0.02</v>
      </c>
      <c r="F258" s="30">
        <v>0</v>
      </c>
      <c r="G258" s="17"/>
      <c r="H258" s="30"/>
      <c r="I258" s="16">
        <v>7561</v>
      </c>
      <c r="J258" s="16">
        <v>23344</v>
      </c>
      <c r="K258" s="16">
        <v>8104</v>
      </c>
      <c r="L258" s="16">
        <v>26569</v>
      </c>
      <c r="M258" s="16">
        <v>6428</v>
      </c>
      <c r="N258" s="16">
        <v>21635</v>
      </c>
      <c r="O258" s="41"/>
    </row>
    <row r="259" spans="1:15" s="45" customFormat="1" ht="15.2" customHeight="1">
      <c r="A259" s="11"/>
      <c r="B259" s="5" t="s">
        <v>165</v>
      </c>
      <c r="C259" s="5" t="s">
        <v>141</v>
      </c>
      <c r="D259" s="16">
        <v>966784</v>
      </c>
      <c r="E259" s="30">
        <v>0.02</v>
      </c>
      <c r="F259" s="30">
        <v>0</v>
      </c>
      <c r="G259" s="17"/>
      <c r="H259" s="30"/>
      <c r="I259" s="16">
        <v>7072</v>
      </c>
      <c r="J259" s="16">
        <v>23105</v>
      </c>
      <c r="K259" s="16">
        <v>8494</v>
      </c>
      <c r="L259" s="16">
        <v>28383</v>
      </c>
      <c r="M259" s="16">
        <v>6765</v>
      </c>
      <c r="N259" s="16">
        <v>23066</v>
      </c>
      <c r="O259" s="41"/>
    </row>
    <row r="260" spans="1:15" s="45" customFormat="1" ht="15.2" customHeight="1">
      <c r="A260" s="11"/>
      <c r="B260" s="5" t="s">
        <v>140</v>
      </c>
      <c r="C260" s="5" t="s">
        <v>139</v>
      </c>
      <c r="D260" s="16">
        <v>976040</v>
      </c>
      <c r="E260" s="30">
        <v>0.02</v>
      </c>
      <c r="F260" s="30">
        <v>0</v>
      </c>
      <c r="G260" s="17"/>
      <c r="H260" s="30"/>
      <c r="I260" s="16">
        <v>6294</v>
      </c>
      <c r="J260" s="16">
        <v>20886</v>
      </c>
      <c r="K260" s="16">
        <v>7258</v>
      </c>
      <c r="L260" s="16">
        <v>23821</v>
      </c>
      <c r="M260" s="16">
        <v>5924</v>
      </c>
      <c r="N260" s="16">
        <v>19749</v>
      </c>
      <c r="O260" s="41"/>
    </row>
    <row r="261" spans="1:15" s="45" customFormat="1" ht="15.2" customHeight="1">
      <c r="A261" s="11"/>
      <c r="B261" s="5" t="s">
        <v>164</v>
      </c>
      <c r="C261" s="5" t="s">
        <v>137</v>
      </c>
      <c r="D261" s="16">
        <v>984539</v>
      </c>
      <c r="E261" s="30">
        <v>0.03</v>
      </c>
      <c r="F261" s="30">
        <v>0</v>
      </c>
      <c r="G261" s="17"/>
      <c r="H261" s="30"/>
      <c r="I261" s="16">
        <v>6889</v>
      </c>
      <c r="J261" s="16">
        <v>21933</v>
      </c>
      <c r="K261" s="16">
        <v>7606</v>
      </c>
      <c r="L261" s="16">
        <v>24993</v>
      </c>
      <c r="M261" s="16">
        <v>6019</v>
      </c>
      <c r="N261" s="16">
        <v>20187</v>
      </c>
      <c r="O261" s="41"/>
    </row>
    <row r="262" spans="1:15" s="45" customFormat="1" ht="15.2" customHeight="1">
      <c r="A262" s="11"/>
      <c r="B262" s="5"/>
      <c r="C262" s="5"/>
      <c r="D262" s="16"/>
      <c r="E262" s="30"/>
      <c r="F262" s="30"/>
      <c r="G262" s="17"/>
      <c r="H262" s="30"/>
      <c r="I262" s="16"/>
      <c r="J262" s="16"/>
      <c r="K262" s="16"/>
      <c r="L262" s="16"/>
      <c r="M262" s="16"/>
      <c r="N262" s="16"/>
      <c r="O262" s="41"/>
    </row>
    <row r="263" spans="1:15" s="45" customFormat="1" ht="15.2" customHeight="1">
      <c r="A263" s="11">
        <v>2015</v>
      </c>
      <c r="B263" s="5" t="s">
        <v>159</v>
      </c>
      <c r="C263" s="5" t="s">
        <v>135</v>
      </c>
      <c r="D263" s="16">
        <v>993064</v>
      </c>
      <c r="E263" s="30">
        <v>0.03</v>
      </c>
      <c r="F263" s="30">
        <v>0</v>
      </c>
      <c r="G263" s="17"/>
      <c r="H263" s="30"/>
      <c r="I263" s="16">
        <v>6483</v>
      </c>
      <c r="J263" s="16">
        <v>21342</v>
      </c>
      <c r="K263" s="16">
        <v>9103</v>
      </c>
      <c r="L263" s="16">
        <v>30341</v>
      </c>
      <c r="M263" s="16">
        <v>7337</v>
      </c>
      <c r="N263" s="16">
        <v>24776</v>
      </c>
      <c r="O263" s="41"/>
    </row>
    <row r="264" spans="1:15" s="45" customFormat="1" ht="15.2" customHeight="1">
      <c r="A264" s="11"/>
      <c r="B264" s="5" t="s">
        <v>163</v>
      </c>
      <c r="C264" s="37" t="s">
        <v>162</v>
      </c>
      <c r="D264" s="16">
        <v>998023</v>
      </c>
      <c r="E264" s="30">
        <v>0.03</v>
      </c>
      <c r="F264" s="30">
        <v>0</v>
      </c>
      <c r="G264" s="17"/>
      <c r="H264" s="30"/>
      <c r="I264" s="16">
        <v>5106</v>
      </c>
      <c r="J264" s="16">
        <v>16041</v>
      </c>
      <c r="K264" s="16">
        <v>8147</v>
      </c>
      <c r="L264" s="16">
        <v>26656</v>
      </c>
      <c r="M264" s="16">
        <v>7001</v>
      </c>
      <c r="N264" s="16">
        <v>23301</v>
      </c>
      <c r="O264" s="41"/>
    </row>
    <row r="265" spans="1:15" s="45" customFormat="1" ht="15.2" customHeight="1">
      <c r="A265" s="11"/>
      <c r="B265" s="5" t="s">
        <v>161</v>
      </c>
      <c r="C265" s="5" t="s">
        <v>157</v>
      </c>
      <c r="D265" s="16">
        <v>1011675</v>
      </c>
      <c r="E265" s="30">
        <v>0.03</v>
      </c>
      <c r="F265" s="30">
        <v>0</v>
      </c>
      <c r="G265" s="17"/>
      <c r="H265" s="30"/>
      <c r="I265" s="16">
        <v>8898</v>
      </c>
      <c r="J265" s="16">
        <v>29195</v>
      </c>
      <c r="K265" s="16">
        <v>8183</v>
      </c>
      <c r="L265" s="16">
        <v>28060</v>
      </c>
      <c r="M265" s="16">
        <v>6041</v>
      </c>
      <c r="N265" s="16">
        <v>21098</v>
      </c>
      <c r="O265" s="41"/>
    </row>
    <row r="266" spans="1:15" s="45" customFormat="1" ht="15.2" customHeight="1">
      <c r="A266" s="11"/>
      <c r="B266" s="5" t="s">
        <v>151</v>
      </c>
      <c r="C266" s="5" t="s">
        <v>153</v>
      </c>
      <c r="D266" s="16">
        <v>1018719</v>
      </c>
      <c r="E266" s="30">
        <v>0.03</v>
      </c>
      <c r="F266" s="30">
        <v>0</v>
      </c>
      <c r="G266" s="17"/>
      <c r="H266" s="30"/>
      <c r="I266" s="16">
        <v>6189</v>
      </c>
      <c r="J266" s="16">
        <v>20598</v>
      </c>
      <c r="K266" s="16">
        <v>6690</v>
      </c>
      <c r="L266" s="16">
        <v>22767</v>
      </c>
      <c r="M266" s="16">
        <v>5310</v>
      </c>
      <c r="N266" s="16">
        <v>18377</v>
      </c>
      <c r="O266" s="41"/>
    </row>
    <row r="267" spans="1:15" s="45" customFormat="1" ht="15.2" customHeight="1">
      <c r="A267" s="11"/>
      <c r="B267" s="5" t="s">
        <v>110</v>
      </c>
      <c r="C267" s="5" t="s">
        <v>133</v>
      </c>
      <c r="D267" s="16">
        <v>1024970</v>
      </c>
      <c r="E267" s="30">
        <v>0.03</v>
      </c>
      <c r="F267" s="30">
        <v>0</v>
      </c>
      <c r="G267" s="17"/>
      <c r="H267" s="30"/>
      <c r="I267" s="16">
        <v>5570</v>
      </c>
      <c r="J267" s="16">
        <v>18525</v>
      </c>
      <c r="K267" s="16">
        <v>7952</v>
      </c>
      <c r="L267" s="16">
        <v>26631</v>
      </c>
      <c r="M267" s="16">
        <v>6581</v>
      </c>
      <c r="N267" s="16">
        <v>22450</v>
      </c>
      <c r="O267" s="41"/>
    </row>
    <row r="268" spans="1:15" s="45" customFormat="1" ht="15.2" customHeight="1">
      <c r="A268" s="11"/>
      <c r="B268" s="5" t="s">
        <v>150</v>
      </c>
      <c r="C268" s="5" t="s">
        <v>149</v>
      </c>
      <c r="D268" s="16">
        <v>1030495</v>
      </c>
      <c r="E268" s="30">
        <v>0.03</v>
      </c>
      <c r="F268" s="30">
        <v>0</v>
      </c>
      <c r="G268" s="17"/>
      <c r="H268" s="30"/>
      <c r="I268" s="16">
        <v>5852</v>
      </c>
      <c r="J268" s="16">
        <v>19284</v>
      </c>
      <c r="K268" s="16">
        <v>8785</v>
      </c>
      <c r="L268" s="16">
        <v>29864</v>
      </c>
      <c r="M268" s="16">
        <v>6961</v>
      </c>
      <c r="N268" s="16">
        <v>24054</v>
      </c>
      <c r="O268" s="41"/>
    </row>
    <row r="269" spans="1:15" s="45" customFormat="1" ht="15.2" customHeight="1">
      <c r="A269" s="11"/>
      <c r="B269" s="5" t="s">
        <v>148</v>
      </c>
      <c r="C269" s="5" t="s">
        <v>147</v>
      </c>
      <c r="D269" s="16">
        <v>1044241</v>
      </c>
      <c r="E269" s="30">
        <v>0.03</v>
      </c>
      <c r="F269" s="30">
        <v>0</v>
      </c>
      <c r="G269" s="17"/>
      <c r="H269" s="30"/>
      <c r="I269" s="16">
        <v>8170</v>
      </c>
      <c r="J269" s="16">
        <v>27694</v>
      </c>
      <c r="K269" s="16">
        <v>8112</v>
      </c>
      <c r="L269" s="16">
        <v>27238</v>
      </c>
      <c r="M269" s="16">
        <v>6281</v>
      </c>
      <c r="N269" s="16">
        <v>21665</v>
      </c>
      <c r="O269" s="41"/>
    </row>
    <row r="270" spans="1:15" s="45" customFormat="1" ht="15.2" customHeight="1">
      <c r="A270" s="11"/>
      <c r="B270" s="5" t="s">
        <v>146</v>
      </c>
      <c r="C270" s="5" t="s">
        <v>145</v>
      </c>
      <c r="D270" s="16">
        <v>1054932</v>
      </c>
      <c r="E270" s="30">
        <v>0.03</v>
      </c>
      <c r="F270" s="30">
        <v>0</v>
      </c>
      <c r="G270" s="17"/>
      <c r="H270" s="30"/>
      <c r="I270" s="16">
        <v>7025</v>
      </c>
      <c r="J270" s="16">
        <v>23467</v>
      </c>
      <c r="K270" s="16">
        <v>6981</v>
      </c>
      <c r="L270" s="16">
        <v>24026</v>
      </c>
      <c r="M270" s="16">
        <v>5481</v>
      </c>
      <c r="N270" s="16">
        <v>19483</v>
      </c>
      <c r="O270" s="41"/>
    </row>
    <row r="271" spans="1:15" s="45" customFormat="1" ht="15.2" customHeight="1">
      <c r="A271" s="11"/>
      <c r="B271" s="5" t="s">
        <v>144</v>
      </c>
      <c r="C271" s="5" t="s">
        <v>143</v>
      </c>
      <c r="D271" s="16">
        <v>1062242</v>
      </c>
      <c r="E271" s="30">
        <v>0.03</v>
      </c>
      <c r="F271" s="30">
        <v>0</v>
      </c>
      <c r="G271" s="17"/>
      <c r="H271" s="30"/>
      <c r="I271" s="16">
        <v>6186</v>
      </c>
      <c r="J271" s="16">
        <v>20321</v>
      </c>
      <c r="K271" s="16">
        <v>6154</v>
      </c>
      <c r="L271" s="16">
        <v>21069</v>
      </c>
      <c r="M271" s="16">
        <v>4648</v>
      </c>
      <c r="N271" s="16">
        <v>16527</v>
      </c>
      <c r="O271" s="41"/>
    </row>
    <row r="272" spans="1:15" s="45" customFormat="1" ht="15.2" customHeight="1">
      <c r="A272" s="11"/>
      <c r="B272" s="5" t="s">
        <v>142</v>
      </c>
      <c r="C272" s="5" t="s">
        <v>141</v>
      </c>
      <c r="D272" s="16">
        <v>1068257</v>
      </c>
      <c r="E272" s="30">
        <v>0.03</v>
      </c>
      <c r="F272" s="30">
        <v>0</v>
      </c>
      <c r="G272" s="17"/>
      <c r="H272" s="30"/>
      <c r="I272" s="16">
        <v>5416</v>
      </c>
      <c r="J272" s="16">
        <v>18828</v>
      </c>
      <c r="K272" s="16">
        <v>5125</v>
      </c>
      <c r="L272" s="16">
        <v>16996</v>
      </c>
      <c r="M272" s="16">
        <v>3792</v>
      </c>
      <c r="N272" s="16">
        <v>12972</v>
      </c>
      <c r="O272" s="41"/>
    </row>
    <row r="273" spans="1:15" s="45" customFormat="1" ht="15.2" customHeight="1">
      <c r="A273" s="11"/>
      <c r="B273" s="5" t="s">
        <v>140</v>
      </c>
      <c r="C273" s="5" t="s">
        <v>139</v>
      </c>
      <c r="D273" s="16">
        <v>1072369</v>
      </c>
      <c r="E273" s="30">
        <v>0.03</v>
      </c>
      <c r="F273" s="30">
        <v>0</v>
      </c>
      <c r="G273" s="17"/>
      <c r="H273" s="30"/>
      <c r="I273" s="16">
        <v>4664</v>
      </c>
      <c r="J273" s="16">
        <v>15631</v>
      </c>
      <c r="K273" s="16">
        <v>4649</v>
      </c>
      <c r="L273" s="16">
        <v>15413</v>
      </c>
      <c r="M273" s="16">
        <v>3435</v>
      </c>
      <c r="N273" s="16">
        <v>11641</v>
      </c>
      <c r="O273" s="41"/>
    </row>
    <row r="274" spans="1:15" s="45" customFormat="1" ht="15.2" customHeight="1">
      <c r="A274" s="11"/>
      <c r="B274" s="5" t="s">
        <v>138</v>
      </c>
      <c r="C274" s="5" t="s">
        <v>160</v>
      </c>
      <c r="D274" s="16">
        <v>1073632</v>
      </c>
      <c r="E274" s="30">
        <v>0.03</v>
      </c>
      <c r="F274" s="30">
        <v>0</v>
      </c>
      <c r="G274" s="17"/>
      <c r="H274" s="30"/>
      <c r="I274" s="16">
        <v>3887</v>
      </c>
      <c r="J274" s="16">
        <v>12883</v>
      </c>
      <c r="K274" s="16">
        <v>4829</v>
      </c>
      <c r="L274" s="16">
        <v>15890</v>
      </c>
      <c r="M274" s="16">
        <v>3747</v>
      </c>
      <c r="N274" s="16">
        <v>12539</v>
      </c>
      <c r="O274" s="41"/>
    </row>
    <row r="275" spans="1:15" s="45" customFormat="1" ht="15.2" customHeight="1">
      <c r="A275" s="11"/>
      <c r="B275" s="5"/>
      <c r="C275" s="5"/>
      <c r="D275" s="16"/>
      <c r="E275" s="30"/>
      <c r="F275" s="30"/>
      <c r="G275" s="17"/>
      <c r="H275" s="30"/>
      <c r="I275" s="16"/>
      <c r="J275" s="16"/>
      <c r="K275" s="16"/>
      <c r="L275" s="16"/>
      <c r="M275" s="16"/>
      <c r="N275" s="16"/>
      <c r="O275" s="41"/>
    </row>
    <row r="276" spans="1:15" s="45" customFormat="1" ht="15.2" customHeight="1">
      <c r="A276" s="11">
        <v>2016</v>
      </c>
      <c r="B276" s="5" t="s">
        <v>159</v>
      </c>
      <c r="C276" s="5" t="s">
        <v>158</v>
      </c>
      <c r="D276" s="16">
        <v>1075654</v>
      </c>
      <c r="E276" s="30">
        <v>0.03</v>
      </c>
      <c r="F276" s="30">
        <v>0</v>
      </c>
      <c r="G276" s="17"/>
      <c r="H276" s="30"/>
      <c r="I276" s="16">
        <v>3816</v>
      </c>
      <c r="J276" s="16">
        <v>12523</v>
      </c>
      <c r="K276" s="16">
        <v>4668</v>
      </c>
      <c r="L276" s="16">
        <v>15588</v>
      </c>
      <c r="M276" s="16">
        <v>3669</v>
      </c>
      <c r="N276" s="16">
        <v>12336</v>
      </c>
      <c r="O276" s="41"/>
    </row>
    <row r="277" spans="1:15" s="45" customFormat="1" ht="15.2" customHeight="1">
      <c r="A277" s="11"/>
      <c r="B277" s="5" t="s">
        <v>152</v>
      </c>
      <c r="C277" s="5" t="s">
        <v>134</v>
      </c>
      <c r="D277" s="16">
        <v>1076033</v>
      </c>
      <c r="E277" s="30">
        <v>0.04</v>
      </c>
      <c r="F277" s="30">
        <v>0</v>
      </c>
      <c r="G277" s="17"/>
      <c r="H277" s="30"/>
      <c r="I277" s="16">
        <v>3384</v>
      </c>
      <c r="J277" s="16">
        <v>10495</v>
      </c>
      <c r="K277" s="16">
        <v>3926</v>
      </c>
      <c r="L277" s="16">
        <v>12764</v>
      </c>
      <c r="M277" s="16">
        <v>3080</v>
      </c>
      <c r="N277" s="16">
        <v>10268</v>
      </c>
      <c r="O277" s="41"/>
    </row>
    <row r="278" spans="1:15" s="45" customFormat="1" ht="15.2" customHeight="1">
      <c r="A278" s="11"/>
      <c r="B278" s="5" t="s">
        <v>154</v>
      </c>
      <c r="C278" s="5" t="s">
        <v>157</v>
      </c>
      <c r="D278" s="16">
        <v>1079495</v>
      </c>
      <c r="E278" s="30">
        <v>0.04</v>
      </c>
      <c r="F278" s="30">
        <v>0</v>
      </c>
      <c r="G278" s="17"/>
      <c r="H278" s="30"/>
      <c r="I278" s="16">
        <v>4605</v>
      </c>
      <c r="J278" s="16">
        <v>15220</v>
      </c>
      <c r="K278" s="16">
        <v>4704</v>
      </c>
      <c r="L278" s="16">
        <v>15386</v>
      </c>
      <c r="M278" s="16">
        <v>3495</v>
      </c>
      <c r="N278" s="16">
        <v>11343</v>
      </c>
      <c r="O278" s="41"/>
    </row>
    <row r="279" spans="1:15" s="45" customFormat="1" ht="15.2" customHeight="1">
      <c r="A279" s="11"/>
      <c r="B279" s="5" t="s">
        <v>151</v>
      </c>
      <c r="C279" s="37" t="s">
        <v>156</v>
      </c>
      <c r="D279" s="16">
        <v>1078833</v>
      </c>
      <c r="E279" s="30">
        <v>0.04</v>
      </c>
      <c r="F279" s="30">
        <v>0</v>
      </c>
      <c r="G279" s="17"/>
      <c r="H279" s="30"/>
      <c r="I279" s="16">
        <v>3342</v>
      </c>
      <c r="J279" s="16">
        <v>10520</v>
      </c>
      <c r="K279" s="16">
        <v>5967</v>
      </c>
      <c r="L279" s="16">
        <v>19754</v>
      </c>
      <c r="M279" s="16">
        <v>4845</v>
      </c>
      <c r="N279" s="16">
        <v>16253</v>
      </c>
      <c r="O279" s="41"/>
    </row>
    <row r="280" spans="1:15" s="45" customFormat="1" ht="15.2" customHeight="1">
      <c r="A280" s="11"/>
      <c r="B280" s="5" t="s">
        <v>110</v>
      </c>
      <c r="C280" s="5" t="s">
        <v>133</v>
      </c>
      <c r="D280" s="16">
        <v>1080989</v>
      </c>
      <c r="E280" s="30">
        <v>0.04</v>
      </c>
      <c r="F280" s="30">
        <v>0</v>
      </c>
      <c r="G280" s="17"/>
      <c r="H280" s="30"/>
      <c r="I280" s="16">
        <v>4923</v>
      </c>
      <c r="J280" s="16">
        <v>15340</v>
      </c>
      <c r="K280" s="16">
        <v>7011</v>
      </c>
      <c r="L280" s="16">
        <v>23016</v>
      </c>
      <c r="M280" s="16">
        <v>5492</v>
      </c>
      <c r="N280" s="16">
        <v>18416</v>
      </c>
      <c r="O280" s="41"/>
    </row>
    <row r="281" spans="1:15" s="45" customFormat="1" ht="15.2" customHeight="1">
      <c r="A281" s="11"/>
      <c r="B281" s="5" t="s">
        <v>150</v>
      </c>
      <c r="C281" s="5" t="s">
        <v>149</v>
      </c>
      <c r="D281" s="16">
        <v>1084458</v>
      </c>
      <c r="E281" s="30">
        <v>0.04</v>
      </c>
      <c r="F281" s="30">
        <v>0</v>
      </c>
      <c r="G281" s="17"/>
      <c r="H281" s="30"/>
      <c r="I281" s="16">
        <v>5663</v>
      </c>
      <c r="J281" s="16">
        <v>17769</v>
      </c>
      <c r="K281" s="16">
        <v>6842</v>
      </c>
      <c r="L281" s="16">
        <v>22274</v>
      </c>
      <c r="M281" s="16">
        <v>5254</v>
      </c>
      <c r="N281" s="16">
        <v>17364</v>
      </c>
      <c r="O281" s="41"/>
    </row>
    <row r="282" spans="1:15" s="45" customFormat="1" ht="15.2" customHeight="1">
      <c r="A282" s="11"/>
      <c r="B282" s="5" t="s">
        <v>148</v>
      </c>
      <c r="C282" s="37" t="s">
        <v>147</v>
      </c>
      <c r="D282" s="16">
        <v>1086389</v>
      </c>
      <c r="E282" s="30">
        <v>0.04</v>
      </c>
      <c r="F282" s="30">
        <v>0</v>
      </c>
      <c r="G282" s="17"/>
      <c r="H282" s="30"/>
      <c r="I282" s="16">
        <v>4837</v>
      </c>
      <c r="J282" s="16">
        <v>15798</v>
      </c>
      <c r="K282" s="16">
        <v>6784</v>
      </c>
      <c r="L282" s="16">
        <v>22881</v>
      </c>
      <c r="M282" s="16">
        <v>5428</v>
      </c>
      <c r="N282" s="16">
        <v>18338</v>
      </c>
      <c r="O282" s="41"/>
    </row>
    <row r="283" spans="1:15" s="45" customFormat="1" ht="15.2" customHeight="1">
      <c r="A283" s="11"/>
      <c r="B283" s="5" t="s">
        <v>146</v>
      </c>
      <c r="C283" s="37" t="s">
        <v>145</v>
      </c>
      <c r="D283" s="16">
        <v>1088613</v>
      </c>
      <c r="E283" s="30">
        <v>0.04</v>
      </c>
      <c r="F283" s="30">
        <v>0</v>
      </c>
      <c r="G283" s="17"/>
      <c r="H283" s="30"/>
      <c r="I283" s="16">
        <v>5497</v>
      </c>
      <c r="J283" s="16">
        <v>17393</v>
      </c>
      <c r="K283" s="16">
        <v>8764</v>
      </c>
      <c r="L283" s="16">
        <v>29622</v>
      </c>
      <c r="M283" s="16">
        <v>7179</v>
      </c>
      <c r="N283" s="16">
        <v>24517</v>
      </c>
      <c r="O283" s="41"/>
    </row>
    <row r="284" spans="1:15" s="45" customFormat="1" ht="15.2" customHeight="1">
      <c r="A284" s="11"/>
      <c r="B284" s="5" t="s">
        <v>144</v>
      </c>
      <c r="C284" s="37" t="s">
        <v>143</v>
      </c>
      <c r="D284" s="16">
        <v>1095260</v>
      </c>
      <c r="E284" s="30">
        <v>0.04</v>
      </c>
      <c r="F284" s="30">
        <v>0</v>
      </c>
      <c r="G284" s="17"/>
      <c r="H284" s="30"/>
      <c r="I284" s="16">
        <v>7019</v>
      </c>
      <c r="J284" s="16">
        <v>23234</v>
      </c>
      <c r="K284" s="16">
        <v>9356</v>
      </c>
      <c r="L284" s="16">
        <v>32126</v>
      </c>
      <c r="M284" s="16">
        <v>7279</v>
      </c>
      <c r="N284" s="16">
        <v>25222</v>
      </c>
      <c r="O284" s="41"/>
    </row>
    <row r="285" spans="1:15" s="45" customFormat="1" ht="15.2" customHeight="1">
      <c r="A285" s="11"/>
      <c r="B285" s="5" t="s">
        <v>142</v>
      </c>
      <c r="C285" s="37" t="s">
        <v>141</v>
      </c>
      <c r="D285" s="16">
        <v>1101216</v>
      </c>
      <c r="E285" s="30">
        <v>0.04</v>
      </c>
      <c r="F285" s="30">
        <v>0</v>
      </c>
      <c r="G285" s="17"/>
      <c r="H285" s="30"/>
      <c r="I285" s="16">
        <v>6733</v>
      </c>
      <c r="J285" s="16">
        <v>23091</v>
      </c>
      <c r="K285" s="16">
        <v>9830</v>
      </c>
      <c r="L285" s="16">
        <v>34288</v>
      </c>
      <c r="M285" s="16">
        <v>7806</v>
      </c>
      <c r="N285" s="16">
        <v>27414</v>
      </c>
      <c r="O285" s="41"/>
    </row>
    <row r="286" spans="1:15" s="46" customFormat="1" ht="15" customHeight="1">
      <c r="A286" s="21"/>
      <c r="B286" s="2" t="s">
        <v>140</v>
      </c>
      <c r="C286" s="81" t="s">
        <v>155</v>
      </c>
      <c r="D286" s="23">
        <v>1108933</v>
      </c>
      <c r="E286" s="25">
        <v>0.03</v>
      </c>
      <c r="F286" s="25">
        <v>0</v>
      </c>
      <c r="G286" s="24"/>
      <c r="H286" s="25"/>
      <c r="I286" s="23">
        <v>7767</v>
      </c>
      <c r="J286" s="23">
        <v>26468</v>
      </c>
      <c r="K286" s="23">
        <v>10664</v>
      </c>
      <c r="L286" s="23">
        <v>38512</v>
      </c>
      <c r="M286" s="23">
        <v>8372</v>
      </c>
      <c r="N286" s="23">
        <v>30511</v>
      </c>
    </row>
    <row r="287" spans="1:15" s="45" customFormat="1" ht="15.2" customHeight="1">
      <c r="A287" s="11"/>
      <c r="B287" s="5"/>
      <c r="C287" s="5"/>
      <c r="D287" s="16"/>
      <c r="E287" s="30"/>
      <c r="F287" s="30"/>
      <c r="G287" s="30"/>
      <c r="H287" s="30"/>
      <c r="I287" s="16"/>
      <c r="J287" s="16"/>
      <c r="K287" s="16"/>
      <c r="L287" s="16"/>
      <c r="M287" s="16"/>
      <c r="N287" s="16"/>
    </row>
    <row r="288" spans="1:15" s="42" customFormat="1" ht="100.5" customHeight="1">
      <c r="A288" s="44" t="s">
        <v>132</v>
      </c>
      <c r="B288" s="198" t="s">
        <v>131</v>
      </c>
      <c r="C288" s="198"/>
      <c r="D288" s="199"/>
      <c r="E288" s="199"/>
      <c r="F288" s="199"/>
      <c r="G288" s="36"/>
      <c r="H288" s="26" t="s">
        <v>48</v>
      </c>
      <c r="I288" s="210" t="s">
        <v>130</v>
      </c>
      <c r="J288" s="211"/>
      <c r="K288" s="211"/>
      <c r="L288" s="211"/>
      <c r="M288" s="211"/>
      <c r="N288" s="211"/>
      <c r="O288" s="43"/>
    </row>
    <row r="289" spans="1:15" s="42" customFormat="1" ht="35.25" customHeight="1">
      <c r="A289" s="44" t="s">
        <v>50</v>
      </c>
      <c r="B289" s="198" t="s">
        <v>129</v>
      </c>
      <c r="C289" s="198"/>
      <c r="D289" s="199"/>
      <c r="E289" s="199"/>
      <c r="F289" s="199"/>
      <c r="G289" s="36"/>
      <c r="H289" s="26" t="s">
        <v>50</v>
      </c>
      <c r="I289" s="200" t="s">
        <v>128</v>
      </c>
      <c r="J289" s="200"/>
      <c r="K289" s="200"/>
      <c r="L289" s="200"/>
      <c r="M289" s="200"/>
      <c r="N289" s="200"/>
    </row>
    <row r="290" spans="1:15" s="42" customFormat="1" ht="31.9" customHeight="1">
      <c r="A290" s="44" t="s">
        <v>127</v>
      </c>
      <c r="B290" s="198" t="s">
        <v>126</v>
      </c>
      <c r="C290" s="198"/>
      <c r="D290" s="199"/>
      <c r="E290" s="199"/>
      <c r="F290" s="199"/>
      <c r="G290" s="36"/>
      <c r="H290" s="26" t="s">
        <v>125</v>
      </c>
      <c r="I290" s="200" t="s">
        <v>124</v>
      </c>
      <c r="J290" s="200"/>
      <c r="K290" s="200"/>
      <c r="L290" s="200"/>
      <c r="M290" s="200"/>
      <c r="N290" s="200"/>
      <c r="O290" s="43"/>
    </row>
    <row r="291" spans="1:15" s="41" customFormat="1" ht="25.5" customHeight="1">
      <c r="A291" s="11"/>
      <c r="B291" s="5"/>
      <c r="C291" s="5"/>
      <c r="D291" s="27"/>
      <c r="E291" s="18"/>
      <c r="F291" s="18"/>
      <c r="G291" s="18"/>
      <c r="H291" s="18"/>
      <c r="I291" s="19"/>
      <c r="J291" s="19"/>
      <c r="K291" s="19"/>
      <c r="L291" s="19"/>
      <c r="M291" s="19"/>
      <c r="N291" s="19"/>
    </row>
    <row r="292" spans="1:15" s="41" customFormat="1" ht="14.25" customHeight="1">
      <c r="A292" s="11"/>
      <c r="B292" s="5"/>
      <c r="C292" s="5"/>
      <c r="D292" s="27"/>
      <c r="E292" s="18"/>
      <c r="F292" s="18"/>
      <c r="G292" s="18"/>
      <c r="H292" s="18"/>
      <c r="I292" s="19"/>
      <c r="J292" s="19"/>
      <c r="K292" s="19"/>
      <c r="L292" s="19"/>
      <c r="M292" s="19"/>
      <c r="N292" s="19"/>
    </row>
    <row r="293" spans="1:15" s="41" customFormat="1" ht="14.25" customHeight="1">
      <c r="A293" s="11"/>
      <c r="B293" s="5"/>
      <c r="C293" s="5"/>
      <c r="D293" s="27"/>
      <c r="E293" s="18"/>
      <c r="F293" s="18"/>
      <c r="G293" s="18"/>
      <c r="H293" s="18"/>
      <c r="I293" s="19"/>
      <c r="J293" s="19"/>
      <c r="K293" s="19"/>
      <c r="L293" s="19"/>
      <c r="M293" s="19"/>
      <c r="N293" s="19"/>
    </row>
    <row r="294" spans="1:15" s="41" customFormat="1" ht="14.25" customHeight="1">
      <c r="A294" s="11"/>
      <c r="B294" s="5"/>
      <c r="C294" s="5"/>
      <c r="D294" s="27"/>
      <c r="E294" s="18"/>
      <c r="F294" s="18"/>
      <c r="G294" s="18"/>
      <c r="H294" s="18"/>
      <c r="I294" s="19"/>
      <c r="J294" s="19"/>
      <c r="K294" s="19"/>
      <c r="L294" s="19"/>
      <c r="M294" s="19"/>
      <c r="N294" s="19"/>
    </row>
    <row r="295" spans="1:15" s="41" customFormat="1" ht="14.25" customHeight="1">
      <c r="A295" s="11"/>
      <c r="B295" s="5"/>
      <c r="C295" s="5"/>
      <c r="D295" s="27"/>
      <c r="E295" s="18"/>
      <c r="F295" s="18"/>
      <c r="G295" s="18"/>
      <c r="H295" s="18"/>
      <c r="I295" s="19"/>
      <c r="J295" s="19"/>
      <c r="K295" s="19"/>
      <c r="L295" s="19"/>
      <c r="M295" s="19"/>
      <c r="N295" s="19"/>
    </row>
    <row r="296" spans="1:15" s="41" customFormat="1" ht="14.25" customHeight="1">
      <c r="A296" s="11"/>
      <c r="B296" s="5"/>
      <c r="C296" s="5"/>
      <c r="D296" s="27"/>
      <c r="E296" s="18"/>
      <c r="F296" s="18"/>
      <c r="G296" s="18"/>
      <c r="H296" s="18"/>
      <c r="I296" s="19"/>
      <c r="J296" s="19"/>
      <c r="K296" s="19"/>
      <c r="L296" s="19"/>
      <c r="M296" s="19"/>
      <c r="N296" s="19"/>
    </row>
    <row r="297" spans="1:15" s="41" customFormat="1" ht="14.25" customHeight="1">
      <c r="A297" s="11"/>
      <c r="B297" s="5"/>
      <c r="C297" s="5"/>
      <c r="D297" s="27"/>
      <c r="E297" s="18"/>
      <c r="F297" s="18"/>
      <c r="G297" s="18"/>
      <c r="H297" s="18"/>
      <c r="I297" s="19"/>
      <c r="J297" s="19"/>
      <c r="K297" s="19"/>
      <c r="L297" s="19"/>
      <c r="M297" s="19"/>
      <c r="N297" s="19"/>
    </row>
    <row r="298" spans="1:15" s="41" customFormat="1" ht="14.25" customHeight="1">
      <c r="A298" s="11"/>
      <c r="B298" s="5"/>
      <c r="C298" s="5"/>
      <c r="D298" s="27"/>
      <c r="E298" s="18"/>
      <c r="F298" s="18"/>
      <c r="G298" s="18"/>
      <c r="H298" s="18"/>
      <c r="I298" s="19"/>
      <c r="J298" s="19"/>
      <c r="K298" s="19"/>
      <c r="L298" s="19"/>
      <c r="M298" s="19"/>
      <c r="N298" s="19"/>
    </row>
    <row r="299" spans="1:15" s="41" customFormat="1" ht="14.25" customHeight="1">
      <c r="A299" s="11" ph="1"/>
      <c r="B299" s="5" ph="1"/>
      <c r="C299" s="5" ph="1"/>
      <c r="D299" s="27" ph="1"/>
      <c r="E299" s="18" ph="1"/>
      <c r="F299" s="18" ph="1"/>
      <c r="G299" s="18" ph="1"/>
      <c r="H299" s="18" ph="1"/>
      <c r="I299" s="19" ph="1"/>
      <c r="J299" s="19" ph="1"/>
      <c r="K299" s="19" ph="1"/>
      <c r="L299" s="19" ph="1"/>
      <c r="M299" s="19" ph="1"/>
      <c r="N299" s="19" ph="1"/>
    </row>
    <row r="300" spans="1:15" s="41" customFormat="1" ht="14.25" customHeight="1">
      <c r="A300" s="11"/>
      <c r="B300" s="5"/>
      <c r="C300" s="5"/>
      <c r="D300" s="27"/>
      <c r="E300" s="18"/>
      <c r="F300" s="18"/>
      <c r="G300" s="18"/>
      <c r="H300" s="18"/>
      <c r="I300" s="19"/>
      <c r="J300" s="19"/>
      <c r="K300" s="19"/>
      <c r="L300" s="19"/>
      <c r="M300" s="19"/>
      <c r="N300" s="19"/>
    </row>
    <row r="301" spans="1:15" s="41" customFormat="1" ht="14.25" customHeight="1">
      <c r="A301" s="11" ph="1"/>
      <c r="B301" s="5" ph="1"/>
      <c r="C301" s="5" ph="1"/>
      <c r="D301" s="27" ph="1"/>
      <c r="E301" s="18" ph="1"/>
      <c r="F301" s="18" ph="1"/>
      <c r="G301" s="18" ph="1"/>
      <c r="H301" s="18" ph="1"/>
      <c r="I301" s="19" ph="1"/>
      <c r="J301" s="19" ph="1"/>
      <c r="K301" s="19" ph="1"/>
      <c r="L301" s="19" ph="1"/>
      <c r="M301" s="19" ph="1"/>
      <c r="N301" s="19" ph="1"/>
    </row>
    <row r="302" spans="1:15" s="41" customFormat="1" ht="14.25" customHeight="1">
      <c r="A302" s="11" ph="1"/>
      <c r="B302" s="5" ph="1"/>
      <c r="C302" s="5" ph="1"/>
      <c r="D302" s="27" ph="1"/>
      <c r="E302" s="18" ph="1"/>
      <c r="F302" s="18" ph="1"/>
      <c r="G302" s="18" ph="1"/>
      <c r="H302" s="18" ph="1"/>
      <c r="I302" s="19" ph="1"/>
      <c r="J302" s="19" ph="1"/>
      <c r="K302" s="19" ph="1"/>
      <c r="L302" s="19" ph="1"/>
      <c r="M302" s="19" ph="1"/>
      <c r="N302" s="19" ph="1"/>
    </row>
    <row r="303" spans="1:15" s="41" customFormat="1" ht="14.25" customHeight="1">
      <c r="A303" s="11" ph="1"/>
      <c r="B303" s="5" ph="1"/>
      <c r="C303" s="5" ph="1"/>
      <c r="D303" s="27" ph="1"/>
      <c r="E303" s="18" ph="1"/>
      <c r="F303" s="18" ph="1"/>
      <c r="G303" s="18" ph="1"/>
      <c r="H303" s="18" ph="1"/>
      <c r="I303" s="19" ph="1"/>
      <c r="J303" s="19" ph="1"/>
      <c r="K303" s="19" ph="1"/>
      <c r="L303" s="19" ph="1"/>
      <c r="M303" s="19" ph="1"/>
      <c r="N303" s="19" ph="1"/>
    </row>
    <row r="304" spans="1:15" s="41" customFormat="1" ht="14.25" customHeight="1">
      <c r="A304" s="11" ph="1"/>
      <c r="B304" s="5" ph="1"/>
      <c r="C304" s="5" ph="1"/>
      <c r="D304" s="27" ph="1"/>
      <c r="E304" s="18" ph="1"/>
      <c r="F304" s="18" ph="1"/>
      <c r="G304" s="18" ph="1"/>
      <c r="H304" s="18" ph="1"/>
      <c r="I304" s="19" ph="1"/>
      <c r="J304" s="19" ph="1"/>
      <c r="K304" s="19" ph="1"/>
      <c r="L304" s="19" ph="1"/>
      <c r="M304" s="19" ph="1"/>
      <c r="N304" s="19" ph="1"/>
    </row>
    <row r="305" spans="1:14" s="41" customFormat="1" ht="14.25" customHeight="1">
      <c r="A305" s="11" ph="1"/>
      <c r="B305" s="5" ph="1"/>
      <c r="C305" s="5" ph="1"/>
      <c r="D305" s="27" ph="1"/>
      <c r="E305" s="18" ph="1"/>
      <c r="F305" s="18" ph="1"/>
      <c r="G305" s="18" ph="1"/>
      <c r="H305" s="18" ph="1"/>
      <c r="I305" s="19" ph="1"/>
      <c r="J305" s="19" ph="1"/>
      <c r="K305" s="19" ph="1"/>
      <c r="L305" s="19" ph="1"/>
      <c r="M305" s="19" ph="1"/>
      <c r="N305" s="19" ph="1"/>
    </row>
    <row r="306" spans="1:14" s="41" customFormat="1" ht="14.25" customHeight="1">
      <c r="A306" s="11" ph="1"/>
      <c r="B306" s="5" ph="1"/>
      <c r="C306" s="5" ph="1"/>
      <c r="D306" s="27" ph="1"/>
      <c r="E306" s="18" ph="1"/>
      <c r="F306" s="18" ph="1"/>
      <c r="G306" s="18" ph="1"/>
      <c r="H306" s="18" ph="1"/>
      <c r="I306" s="19" ph="1"/>
      <c r="J306" s="19" ph="1"/>
      <c r="K306" s="19" ph="1"/>
      <c r="L306" s="19" ph="1"/>
      <c r="M306" s="19" ph="1"/>
      <c r="N306" s="19" ph="1"/>
    </row>
    <row r="307" spans="1:14" s="41" customFormat="1" ht="14.25" customHeight="1">
      <c r="A307" s="11" ph="1"/>
      <c r="B307" s="5" ph="1"/>
      <c r="C307" s="5" ph="1"/>
      <c r="D307" s="27" ph="1"/>
      <c r="E307" s="18" ph="1"/>
      <c r="F307" s="18" ph="1"/>
      <c r="G307" s="18" ph="1"/>
      <c r="H307" s="18" ph="1"/>
      <c r="I307" s="19" ph="1"/>
      <c r="J307" s="19" ph="1"/>
      <c r="K307" s="19" ph="1"/>
      <c r="L307" s="19" ph="1"/>
      <c r="M307" s="19" ph="1"/>
      <c r="N307" s="19" ph="1"/>
    </row>
    <row r="308" spans="1:14" s="41" customFormat="1" ht="14.25" customHeight="1">
      <c r="A308" s="11" ph="1"/>
      <c r="B308" s="5" ph="1"/>
      <c r="C308" s="5" ph="1"/>
      <c r="D308" s="27" ph="1"/>
      <c r="E308" s="18" ph="1"/>
      <c r="F308" s="18" ph="1"/>
      <c r="G308" s="18" ph="1"/>
      <c r="H308" s="18" ph="1"/>
      <c r="I308" s="19" ph="1"/>
      <c r="J308" s="19" ph="1"/>
      <c r="K308" s="19" ph="1"/>
      <c r="L308" s="19" ph="1"/>
      <c r="M308" s="19" ph="1"/>
      <c r="N308" s="19" ph="1"/>
    </row>
    <row r="309" spans="1:14" s="41" customFormat="1" ht="14.25" customHeight="1">
      <c r="A309" s="11" ph="1"/>
      <c r="B309" s="5" ph="1"/>
      <c r="C309" s="5" ph="1"/>
      <c r="D309" s="27" ph="1"/>
      <c r="E309" s="18" ph="1"/>
      <c r="F309" s="18" ph="1"/>
      <c r="G309" s="18" ph="1"/>
      <c r="H309" s="18" ph="1"/>
      <c r="I309" s="19" ph="1"/>
      <c r="J309" s="19" ph="1"/>
      <c r="K309" s="19" ph="1"/>
      <c r="L309" s="19" ph="1"/>
      <c r="M309" s="19" ph="1"/>
      <c r="N309" s="19" ph="1"/>
    </row>
    <row r="310" spans="1:14" s="41" customFormat="1" ht="14.25" customHeight="1">
      <c r="A310" s="11" ph="1"/>
      <c r="B310" s="5" ph="1"/>
      <c r="C310" s="5" ph="1"/>
      <c r="D310" s="27" ph="1"/>
      <c r="E310" s="18" ph="1"/>
      <c r="F310" s="18" ph="1"/>
      <c r="G310" s="18" ph="1"/>
      <c r="H310" s="18" ph="1"/>
      <c r="I310" s="19" ph="1"/>
      <c r="J310" s="19" ph="1"/>
      <c r="K310" s="19" ph="1"/>
      <c r="L310" s="19" ph="1"/>
      <c r="M310" s="19" ph="1"/>
      <c r="N310" s="19" ph="1"/>
    </row>
    <row r="311" spans="1:14" s="41" customFormat="1" ht="14.25" customHeight="1">
      <c r="A311" s="11"/>
      <c r="B311" s="5"/>
      <c r="C311" s="5"/>
      <c r="D311" s="27"/>
      <c r="E311" s="18"/>
      <c r="F311" s="18"/>
      <c r="G311" s="18"/>
      <c r="H311" s="18"/>
      <c r="I311" s="19"/>
      <c r="J311" s="19"/>
      <c r="K311" s="19"/>
      <c r="L311" s="19"/>
      <c r="M311" s="19"/>
      <c r="N311" s="19"/>
    </row>
    <row r="312" spans="1:14" s="41" customFormat="1" ht="14.25" customHeight="1">
      <c r="A312" s="11" ph="1"/>
      <c r="B312" s="5" ph="1"/>
      <c r="C312" s="5" ph="1"/>
      <c r="D312" s="27" ph="1"/>
      <c r="E312" s="18" ph="1"/>
      <c r="F312" s="18" ph="1"/>
      <c r="G312" s="18" ph="1"/>
      <c r="H312" s="18" ph="1"/>
      <c r="I312" s="19" ph="1"/>
      <c r="J312" s="19" ph="1"/>
      <c r="K312" s="19" ph="1"/>
      <c r="L312" s="19" ph="1"/>
      <c r="M312" s="19" ph="1"/>
      <c r="N312" s="19" ph="1"/>
    </row>
    <row r="313" spans="1:14" s="41" customFormat="1" ht="14.25" customHeight="1">
      <c r="A313" s="11" ph="1"/>
      <c r="B313" s="5" ph="1"/>
      <c r="C313" s="5" ph="1"/>
      <c r="D313" s="27" ph="1"/>
      <c r="E313" s="18" ph="1"/>
      <c r="F313" s="18" ph="1"/>
      <c r="G313" s="18" ph="1"/>
      <c r="H313" s="18" ph="1"/>
      <c r="I313" s="19" ph="1"/>
      <c r="J313" s="19" ph="1"/>
      <c r="K313" s="19" ph="1"/>
      <c r="L313" s="19" ph="1"/>
      <c r="M313" s="19" ph="1"/>
      <c r="N313" s="19" ph="1"/>
    </row>
    <row r="314" spans="1:14" s="41" customFormat="1" ht="14.25" customHeight="1">
      <c r="A314" s="11" ph="1"/>
      <c r="B314" s="5" ph="1"/>
      <c r="C314" s="5" ph="1"/>
      <c r="D314" s="27" ph="1"/>
      <c r="E314" s="18" ph="1"/>
      <c r="F314" s="18" ph="1"/>
      <c r="G314" s="18" ph="1"/>
      <c r="H314" s="18" ph="1"/>
      <c r="I314" s="19" ph="1"/>
      <c r="J314" s="19" ph="1"/>
      <c r="K314" s="19" ph="1"/>
      <c r="L314" s="19" ph="1"/>
      <c r="M314" s="19" ph="1"/>
      <c r="N314" s="19" ph="1"/>
    </row>
    <row r="315" spans="1:14" s="41" customFormat="1" ht="14.25" customHeight="1">
      <c r="A315" s="11"/>
      <c r="B315" s="5"/>
      <c r="C315" s="5"/>
      <c r="D315" s="27"/>
      <c r="E315" s="18"/>
      <c r="F315" s="18"/>
      <c r="G315" s="18"/>
      <c r="H315" s="18"/>
      <c r="I315" s="19"/>
      <c r="J315" s="19"/>
      <c r="K315" s="19"/>
      <c r="L315" s="19"/>
      <c r="M315" s="19"/>
      <c r="N315" s="19"/>
    </row>
    <row r="316" spans="1:14" s="41" customFormat="1" ht="14.25" customHeight="1">
      <c r="A316" s="11"/>
      <c r="B316" s="5"/>
      <c r="C316" s="5"/>
      <c r="D316" s="27"/>
      <c r="E316" s="18"/>
      <c r="F316" s="18"/>
      <c r="G316" s="18"/>
      <c r="H316" s="18"/>
      <c r="I316" s="19"/>
      <c r="J316" s="19"/>
      <c r="K316" s="19"/>
      <c r="L316" s="19"/>
      <c r="M316" s="19"/>
      <c r="N316" s="19"/>
    </row>
    <row r="317" spans="1:14" s="41" customFormat="1" ht="14.25" customHeight="1">
      <c r="A317" s="11"/>
      <c r="B317" s="5"/>
      <c r="C317" s="5"/>
      <c r="D317" s="27"/>
      <c r="E317" s="18"/>
      <c r="F317" s="18"/>
      <c r="G317" s="18"/>
      <c r="H317" s="18"/>
      <c r="I317" s="19"/>
      <c r="J317" s="19"/>
      <c r="K317" s="19"/>
      <c r="L317" s="19"/>
      <c r="M317" s="19"/>
      <c r="N317" s="19"/>
    </row>
    <row r="318" spans="1:14" s="41" customFormat="1" ht="14.25" customHeight="1">
      <c r="A318" s="11"/>
      <c r="B318" s="5"/>
      <c r="C318" s="5"/>
      <c r="D318" s="27"/>
      <c r="E318" s="18"/>
      <c r="F318" s="18"/>
      <c r="G318" s="18"/>
      <c r="H318" s="18"/>
      <c r="I318" s="19"/>
      <c r="J318" s="19"/>
      <c r="K318" s="19"/>
      <c r="L318" s="19"/>
      <c r="M318" s="19"/>
      <c r="N318" s="19"/>
    </row>
    <row r="319" spans="1:14" s="41" customFormat="1" ht="14.25" customHeight="1">
      <c r="A319" s="11"/>
      <c r="B319" s="5"/>
      <c r="C319" s="5"/>
      <c r="D319" s="27"/>
      <c r="E319" s="18"/>
      <c r="F319" s="18"/>
      <c r="G319" s="18"/>
      <c r="H319" s="18"/>
      <c r="I319" s="19"/>
      <c r="J319" s="19"/>
      <c r="K319" s="19"/>
      <c r="L319" s="19"/>
      <c r="M319" s="19"/>
      <c r="N319" s="19"/>
    </row>
    <row r="320" spans="1:14" s="41" customFormat="1" ht="14.25" customHeight="1">
      <c r="A320" s="11"/>
      <c r="B320" s="5"/>
      <c r="C320" s="5"/>
      <c r="D320" s="27"/>
      <c r="E320" s="18"/>
      <c r="F320" s="18"/>
      <c r="G320" s="18"/>
      <c r="H320" s="18"/>
      <c r="I320" s="19"/>
      <c r="J320" s="19"/>
      <c r="K320" s="19"/>
      <c r="L320" s="19"/>
      <c r="M320" s="19"/>
      <c r="N320" s="19"/>
    </row>
    <row r="321" spans="1:14" s="41" customFormat="1" ht="14.25" customHeight="1">
      <c r="A321" s="11"/>
      <c r="B321" s="5"/>
      <c r="C321" s="5"/>
      <c r="D321" s="27"/>
      <c r="E321" s="18"/>
      <c r="F321" s="18"/>
      <c r="G321" s="18"/>
      <c r="H321" s="18"/>
      <c r="I321" s="19"/>
      <c r="J321" s="19"/>
      <c r="K321" s="19"/>
      <c r="L321" s="19"/>
      <c r="M321" s="19"/>
      <c r="N321" s="19"/>
    </row>
    <row r="322" spans="1:14" s="41" customFormat="1" ht="14.25" customHeight="1">
      <c r="A322" s="11" ph="1"/>
      <c r="B322" s="5" ph="1"/>
      <c r="C322" s="5" ph="1"/>
      <c r="D322" s="27" ph="1"/>
      <c r="E322" s="18" ph="1"/>
      <c r="F322" s="18" ph="1"/>
      <c r="G322" s="18" ph="1"/>
      <c r="H322" s="18" ph="1"/>
      <c r="I322" s="19" ph="1"/>
      <c r="J322" s="19" ph="1"/>
      <c r="K322" s="19" ph="1"/>
      <c r="L322" s="19" ph="1"/>
      <c r="M322" s="19" ph="1"/>
      <c r="N322" s="19" ph="1"/>
    </row>
    <row r="323" spans="1:14" s="41" customFormat="1" ht="14.25" customHeight="1">
      <c r="A323" s="11"/>
      <c r="B323" s="5"/>
      <c r="C323" s="5"/>
      <c r="D323" s="27"/>
      <c r="E323" s="18"/>
      <c r="F323" s="18"/>
      <c r="G323" s="18"/>
      <c r="H323" s="18"/>
      <c r="I323" s="19"/>
      <c r="J323" s="19"/>
      <c r="K323" s="19"/>
      <c r="L323" s="19"/>
      <c r="M323" s="19"/>
      <c r="N323" s="19"/>
    </row>
    <row r="324" spans="1:14" s="41" customFormat="1" ht="14.25" customHeight="1">
      <c r="A324" s="11"/>
      <c r="B324" s="5"/>
      <c r="C324" s="5"/>
      <c r="D324" s="27"/>
      <c r="E324" s="18"/>
      <c r="F324" s="18"/>
      <c r="G324" s="18"/>
      <c r="H324" s="18"/>
      <c r="I324" s="19"/>
      <c r="J324" s="19"/>
      <c r="K324" s="19"/>
      <c r="L324" s="19"/>
      <c r="M324" s="19"/>
      <c r="N324" s="19"/>
    </row>
    <row r="325" spans="1:14" s="41" customFormat="1" ht="14.25" customHeight="1">
      <c r="A325" s="11"/>
      <c r="B325" s="5"/>
      <c r="C325" s="5"/>
      <c r="D325" s="27"/>
      <c r="E325" s="18"/>
      <c r="F325" s="18"/>
      <c r="G325" s="18"/>
      <c r="H325" s="18"/>
      <c r="I325" s="19"/>
      <c r="J325" s="19"/>
      <c r="K325" s="19"/>
      <c r="L325" s="19"/>
      <c r="M325" s="19"/>
      <c r="N325" s="19"/>
    </row>
    <row r="326" spans="1:14" s="41" customFormat="1" ht="14.25" customHeight="1">
      <c r="A326" s="11"/>
      <c r="B326" s="5"/>
      <c r="C326" s="5"/>
      <c r="D326" s="27"/>
      <c r="E326" s="18"/>
      <c r="F326" s="18"/>
      <c r="G326" s="18"/>
      <c r="H326" s="18"/>
      <c r="I326" s="19"/>
      <c r="J326" s="19"/>
      <c r="K326" s="19"/>
      <c r="L326" s="19"/>
      <c r="M326" s="19"/>
      <c r="N326" s="19"/>
    </row>
    <row r="327" spans="1:14" s="41" customFormat="1" ht="14.25" customHeight="1">
      <c r="A327" s="11"/>
      <c r="B327" s="5"/>
      <c r="C327" s="5"/>
      <c r="D327" s="27"/>
      <c r="E327" s="18"/>
      <c r="F327" s="18"/>
      <c r="G327" s="18"/>
      <c r="H327" s="18"/>
      <c r="I327" s="19"/>
      <c r="J327" s="19"/>
      <c r="K327" s="19"/>
      <c r="L327" s="19"/>
      <c r="M327" s="19"/>
      <c r="N327" s="19"/>
    </row>
    <row r="328" spans="1:14" s="41" customFormat="1" ht="14.25" customHeight="1">
      <c r="A328" s="11"/>
      <c r="B328" s="5"/>
      <c r="C328" s="5"/>
      <c r="D328" s="27"/>
      <c r="E328" s="18"/>
      <c r="F328" s="18"/>
      <c r="G328" s="18"/>
      <c r="H328" s="18"/>
      <c r="I328" s="19"/>
      <c r="J328" s="19"/>
      <c r="K328" s="19"/>
      <c r="L328" s="19"/>
      <c r="M328" s="19"/>
      <c r="N328" s="19"/>
    </row>
    <row r="329" spans="1:14" s="41" customFormat="1" ht="14.25" customHeight="1">
      <c r="A329" s="11"/>
      <c r="B329" s="5"/>
      <c r="C329" s="5"/>
      <c r="D329" s="27"/>
      <c r="E329" s="18"/>
      <c r="F329" s="18"/>
      <c r="G329" s="18"/>
      <c r="H329" s="18"/>
      <c r="I329" s="19"/>
      <c r="J329" s="19"/>
      <c r="K329" s="19"/>
      <c r="L329" s="19"/>
      <c r="M329" s="19"/>
      <c r="N329" s="19"/>
    </row>
    <row r="330" spans="1:14" s="41" customFormat="1" ht="14.25" customHeight="1">
      <c r="A330" s="11"/>
      <c r="B330" s="5"/>
      <c r="C330" s="5"/>
      <c r="D330" s="27"/>
      <c r="E330" s="18"/>
      <c r="F330" s="18"/>
      <c r="G330" s="18"/>
      <c r="H330" s="18"/>
      <c r="I330" s="19"/>
      <c r="J330" s="19"/>
      <c r="K330" s="19"/>
      <c r="L330" s="19"/>
      <c r="M330" s="19"/>
      <c r="N330" s="19"/>
    </row>
    <row r="331" spans="1:14" s="41" customFormat="1" ht="14.25" customHeight="1">
      <c r="A331" s="11" ph="1"/>
      <c r="B331" s="5" ph="1"/>
      <c r="C331" s="5" ph="1"/>
      <c r="D331" s="27" ph="1"/>
      <c r="E331" s="18" ph="1"/>
      <c r="F331" s="18" ph="1"/>
      <c r="G331" s="18" ph="1"/>
      <c r="H331" s="18" ph="1"/>
      <c r="I331" s="19" ph="1"/>
      <c r="J331" s="19" ph="1"/>
      <c r="K331" s="19" ph="1"/>
      <c r="L331" s="19" ph="1"/>
      <c r="M331" s="19" ph="1"/>
      <c r="N331" s="19" ph="1"/>
    </row>
    <row r="332" spans="1:14" s="41" customFormat="1" ht="14.25" customHeight="1">
      <c r="A332" s="11"/>
      <c r="B332" s="5"/>
      <c r="C332" s="5"/>
      <c r="D332" s="27"/>
      <c r="E332" s="18"/>
      <c r="F332" s="18"/>
      <c r="G332" s="18"/>
      <c r="H332" s="18"/>
      <c r="I332" s="19"/>
      <c r="J332" s="19"/>
      <c r="K332" s="19"/>
      <c r="L332" s="19"/>
      <c r="M332" s="19"/>
      <c r="N332" s="19"/>
    </row>
    <row r="333" spans="1:14" s="41" customFormat="1" ht="14.25" customHeight="1">
      <c r="A333" s="11" ph="1"/>
      <c r="B333" s="5" ph="1"/>
      <c r="C333" s="5" ph="1"/>
      <c r="D333" s="27" ph="1"/>
      <c r="E333" s="18" ph="1"/>
      <c r="F333" s="18" ph="1"/>
      <c r="G333" s="18" ph="1"/>
      <c r="H333" s="18" ph="1"/>
      <c r="I333" s="19" ph="1"/>
      <c r="J333" s="19" ph="1"/>
      <c r="K333" s="19" ph="1"/>
      <c r="L333" s="19" ph="1"/>
      <c r="M333" s="19" ph="1"/>
      <c r="N333" s="19" ph="1"/>
    </row>
    <row r="334" spans="1:14" s="41" customFormat="1" ht="14.25" customHeight="1">
      <c r="A334" s="11" ph="1"/>
      <c r="B334" s="5" ph="1"/>
      <c r="C334" s="5" ph="1"/>
      <c r="D334" s="27" ph="1"/>
      <c r="E334" s="18" ph="1"/>
      <c r="F334" s="18" ph="1"/>
      <c r="G334" s="18" ph="1"/>
      <c r="H334" s="18" ph="1"/>
      <c r="I334" s="19" ph="1"/>
      <c r="J334" s="19" ph="1"/>
      <c r="K334" s="19" ph="1"/>
      <c r="L334" s="19" ph="1"/>
      <c r="M334" s="19" ph="1"/>
      <c r="N334" s="19" ph="1"/>
    </row>
    <row r="335" spans="1:14" s="41" customFormat="1" ht="14.25" customHeight="1">
      <c r="A335" s="11" ph="1"/>
      <c r="B335" s="5" ph="1"/>
      <c r="C335" s="5" ph="1"/>
      <c r="D335" s="27" ph="1"/>
      <c r="E335" s="18" ph="1"/>
      <c r="F335" s="18" ph="1"/>
      <c r="G335" s="18" ph="1"/>
      <c r="H335" s="18" ph="1"/>
      <c r="I335" s="19" ph="1"/>
      <c r="J335" s="19" ph="1"/>
      <c r="K335" s="19" ph="1"/>
      <c r="L335" s="19" ph="1"/>
      <c r="M335" s="19" ph="1"/>
      <c r="N335" s="19" ph="1"/>
    </row>
    <row r="336" spans="1:14" s="41" customFormat="1" ht="14.25" customHeight="1">
      <c r="A336" s="11" ph="1"/>
      <c r="B336" s="5" ph="1"/>
      <c r="C336" s="5" ph="1"/>
      <c r="D336" s="27" ph="1"/>
      <c r="E336" s="18" ph="1"/>
      <c r="F336" s="18" ph="1"/>
      <c r="G336" s="18" ph="1"/>
      <c r="H336" s="18" ph="1"/>
      <c r="I336" s="19" ph="1"/>
      <c r="J336" s="19" ph="1"/>
      <c r="K336" s="19" ph="1"/>
      <c r="L336" s="19" ph="1"/>
      <c r="M336" s="19" ph="1"/>
      <c r="N336" s="19" ph="1"/>
    </row>
    <row r="337" spans="1:14" s="41" customFormat="1" ht="14.25" customHeight="1">
      <c r="A337" s="11" ph="1"/>
      <c r="B337" s="5" ph="1"/>
      <c r="C337" s="5" ph="1"/>
      <c r="D337" s="27" ph="1"/>
      <c r="E337" s="18" ph="1"/>
      <c r="F337" s="18" ph="1"/>
      <c r="G337" s="18" ph="1"/>
      <c r="H337" s="18" ph="1"/>
      <c r="I337" s="19" ph="1"/>
      <c r="J337" s="19" ph="1"/>
      <c r="K337" s="19" ph="1"/>
      <c r="L337" s="19" ph="1"/>
      <c r="M337" s="19" ph="1"/>
      <c r="N337" s="19" ph="1"/>
    </row>
    <row r="338" spans="1:14" s="41" customFormat="1" ht="14.25" customHeight="1">
      <c r="A338" s="11" ph="1"/>
      <c r="B338" s="5" ph="1"/>
      <c r="C338" s="5" ph="1"/>
      <c r="D338" s="27" ph="1"/>
      <c r="E338" s="18" ph="1"/>
      <c r="F338" s="18" ph="1"/>
      <c r="G338" s="18" ph="1"/>
      <c r="H338" s="18" ph="1"/>
      <c r="I338" s="19" ph="1"/>
      <c r="J338" s="19" ph="1"/>
      <c r="K338" s="19" ph="1"/>
      <c r="L338" s="19" ph="1"/>
      <c r="M338" s="19" ph="1"/>
      <c r="N338" s="19" ph="1"/>
    </row>
    <row r="339" spans="1:14" s="41" customFormat="1" ht="14.25" customHeight="1">
      <c r="A339" s="11" ph="1"/>
      <c r="B339" s="5" ph="1"/>
      <c r="C339" s="5" ph="1"/>
      <c r="D339" s="27" ph="1"/>
      <c r="E339" s="18" ph="1"/>
      <c r="F339" s="18" ph="1"/>
      <c r="G339" s="18" ph="1"/>
      <c r="H339" s="18" ph="1"/>
      <c r="I339" s="19" ph="1"/>
      <c r="J339" s="19" ph="1"/>
      <c r="K339" s="19" ph="1"/>
      <c r="L339" s="19" ph="1"/>
      <c r="M339" s="19" ph="1"/>
      <c r="N339" s="19" ph="1"/>
    </row>
    <row r="340" spans="1:14" s="41" customFormat="1" ht="14.25" customHeight="1">
      <c r="A340" s="11" ph="1"/>
      <c r="B340" s="5" ph="1"/>
      <c r="C340" s="5" ph="1"/>
      <c r="D340" s="27" ph="1"/>
      <c r="E340" s="18" ph="1"/>
      <c r="F340" s="18" ph="1"/>
      <c r="G340" s="18" ph="1"/>
      <c r="H340" s="18" ph="1"/>
      <c r="I340" s="19" ph="1"/>
      <c r="J340" s="19" ph="1"/>
      <c r="K340" s="19" ph="1"/>
      <c r="L340" s="19" ph="1"/>
      <c r="M340" s="19" ph="1"/>
      <c r="N340" s="19" ph="1"/>
    </row>
    <row r="341" spans="1:14" s="41" customFormat="1" ht="14.25" customHeight="1">
      <c r="A341" s="11" ph="1"/>
      <c r="B341" s="5" ph="1"/>
      <c r="C341" s="5" ph="1"/>
      <c r="D341" s="27" ph="1"/>
      <c r="E341" s="18" ph="1"/>
      <c r="F341" s="18" ph="1"/>
      <c r="G341" s="18" ph="1"/>
      <c r="H341" s="18" ph="1"/>
      <c r="I341" s="19" ph="1"/>
      <c r="J341" s="19" ph="1"/>
      <c r="K341" s="19" ph="1"/>
      <c r="L341" s="19" ph="1"/>
      <c r="M341" s="19" ph="1"/>
      <c r="N341" s="19" ph="1"/>
    </row>
    <row r="342" spans="1:14" s="41" customFormat="1" ht="14.25" customHeight="1">
      <c r="A342" s="11" ph="1"/>
      <c r="B342" s="5" ph="1"/>
      <c r="C342" s="5" ph="1"/>
      <c r="D342" s="27" ph="1"/>
      <c r="E342" s="18" ph="1"/>
      <c r="F342" s="18" ph="1"/>
      <c r="G342" s="18" ph="1"/>
      <c r="H342" s="18" ph="1"/>
      <c r="I342" s="19" ph="1"/>
      <c r="J342" s="19" ph="1"/>
      <c r="K342" s="19" ph="1"/>
      <c r="L342" s="19" ph="1"/>
      <c r="M342" s="19" ph="1"/>
      <c r="N342" s="19" ph="1"/>
    </row>
    <row r="343" spans="1:14" s="41" customFormat="1" ht="14.25" customHeight="1">
      <c r="A343" s="11"/>
      <c r="B343" s="5"/>
      <c r="C343" s="5"/>
      <c r="D343" s="27"/>
      <c r="E343" s="18"/>
      <c r="F343" s="18"/>
      <c r="G343" s="18"/>
      <c r="H343" s="18"/>
      <c r="I343" s="19"/>
      <c r="J343" s="19"/>
      <c r="K343" s="19"/>
      <c r="L343" s="19"/>
      <c r="M343" s="19"/>
      <c r="N343" s="19"/>
    </row>
    <row r="344" spans="1:14" s="41" customFormat="1" ht="14.25" customHeight="1">
      <c r="A344" s="11" ph="1"/>
      <c r="B344" s="5" ph="1"/>
      <c r="C344" s="5" ph="1"/>
      <c r="D344" s="27" ph="1"/>
      <c r="E344" s="18" ph="1"/>
      <c r="F344" s="18" ph="1"/>
      <c r="G344" s="18" ph="1"/>
      <c r="H344" s="18" ph="1"/>
      <c r="I344" s="19" ph="1"/>
      <c r="J344" s="19" ph="1"/>
      <c r="K344" s="19" ph="1"/>
      <c r="L344" s="19" ph="1"/>
      <c r="M344" s="19" ph="1"/>
      <c r="N344" s="19" ph="1"/>
    </row>
    <row r="345" spans="1:14" s="41" customFormat="1" ht="14.25" customHeight="1">
      <c r="A345" s="11" ph="1"/>
      <c r="B345" s="5" ph="1"/>
      <c r="C345" s="5" ph="1"/>
      <c r="D345" s="27" ph="1"/>
      <c r="E345" s="18" ph="1"/>
      <c r="F345" s="18" ph="1"/>
      <c r="G345" s="18" ph="1"/>
      <c r="H345" s="18" ph="1"/>
      <c r="I345" s="19" ph="1"/>
      <c r="J345" s="19" ph="1"/>
      <c r="K345" s="19" ph="1"/>
      <c r="L345" s="19" ph="1"/>
      <c r="M345" s="19" ph="1"/>
      <c r="N345" s="19" ph="1"/>
    </row>
    <row r="346" spans="1:14" s="41" customFormat="1" ht="14.25" customHeight="1">
      <c r="A346" s="11" ph="1"/>
      <c r="B346" s="5" ph="1"/>
      <c r="C346" s="5" ph="1"/>
      <c r="D346" s="27" ph="1"/>
      <c r="E346" s="18" ph="1"/>
      <c r="F346" s="18" ph="1"/>
      <c r="G346" s="18" ph="1"/>
      <c r="H346" s="18" ph="1"/>
      <c r="I346" s="19" ph="1"/>
      <c r="J346" s="19" ph="1"/>
      <c r="K346" s="19" ph="1"/>
      <c r="L346" s="19" ph="1"/>
      <c r="M346" s="19" ph="1"/>
      <c r="N346" s="19" ph="1"/>
    </row>
    <row r="347" spans="1:14" s="41" customFormat="1" ht="14.25" customHeight="1">
      <c r="A347" s="11"/>
      <c r="B347" s="5"/>
      <c r="C347" s="5"/>
      <c r="D347" s="27"/>
      <c r="E347" s="18"/>
      <c r="F347" s="18"/>
      <c r="G347" s="18"/>
      <c r="H347" s="18"/>
      <c r="I347" s="19"/>
      <c r="J347" s="19"/>
      <c r="K347" s="19"/>
      <c r="L347" s="19"/>
      <c r="M347" s="19"/>
      <c r="N347" s="19"/>
    </row>
    <row r="348" spans="1:14" s="41" customFormat="1" ht="14.25" customHeight="1">
      <c r="A348" s="11"/>
      <c r="B348" s="5"/>
      <c r="C348" s="5"/>
      <c r="D348" s="27"/>
      <c r="E348" s="18"/>
      <c r="F348" s="18"/>
      <c r="G348" s="18"/>
      <c r="H348" s="18"/>
      <c r="I348" s="19"/>
      <c r="J348" s="19"/>
      <c r="K348" s="19"/>
      <c r="L348" s="19"/>
      <c r="M348" s="19"/>
      <c r="N348" s="19"/>
    </row>
    <row r="349" spans="1:14" s="41" customFormat="1" ht="14.25" customHeight="1">
      <c r="A349" s="11"/>
      <c r="B349" s="5"/>
      <c r="C349" s="5"/>
      <c r="D349" s="27"/>
      <c r="E349" s="18"/>
      <c r="F349" s="18"/>
      <c r="G349" s="18"/>
      <c r="H349" s="18"/>
      <c r="I349" s="19"/>
      <c r="J349" s="19"/>
      <c r="K349" s="19"/>
      <c r="L349" s="19"/>
      <c r="M349" s="19"/>
      <c r="N349" s="19"/>
    </row>
    <row r="350" spans="1:14" s="41" customFormat="1" ht="14.25" customHeight="1">
      <c r="A350" s="11"/>
      <c r="B350" s="5"/>
      <c r="C350" s="5"/>
      <c r="D350" s="27"/>
      <c r="E350" s="18"/>
      <c r="F350" s="18"/>
      <c r="G350" s="18"/>
      <c r="H350" s="18"/>
      <c r="I350" s="19"/>
      <c r="J350" s="19"/>
      <c r="K350" s="19"/>
      <c r="L350" s="19"/>
      <c r="M350" s="19"/>
      <c r="N350" s="19"/>
    </row>
    <row r="351" spans="1:14" s="41" customFormat="1" ht="14.25" customHeight="1">
      <c r="A351" s="11"/>
      <c r="B351" s="5"/>
      <c r="C351" s="5"/>
      <c r="D351" s="27"/>
      <c r="E351" s="18"/>
      <c r="F351" s="18"/>
      <c r="G351" s="18"/>
      <c r="H351" s="18"/>
      <c r="I351" s="19"/>
      <c r="J351" s="19"/>
      <c r="K351" s="19"/>
      <c r="L351" s="19"/>
      <c r="M351" s="19"/>
      <c r="N351" s="19"/>
    </row>
    <row r="352" spans="1:14" s="41" customFormat="1" ht="14.25" customHeight="1">
      <c r="A352" s="11"/>
      <c r="B352" s="5"/>
      <c r="C352" s="5"/>
      <c r="D352" s="27"/>
      <c r="E352" s="18"/>
      <c r="F352" s="18"/>
      <c r="G352" s="18"/>
      <c r="H352" s="18"/>
      <c r="I352" s="19"/>
      <c r="J352" s="19"/>
      <c r="K352" s="19"/>
      <c r="L352" s="19"/>
      <c r="M352" s="19"/>
      <c r="N352" s="19"/>
    </row>
    <row r="353" spans="1:14" s="41" customFormat="1" ht="14.25" customHeight="1">
      <c r="A353" s="11"/>
      <c r="B353" s="5"/>
      <c r="C353" s="5"/>
      <c r="D353" s="27"/>
      <c r="E353" s="18"/>
      <c r="F353" s="18"/>
      <c r="G353" s="18"/>
      <c r="H353" s="18"/>
      <c r="I353" s="19"/>
      <c r="J353" s="19"/>
      <c r="K353" s="19"/>
      <c r="L353" s="19"/>
      <c r="M353" s="19"/>
      <c r="N353" s="19"/>
    </row>
    <row r="354" spans="1:14" s="41" customFormat="1" ht="14.25" customHeight="1">
      <c r="A354" s="11" ph="1"/>
      <c r="B354" s="5" ph="1"/>
      <c r="C354" s="5" ph="1"/>
      <c r="D354" s="27" ph="1"/>
      <c r="E354" s="18" ph="1"/>
      <c r="F354" s="18" ph="1"/>
      <c r="G354" s="18" ph="1"/>
      <c r="H354" s="18" ph="1"/>
      <c r="I354" s="19" ph="1"/>
      <c r="J354" s="19" ph="1"/>
      <c r="K354" s="19" ph="1"/>
      <c r="L354" s="19" ph="1"/>
      <c r="M354" s="19" ph="1"/>
      <c r="N354" s="19" ph="1"/>
    </row>
    <row r="355" spans="1:14" s="41" customFormat="1" ht="14.25" customHeight="1">
      <c r="A355" s="11"/>
      <c r="B355" s="5"/>
      <c r="C355" s="5"/>
      <c r="D355" s="27"/>
      <c r="E355" s="18"/>
      <c r="F355" s="18"/>
      <c r="G355" s="18"/>
      <c r="H355" s="18"/>
      <c r="I355" s="19"/>
      <c r="J355" s="19"/>
      <c r="K355" s="19"/>
      <c r="L355" s="19"/>
      <c r="M355" s="19"/>
      <c r="N355" s="19"/>
    </row>
    <row r="356" spans="1:14" s="41" customFormat="1" ht="14.25" customHeight="1">
      <c r="A356" s="11"/>
      <c r="B356" s="5"/>
      <c r="C356" s="5"/>
      <c r="D356" s="27"/>
      <c r="E356" s="18"/>
      <c r="F356" s="18"/>
      <c r="G356" s="18"/>
      <c r="H356" s="18"/>
      <c r="I356" s="19"/>
      <c r="J356" s="19"/>
      <c r="K356" s="19"/>
      <c r="L356" s="19"/>
      <c r="M356" s="19"/>
      <c r="N356" s="19"/>
    </row>
    <row r="357" spans="1:14" s="41" customFormat="1" ht="14.25" customHeight="1">
      <c r="A357" s="11"/>
      <c r="B357" s="5"/>
      <c r="C357" s="5"/>
      <c r="D357" s="27"/>
      <c r="E357" s="18"/>
      <c r="F357" s="18"/>
      <c r="G357" s="18"/>
      <c r="H357" s="18"/>
      <c r="I357" s="19"/>
      <c r="J357" s="19"/>
      <c r="K357" s="19"/>
      <c r="L357" s="19"/>
      <c r="M357" s="19"/>
      <c r="N357" s="19"/>
    </row>
    <row r="358" spans="1:14" s="41" customFormat="1" ht="14.25" customHeight="1">
      <c r="A358" s="11"/>
      <c r="B358" s="5"/>
      <c r="C358" s="5"/>
      <c r="D358" s="27"/>
      <c r="E358" s="18"/>
      <c r="F358" s="18"/>
      <c r="G358" s="18"/>
      <c r="H358" s="18"/>
      <c r="I358" s="19"/>
      <c r="J358" s="19"/>
      <c r="K358" s="19"/>
      <c r="L358" s="19"/>
      <c r="M358" s="19"/>
      <c r="N358" s="19"/>
    </row>
    <row r="359" spans="1:14" s="41" customFormat="1" ht="14.25" customHeight="1">
      <c r="A359" s="11"/>
      <c r="B359" s="5"/>
      <c r="C359" s="5"/>
      <c r="D359" s="27"/>
      <c r="E359" s="18"/>
      <c r="F359" s="18"/>
      <c r="G359" s="18"/>
      <c r="H359" s="18"/>
      <c r="I359" s="19"/>
      <c r="J359" s="19"/>
      <c r="K359" s="19"/>
      <c r="L359" s="19"/>
      <c r="M359" s="19"/>
      <c r="N359" s="19"/>
    </row>
    <row r="360" spans="1:14" s="41" customFormat="1" ht="14.25" customHeight="1">
      <c r="A360" s="11"/>
      <c r="B360" s="5"/>
      <c r="C360" s="5"/>
      <c r="D360" s="27"/>
      <c r="E360" s="18"/>
      <c r="F360" s="18"/>
      <c r="G360" s="18"/>
      <c r="H360" s="18"/>
      <c r="I360" s="19"/>
      <c r="J360" s="19"/>
      <c r="K360" s="19"/>
      <c r="L360" s="19"/>
      <c r="M360" s="19"/>
      <c r="N360" s="19"/>
    </row>
    <row r="361" spans="1:14" s="41" customFormat="1" ht="14.25" customHeight="1">
      <c r="A361" s="11"/>
      <c r="B361" s="5"/>
      <c r="C361" s="5"/>
      <c r="D361" s="27"/>
      <c r="E361" s="18"/>
      <c r="F361" s="18"/>
      <c r="G361" s="18"/>
      <c r="H361" s="18"/>
      <c r="I361" s="19"/>
      <c r="J361" s="19"/>
      <c r="K361" s="19"/>
      <c r="L361" s="19"/>
      <c r="M361" s="19"/>
      <c r="N361" s="19"/>
    </row>
    <row r="362" spans="1:14" s="41" customFormat="1" ht="14.25" customHeight="1">
      <c r="A362" s="11"/>
      <c r="B362" s="5"/>
      <c r="C362" s="5"/>
      <c r="D362" s="27"/>
      <c r="E362" s="18"/>
      <c r="F362" s="18"/>
      <c r="G362" s="18"/>
      <c r="H362" s="18"/>
      <c r="I362" s="19"/>
      <c r="J362" s="19"/>
      <c r="K362" s="19"/>
      <c r="L362" s="19"/>
      <c r="M362" s="19"/>
      <c r="N362" s="19"/>
    </row>
    <row r="363" spans="1:14" s="41" customFormat="1" ht="14.25" customHeight="1">
      <c r="A363" s="11" ph="1"/>
      <c r="B363" s="5" ph="1"/>
      <c r="C363" s="5" ph="1"/>
      <c r="D363" s="27" ph="1"/>
      <c r="E363" s="18" ph="1"/>
      <c r="F363" s="18" ph="1"/>
      <c r="G363" s="18" ph="1"/>
      <c r="H363" s="18" ph="1"/>
      <c r="I363" s="19" ph="1"/>
      <c r="J363" s="19" ph="1"/>
      <c r="K363" s="19" ph="1"/>
      <c r="L363" s="19" ph="1"/>
      <c r="M363" s="19" ph="1"/>
      <c r="N363" s="19" ph="1"/>
    </row>
    <row r="364" spans="1:14" s="41" customFormat="1" ht="14.25" customHeight="1">
      <c r="A364" s="11"/>
      <c r="B364" s="5"/>
      <c r="C364" s="5"/>
      <c r="D364" s="27"/>
      <c r="E364" s="18"/>
      <c r="F364" s="18"/>
      <c r="G364" s="18"/>
      <c r="H364" s="18"/>
      <c r="I364" s="19"/>
      <c r="J364" s="19"/>
      <c r="K364" s="19"/>
      <c r="L364" s="19"/>
      <c r="M364" s="19"/>
      <c r="N364" s="19"/>
    </row>
    <row r="365" spans="1:14" s="41" customFormat="1" ht="14.25" customHeight="1">
      <c r="A365" s="11" ph="1"/>
      <c r="B365" s="5" ph="1"/>
      <c r="C365" s="5" ph="1"/>
      <c r="D365" s="27" ph="1"/>
      <c r="E365" s="18" ph="1"/>
      <c r="F365" s="18" ph="1"/>
      <c r="G365" s="18" ph="1"/>
      <c r="H365" s="18" ph="1"/>
      <c r="I365" s="19" ph="1"/>
      <c r="J365" s="19" ph="1"/>
      <c r="K365" s="19" ph="1"/>
      <c r="L365" s="19" ph="1"/>
      <c r="M365" s="19" ph="1"/>
      <c r="N365" s="19" ph="1"/>
    </row>
    <row r="366" spans="1:14" s="41" customFormat="1" ht="14.25" customHeight="1">
      <c r="A366" s="11" ph="1"/>
      <c r="B366" s="5" ph="1"/>
      <c r="C366" s="5" ph="1"/>
      <c r="D366" s="27" ph="1"/>
      <c r="E366" s="18" ph="1"/>
      <c r="F366" s="18" ph="1"/>
      <c r="G366" s="18" ph="1"/>
      <c r="H366" s="18" ph="1"/>
      <c r="I366" s="19" ph="1"/>
      <c r="J366" s="19" ph="1"/>
      <c r="K366" s="19" ph="1"/>
      <c r="L366" s="19" ph="1"/>
      <c r="M366" s="19" ph="1"/>
      <c r="N366" s="19" ph="1"/>
    </row>
    <row r="367" spans="1:14" s="41" customFormat="1" ht="14.25" customHeight="1">
      <c r="A367" s="11" ph="1"/>
      <c r="B367" s="5" ph="1"/>
      <c r="C367" s="5" ph="1"/>
      <c r="D367" s="27" ph="1"/>
      <c r="E367" s="18" ph="1"/>
      <c r="F367" s="18" ph="1"/>
      <c r="G367" s="18" ph="1"/>
      <c r="H367" s="18" ph="1"/>
      <c r="I367" s="19" ph="1"/>
      <c r="J367" s="19" ph="1"/>
      <c r="K367" s="19" ph="1"/>
      <c r="L367" s="19" ph="1"/>
      <c r="M367" s="19" ph="1"/>
      <c r="N367" s="19" ph="1"/>
    </row>
    <row r="368" spans="1:14" s="41" customFormat="1" ht="14.25" customHeight="1">
      <c r="A368" s="11" ph="1"/>
      <c r="B368" s="5" ph="1"/>
      <c r="C368" s="5" ph="1"/>
      <c r="D368" s="27" ph="1"/>
      <c r="E368" s="18" ph="1"/>
      <c r="F368" s="18" ph="1"/>
      <c r="G368" s="18" ph="1"/>
      <c r="H368" s="18" ph="1"/>
      <c r="I368" s="19" ph="1"/>
      <c r="J368" s="19" ph="1"/>
      <c r="K368" s="19" ph="1"/>
      <c r="L368" s="19" ph="1"/>
      <c r="M368" s="19" ph="1"/>
      <c r="N368" s="19" ph="1"/>
    </row>
    <row r="369" spans="1:14" s="41" customFormat="1" ht="14.25" customHeight="1">
      <c r="A369" s="11" ph="1"/>
      <c r="B369" s="5" ph="1"/>
      <c r="C369" s="5" ph="1"/>
      <c r="D369" s="27" ph="1"/>
      <c r="E369" s="18" ph="1"/>
      <c r="F369" s="18" ph="1"/>
      <c r="G369" s="18" ph="1"/>
      <c r="H369" s="18" ph="1"/>
      <c r="I369" s="19" ph="1"/>
      <c r="J369" s="19" ph="1"/>
      <c r="K369" s="19" ph="1"/>
      <c r="L369" s="19" ph="1"/>
      <c r="M369" s="19" ph="1"/>
      <c r="N369" s="19" ph="1"/>
    </row>
    <row r="370" spans="1:14" s="41" customFormat="1" ht="14.25" customHeight="1">
      <c r="A370" s="11" ph="1"/>
      <c r="B370" s="5" ph="1"/>
      <c r="C370" s="5" ph="1"/>
      <c r="D370" s="27" ph="1"/>
      <c r="E370" s="18" ph="1"/>
      <c r="F370" s="18" ph="1"/>
      <c r="G370" s="18" ph="1"/>
      <c r="H370" s="18" ph="1"/>
      <c r="I370" s="19" ph="1"/>
      <c r="J370" s="19" ph="1"/>
      <c r="K370" s="19" ph="1"/>
      <c r="L370" s="19" ph="1"/>
      <c r="M370" s="19" ph="1"/>
      <c r="N370" s="19" ph="1"/>
    </row>
    <row r="371" spans="1:14" s="41" customFormat="1" ht="14.25" customHeight="1">
      <c r="A371" s="11" ph="1"/>
      <c r="B371" s="5" ph="1"/>
      <c r="C371" s="5" ph="1"/>
      <c r="D371" s="27" ph="1"/>
      <c r="E371" s="18" ph="1"/>
      <c r="F371" s="18" ph="1"/>
      <c r="G371" s="18" ph="1"/>
      <c r="H371" s="18" ph="1"/>
      <c r="I371" s="19" ph="1"/>
      <c r="J371" s="19" ph="1"/>
      <c r="K371" s="19" ph="1"/>
      <c r="L371" s="19" ph="1"/>
      <c r="M371" s="19" ph="1"/>
      <c r="N371" s="19" ph="1"/>
    </row>
    <row r="372" spans="1:14" s="41" customFormat="1" ht="14.25" customHeight="1">
      <c r="A372" s="11" ph="1"/>
      <c r="B372" s="5" ph="1"/>
      <c r="C372" s="5" ph="1"/>
      <c r="D372" s="27" ph="1"/>
      <c r="E372" s="18" ph="1"/>
      <c r="F372" s="18" ph="1"/>
      <c r="G372" s="18" ph="1"/>
      <c r="H372" s="18" ph="1"/>
      <c r="I372" s="19" ph="1"/>
      <c r="J372" s="19" ph="1"/>
      <c r="K372" s="19" ph="1"/>
      <c r="L372" s="19" ph="1"/>
      <c r="M372" s="19" ph="1"/>
      <c r="N372" s="19" ph="1"/>
    </row>
    <row r="373" spans="1:14" s="41" customFormat="1" ht="14.25" customHeight="1">
      <c r="A373" s="11" ph="1"/>
      <c r="B373" s="5" ph="1"/>
      <c r="C373" s="5" ph="1"/>
      <c r="D373" s="27" ph="1"/>
      <c r="E373" s="18" ph="1"/>
      <c r="F373" s="18" ph="1"/>
      <c r="G373" s="18" ph="1"/>
      <c r="H373" s="18" ph="1"/>
      <c r="I373" s="19" ph="1"/>
      <c r="J373" s="19" ph="1"/>
      <c r="K373" s="19" ph="1"/>
      <c r="L373" s="19" ph="1"/>
      <c r="M373" s="19" ph="1"/>
      <c r="N373" s="19" ph="1"/>
    </row>
    <row r="374" spans="1:14" s="41" customFormat="1" ht="14.25" customHeight="1">
      <c r="A374" s="11" ph="1"/>
      <c r="B374" s="5" ph="1"/>
      <c r="C374" s="5" ph="1"/>
      <c r="D374" s="27" ph="1"/>
      <c r="E374" s="18" ph="1"/>
      <c r="F374" s="18" ph="1"/>
      <c r="G374" s="18" ph="1"/>
      <c r="H374" s="18" ph="1"/>
      <c r="I374" s="19" ph="1"/>
      <c r="J374" s="19" ph="1"/>
      <c r="K374" s="19" ph="1"/>
      <c r="L374" s="19" ph="1"/>
      <c r="M374" s="19" ph="1"/>
      <c r="N374" s="19" ph="1"/>
    </row>
    <row r="375" spans="1:14" s="41" customFormat="1" ht="14.25" customHeight="1">
      <c r="A375" s="11"/>
      <c r="B375" s="5"/>
      <c r="C375" s="5"/>
      <c r="D375" s="27"/>
      <c r="E375" s="18"/>
      <c r="F375" s="18"/>
      <c r="G375" s="18"/>
      <c r="H375" s="18"/>
      <c r="I375" s="19"/>
      <c r="J375" s="19"/>
      <c r="K375" s="19"/>
      <c r="L375" s="19"/>
      <c r="M375" s="19"/>
      <c r="N375" s="19"/>
    </row>
    <row r="376" spans="1:14" s="41" customFormat="1" ht="14.25" customHeight="1">
      <c r="A376" s="11" ph="1"/>
      <c r="B376" s="5" ph="1"/>
      <c r="C376" s="5" ph="1"/>
      <c r="D376" s="27" ph="1"/>
      <c r="E376" s="18" ph="1"/>
      <c r="F376" s="18" ph="1"/>
      <c r="G376" s="18" ph="1"/>
      <c r="H376" s="18" ph="1"/>
      <c r="I376" s="19" ph="1"/>
      <c r="J376" s="19" ph="1"/>
      <c r="K376" s="19" ph="1"/>
      <c r="L376" s="19" ph="1"/>
      <c r="M376" s="19" ph="1"/>
      <c r="N376" s="19" ph="1"/>
    </row>
    <row r="377" spans="1:14" s="41" customFormat="1" ht="14.25" customHeight="1">
      <c r="A377" s="11" ph="1"/>
      <c r="B377" s="5" ph="1"/>
      <c r="C377" s="5" ph="1"/>
      <c r="D377" s="27" ph="1"/>
      <c r="E377" s="18" ph="1"/>
      <c r="F377" s="18" ph="1"/>
      <c r="G377" s="18" ph="1"/>
      <c r="H377" s="18" ph="1"/>
      <c r="I377" s="19" ph="1"/>
      <c r="J377" s="19" ph="1"/>
      <c r="K377" s="19" ph="1"/>
      <c r="L377" s="19" ph="1"/>
      <c r="M377" s="19" ph="1"/>
      <c r="N377" s="19" ph="1"/>
    </row>
    <row r="378" spans="1:14" s="41" customFormat="1" ht="14.25" customHeight="1">
      <c r="A378" s="11" ph="1"/>
      <c r="B378" s="5" ph="1"/>
      <c r="C378" s="5" ph="1"/>
      <c r="D378" s="27" ph="1"/>
      <c r="E378" s="18" ph="1"/>
      <c r="F378" s="18" ph="1"/>
      <c r="G378" s="18" ph="1"/>
      <c r="H378" s="18" ph="1"/>
      <c r="I378" s="19" ph="1"/>
      <c r="J378" s="19" ph="1"/>
      <c r="K378" s="19" ph="1"/>
      <c r="L378" s="19" ph="1"/>
      <c r="M378" s="19" ph="1"/>
      <c r="N378" s="19" ph="1"/>
    </row>
    <row r="379" spans="1:14" s="41" customFormat="1" ht="14.25" customHeight="1">
      <c r="A379" s="11"/>
      <c r="B379" s="5"/>
      <c r="C379" s="5"/>
      <c r="D379" s="27"/>
      <c r="E379" s="18"/>
      <c r="F379" s="18"/>
      <c r="G379" s="18"/>
      <c r="H379" s="18"/>
      <c r="I379" s="19"/>
      <c r="J379" s="19"/>
      <c r="K379" s="19"/>
      <c r="L379" s="19"/>
      <c r="M379" s="19"/>
      <c r="N379" s="19"/>
    </row>
    <row r="380" spans="1:14" s="41" customFormat="1" ht="14.25" customHeight="1">
      <c r="A380" s="11"/>
      <c r="B380" s="5"/>
      <c r="C380" s="5"/>
      <c r="D380" s="27"/>
      <c r="E380" s="18"/>
      <c r="F380" s="18"/>
      <c r="G380" s="18"/>
      <c r="H380" s="18"/>
      <c r="I380" s="19"/>
      <c r="J380" s="19"/>
      <c r="K380" s="19"/>
      <c r="L380" s="19"/>
      <c r="M380" s="19"/>
      <c r="N380" s="19"/>
    </row>
    <row r="381" spans="1:14" s="41" customFormat="1" ht="14.25" customHeight="1">
      <c r="A381" s="11"/>
      <c r="B381" s="5"/>
      <c r="C381" s="5"/>
      <c r="D381" s="27"/>
      <c r="E381" s="18"/>
      <c r="F381" s="18"/>
      <c r="G381" s="18"/>
      <c r="H381" s="18"/>
      <c r="I381" s="19"/>
      <c r="J381" s="19"/>
      <c r="K381" s="19"/>
      <c r="L381" s="19"/>
      <c r="M381" s="19"/>
      <c r="N381" s="19"/>
    </row>
    <row r="382" spans="1:14" s="41" customFormat="1" ht="14.25" customHeight="1">
      <c r="A382" s="11"/>
      <c r="B382" s="5"/>
      <c r="C382" s="5"/>
      <c r="D382" s="27"/>
      <c r="E382" s="18"/>
      <c r="F382" s="18"/>
      <c r="G382" s="18"/>
      <c r="H382" s="18"/>
      <c r="I382" s="19"/>
      <c r="J382" s="19"/>
      <c r="K382" s="19"/>
      <c r="L382" s="19"/>
      <c r="M382" s="19"/>
      <c r="N382" s="19"/>
    </row>
    <row r="383" spans="1:14" s="41" customFormat="1" ht="14.25" customHeight="1">
      <c r="A383" s="11"/>
      <c r="B383" s="5"/>
      <c r="C383" s="5"/>
      <c r="D383" s="27"/>
      <c r="E383" s="18"/>
      <c r="F383" s="18"/>
      <c r="G383" s="18"/>
      <c r="H383" s="18"/>
      <c r="I383" s="19"/>
      <c r="J383" s="19"/>
      <c r="K383" s="19"/>
      <c r="L383" s="19"/>
      <c r="M383" s="19"/>
      <c r="N383" s="19"/>
    </row>
    <row r="384" spans="1:14" s="41" customFormat="1" ht="14.25" customHeight="1">
      <c r="A384" s="11"/>
      <c r="B384" s="5"/>
      <c r="C384" s="5"/>
      <c r="D384" s="27"/>
      <c r="E384" s="18"/>
      <c r="F384" s="18"/>
      <c r="G384" s="18"/>
      <c r="H384" s="18"/>
      <c r="I384" s="19"/>
      <c r="J384" s="19"/>
      <c r="K384" s="19"/>
      <c r="L384" s="19"/>
      <c r="M384" s="19"/>
      <c r="N384" s="19"/>
    </row>
    <row r="385" spans="1:14" s="41" customFormat="1" ht="14.25" customHeight="1">
      <c r="A385" s="11"/>
      <c r="B385" s="5"/>
      <c r="C385" s="5"/>
      <c r="D385" s="27"/>
      <c r="E385" s="18"/>
      <c r="F385" s="18"/>
      <c r="G385" s="18"/>
      <c r="H385" s="18"/>
      <c r="I385" s="19"/>
      <c r="J385" s="19"/>
      <c r="K385" s="19"/>
      <c r="L385" s="19"/>
      <c r="M385" s="19"/>
      <c r="N385" s="19"/>
    </row>
    <row r="386" spans="1:14" s="41" customFormat="1" ht="14.25" customHeight="1">
      <c r="A386" s="11" ph="1"/>
      <c r="B386" s="5" ph="1"/>
      <c r="C386" s="5" ph="1"/>
      <c r="D386" s="27" ph="1"/>
      <c r="E386" s="18" ph="1"/>
      <c r="F386" s="18" ph="1"/>
      <c r="G386" s="18" ph="1"/>
      <c r="H386" s="18" ph="1"/>
      <c r="I386" s="19" ph="1"/>
      <c r="J386" s="19" ph="1"/>
      <c r="K386" s="19" ph="1"/>
      <c r="L386" s="19" ph="1"/>
      <c r="M386" s="19" ph="1"/>
      <c r="N386" s="19" ph="1"/>
    </row>
    <row r="387" spans="1:14" s="41" customFormat="1" ht="14.25" customHeight="1">
      <c r="A387" s="11"/>
      <c r="B387" s="5"/>
      <c r="C387" s="5"/>
      <c r="D387" s="27"/>
      <c r="E387" s="18"/>
      <c r="F387" s="18"/>
      <c r="G387" s="18"/>
      <c r="H387" s="18"/>
      <c r="I387" s="19"/>
      <c r="J387" s="19"/>
      <c r="K387" s="19"/>
      <c r="L387" s="19"/>
      <c r="M387" s="19"/>
      <c r="N387" s="19"/>
    </row>
    <row r="388" spans="1:14" s="41" customFormat="1" ht="14.25" customHeight="1">
      <c r="A388" s="11"/>
      <c r="B388" s="5"/>
      <c r="C388" s="5"/>
      <c r="D388" s="27"/>
      <c r="E388" s="18"/>
      <c r="F388" s="18"/>
      <c r="G388" s="18"/>
      <c r="H388" s="18"/>
      <c r="I388" s="19"/>
      <c r="J388" s="19"/>
      <c r="K388" s="19"/>
      <c r="L388" s="19"/>
      <c r="M388" s="19"/>
      <c r="N388" s="19"/>
    </row>
    <row r="389" spans="1:14" s="41" customFormat="1" ht="14.25" customHeight="1">
      <c r="A389" s="11"/>
      <c r="B389" s="5"/>
      <c r="C389" s="5"/>
      <c r="D389" s="27"/>
      <c r="E389" s="18"/>
      <c r="F389" s="18"/>
      <c r="G389" s="18"/>
      <c r="H389" s="18"/>
      <c r="I389" s="19"/>
      <c r="J389" s="19"/>
      <c r="K389" s="19"/>
      <c r="L389" s="19"/>
      <c r="M389" s="19"/>
      <c r="N389" s="19"/>
    </row>
    <row r="390" spans="1:14" s="41" customFormat="1" ht="14.25" customHeight="1">
      <c r="A390" s="11"/>
      <c r="B390" s="5"/>
      <c r="C390" s="5"/>
      <c r="D390" s="27"/>
      <c r="E390" s="18"/>
      <c r="F390" s="18"/>
      <c r="G390" s="18"/>
      <c r="H390" s="18"/>
      <c r="I390" s="19"/>
      <c r="J390" s="19"/>
      <c r="K390" s="19"/>
      <c r="L390" s="19"/>
      <c r="M390" s="19"/>
      <c r="N390" s="19"/>
    </row>
    <row r="391" spans="1:14" s="41" customFormat="1" ht="14.25" customHeight="1">
      <c r="A391" s="11"/>
      <c r="B391" s="5"/>
      <c r="C391" s="5"/>
      <c r="D391" s="27"/>
      <c r="E391" s="18"/>
      <c r="F391" s="18"/>
      <c r="G391" s="18"/>
      <c r="H391" s="18"/>
      <c r="I391" s="19"/>
      <c r="J391" s="19"/>
      <c r="K391" s="19"/>
      <c r="L391" s="19"/>
      <c r="M391" s="19"/>
      <c r="N391" s="19"/>
    </row>
    <row r="392" spans="1:14" s="41" customFormat="1" ht="14.25" customHeight="1">
      <c r="A392" s="11"/>
      <c r="B392" s="5"/>
      <c r="C392" s="5"/>
      <c r="D392" s="27"/>
      <c r="E392" s="18"/>
      <c r="F392" s="18"/>
      <c r="G392" s="18"/>
      <c r="H392" s="18"/>
      <c r="I392" s="19"/>
      <c r="J392" s="19"/>
      <c r="K392" s="19"/>
      <c r="L392" s="19"/>
      <c r="M392" s="19"/>
      <c r="N392" s="19"/>
    </row>
    <row r="393" spans="1:14" s="41" customFormat="1" ht="14.25" customHeight="1">
      <c r="A393" s="11"/>
      <c r="B393" s="5"/>
      <c r="C393" s="5"/>
      <c r="D393" s="27"/>
      <c r="E393" s="18"/>
      <c r="F393" s="18"/>
      <c r="G393" s="18"/>
      <c r="H393" s="18"/>
      <c r="I393" s="19"/>
      <c r="J393" s="19"/>
      <c r="K393" s="19"/>
      <c r="L393" s="19"/>
      <c r="M393" s="19"/>
      <c r="N393" s="19"/>
    </row>
    <row r="394" spans="1:14" s="41" customFormat="1" ht="14.25" customHeight="1">
      <c r="A394" s="11"/>
      <c r="B394" s="5"/>
      <c r="C394" s="5"/>
      <c r="D394" s="27"/>
      <c r="E394" s="18"/>
      <c r="F394" s="18"/>
      <c r="G394" s="18"/>
      <c r="H394" s="18"/>
      <c r="I394" s="19"/>
      <c r="J394" s="19"/>
      <c r="K394" s="19"/>
      <c r="L394" s="19"/>
      <c r="M394" s="19"/>
      <c r="N394" s="19"/>
    </row>
    <row r="395" spans="1:14" s="41" customFormat="1" ht="14.25" customHeight="1">
      <c r="A395" s="11" ph="1"/>
      <c r="B395" s="5" ph="1"/>
      <c r="C395" s="5" ph="1"/>
      <c r="D395" s="27" ph="1"/>
      <c r="E395" s="18" ph="1"/>
      <c r="F395" s="18" ph="1"/>
      <c r="G395" s="18" ph="1"/>
      <c r="H395" s="18" ph="1"/>
      <c r="I395" s="19" ph="1"/>
      <c r="J395" s="19" ph="1"/>
      <c r="K395" s="19" ph="1"/>
      <c r="L395" s="19" ph="1"/>
      <c r="M395" s="19" ph="1"/>
      <c r="N395" s="19" ph="1"/>
    </row>
    <row r="396" spans="1:14" s="41" customFormat="1" ht="14.25" customHeight="1">
      <c r="A396" s="11"/>
      <c r="B396" s="5"/>
      <c r="C396" s="5"/>
      <c r="D396" s="27"/>
      <c r="E396" s="18"/>
      <c r="F396" s="18"/>
      <c r="G396" s="18"/>
      <c r="H396" s="18"/>
      <c r="I396" s="19"/>
      <c r="J396" s="19"/>
      <c r="K396" s="19"/>
      <c r="L396" s="19"/>
      <c r="M396" s="19"/>
      <c r="N396" s="19"/>
    </row>
    <row r="397" spans="1:14" s="41" customFormat="1" ht="14.25" customHeight="1">
      <c r="A397" s="11" ph="1"/>
      <c r="B397" s="5" ph="1"/>
      <c r="C397" s="5" ph="1"/>
      <c r="D397" s="27" ph="1"/>
      <c r="E397" s="18" ph="1"/>
      <c r="F397" s="18" ph="1"/>
      <c r="G397" s="18" ph="1"/>
      <c r="H397" s="18" ph="1"/>
      <c r="I397" s="19" ph="1"/>
      <c r="J397" s="19" ph="1"/>
      <c r="K397" s="19" ph="1"/>
      <c r="L397" s="19" ph="1"/>
      <c r="M397" s="19" ph="1"/>
      <c r="N397" s="19" ph="1"/>
    </row>
    <row r="398" spans="1:14" s="41" customFormat="1" ht="14.25" customHeight="1">
      <c r="A398" s="11" ph="1"/>
      <c r="B398" s="5" ph="1"/>
      <c r="C398" s="5" ph="1"/>
      <c r="D398" s="27" ph="1"/>
      <c r="E398" s="18" ph="1"/>
      <c r="F398" s="18" ph="1"/>
      <c r="G398" s="18" ph="1"/>
      <c r="H398" s="18" ph="1"/>
      <c r="I398" s="19" ph="1"/>
      <c r="J398" s="19" ph="1"/>
      <c r="K398" s="19" ph="1"/>
      <c r="L398" s="19" ph="1"/>
      <c r="M398" s="19" ph="1"/>
      <c r="N398" s="19" ph="1"/>
    </row>
    <row r="399" spans="1:14" s="41" customFormat="1" ht="14.25" customHeight="1">
      <c r="A399" s="11" ph="1"/>
      <c r="B399" s="5" ph="1"/>
      <c r="C399" s="5" ph="1"/>
      <c r="D399" s="27" ph="1"/>
      <c r="E399" s="18" ph="1"/>
      <c r="F399" s="18" ph="1"/>
      <c r="G399" s="18" ph="1"/>
      <c r="H399" s="18" ph="1"/>
      <c r="I399" s="19" ph="1"/>
      <c r="J399" s="19" ph="1"/>
      <c r="K399" s="19" ph="1"/>
      <c r="L399" s="19" ph="1"/>
      <c r="M399" s="19" ph="1"/>
      <c r="N399" s="19" ph="1"/>
    </row>
    <row r="400" spans="1:14" s="41" customFormat="1" ht="14.25" customHeight="1">
      <c r="A400" s="11" ph="1"/>
      <c r="B400" s="5" ph="1"/>
      <c r="C400" s="5" ph="1"/>
      <c r="D400" s="27" ph="1"/>
      <c r="E400" s="18" ph="1"/>
      <c r="F400" s="18" ph="1"/>
      <c r="G400" s="18" ph="1"/>
      <c r="H400" s="18" ph="1"/>
      <c r="I400" s="19" ph="1"/>
      <c r="J400" s="19" ph="1"/>
      <c r="K400" s="19" ph="1"/>
      <c r="L400" s="19" ph="1"/>
      <c r="M400" s="19" ph="1"/>
      <c r="N400" s="19" ph="1"/>
    </row>
    <row r="401" spans="1:14" s="41" customFormat="1" ht="14.25" customHeight="1">
      <c r="A401" s="11" ph="1"/>
      <c r="B401" s="5" ph="1"/>
      <c r="C401" s="5" ph="1"/>
      <c r="D401" s="27" ph="1"/>
      <c r="E401" s="18" ph="1"/>
      <c r="F401" s="18" ph="1"/>
      <c r="G401" s="18" ph="1"/>
      <c r="H401" s="18" ph="1"/>
      <c r="I401" s="19" ph="1"/>
      <c r="J401" s="19" ph="1"/>
      <c r="K401" s="19" ph="1"/>
      <c r="L401" s="19" ph="1"/>
      <c r="M401" s="19" ph="1"/>
      <c r="N401" s="19" ph="1"/>
    </row>
    <row r="402" spans="1:14" s="41" customFormat="1" ht="14.25" customHeight="1">
      <c r="A402" s="11" ph="1"/>
      <c r="B402" s="5" ph="1"/>
      <c r="C402" s="5" ph="1"/>
      <c r="D402" s="27" ph="1"/>
      <c r="E402" s="18" ph="1"/>
      <c r="F402" s="18" ph="1"/>
      <c r="G402" s="18" ph="1"/>
      <c r="H402" s="18" ph="1"/>
      <c r="I402" s="19" ph="1"/>
      <c r="J402" s="19" ph="1"/>
      <c r="K402" s="19" ph="1"/>
      <c r="L402" s="19" ph="1"/>
      <c r="M402" s="19" ph="1"/>
      <c r="N402" s="19" ph="1"/>
    </row>
    <row r="403" spans="1:14" s="41" customFormat="1" ht="14.25" customHeight="1">
      <c r="A403" s="11" ph="1"/>
      <c r="B403" s="5" ph="1"/>
      <c r="C403" s="5" ph="1"/>
      <c r="D403" s="27" ph="1"/>
      <c r="E403" s="18" ph="1"/>
      <c r="F403" s="18" ph="1"/>
      <c r="G403" s="18" ph="1"/>
      <c r="H403" s="18" ph="1"/>
      <c r="I403" s="19" ph="1"/>
      <c r="J403" s="19" ph="1"/>
      <c r="K403" s="19" ph="1"/>
      <c r="L403" s="19" ph="1"/>
      <c r="M403" s="19" ph="1"/>
      <c r="N403" s="19" ph="1"/>
    </row>
    <row r="404" spans="1:14" s="41" customFormat="1" ht="14.25" customHeight="1">
      <c r="A404" s="11" ph="1"/>
      <c r="B404" s="5" ph="1"/>
      <c r="C404" s="5" ph="1"/>
      <c r="D404" s="27" ph="1"/>
      <c r="E404" s="18" ph="1"/>
      <c r="F404" s="18" ph="1"/>
      <c r="G404" s="18" ph="1"/>
      <c r="H404" s="18" ph="1"/>
      <c r="I404" s="19" ph="1"/>
      <c r="J404" s="19" ph="1"/>
      <c r="K404" s="19" ph="1"/>
      <c r="L404" s="19" ph="1"/>
      <c r="M404" s="19" ph="1"/>
      <c r="N404" s="19" ph="1"/>
    </row>
    <row r="405" spans="1:14" s="41" customFormat="1" ht="14.25" customHeight="1">
      <c r="A405" s="11" ph="1"/>
      <c r="B405" s="5" ph="1"/>
      <c r="C405" s="5" ph="1"/>
      <c r="D405" s="27" ph="1"/>
      <c r="E405" s="18" ph="1"/>
      <c r="F405" s="18" ph="1"/>
      <c r="G405" s="18" ph="1"/>
      <c r="H405" s="18" ph="1"/>
      <c r="I405" s="19" ph="1"/>
      <c r="J405" s="19" ph="1"/>
      <c r="K405" s="19" ph="1"/>
      <c r="L405" s="19" ph="1"/>
      <c r="M405" s="19" ph="1"/>
      <c r="N405" s="19" ph="1"/>
    </row>
    <row r="406" spans="1:14" s="41" customFormat="1" ht="14.25" customHeight="1">
      <c r="A406" s="11" ph="1"/>
      <c r="B406" s="5" ph="1"/>
      <c r="C406" s="5" ph="1"/>
      <c r="D406" s="27" ph="1"/>
      <c r="E406" s="18" ph="1"/>
      <c r="F406" s="18" ph="1"/>
      <c r="G406" s="18" ph="1"/>
      <c r="H406" s="18" ph="1"/>
      <c r="I406" s="19" ph="1"/>
      <c r="J406" s="19" ph="1"/>
      <c r="K406" s="19" ph="1"/>
      <c r="L406" s="19" ph="1"/>
      <c r="M406" s="19" ph="1"/>
      <c r="N406" s="19" ph="1"/>
    </row>
    <row r="407" spans="1:14" s="41" customFormat="1" ht="14.25" customHeight="1">
      <c r="A407" s="11"/>
      <c r="B407" s="5"/>
      <c r="C407" s="5"/>
      <c r="D407" s="27"/>
      <c r="E407" s="18"/>
      <c r="F407" s="18"/>
      <c r="G407" s="18"/>
      <c r="H407" s="18"/>
      <c r="I407" s="19"/>
      <c r="J407" s="19"/>
      <c r="K407" s="19"/>
      <c r="L407" s="19"/>
      <c r="M407" s="19"/>
      <c r="N407" s="19"/>
    </row>
    <row r="408" spans="1:14" s="41" customFormat="1" ht="14.25" customHeight="1">
      <c r="A408" s="11" ph="1"/>
      <c r="B408" s="5" ph="1"/>
      <c r="C408" s="5" ph="1"/>
      <c r="D408" s="27" ph="1"/>
      <c r="E408" s="18" ph="1"/>
      <c r="F408" s="18" ph="1"/>
      <c r="G408" s="18" ph="1"/>
      <c r="H408" s="18" ph="1"/>
      <c r="I408" s="19" ph="1"/>
      <c r="J408" s="19" ph="1"/>
      <c r="K408" s="19" ph="1"/>
      <c r="L408" s="19" ph="1"/>
      <c r="M408" s="19" ph="1"/>
      <c r="N408" s="19" ph="1"/>
    </row>
    <row r="409" spans="1:14" s="41" customFormat="1" ht="14.25" customHeight="1">
      <c r="A409" s="11" ph="1"/>
      <c r="B409" s="5" ph="1"/>
      <c r="C409" s="5" ph="1"/>
      <c r="D409" s="27" ph="1"/>
      <c r="E409" s="18" ph="1"/>
      <c r="F409" s="18" ph="1"/>
      <c r="G409" s="18" ph="1"/>
      <c r="H409" s="18" ph="1"/>
      <c r="I409" s="19" ph="1"/>
      <c r="J409" s="19" ph="1"/>
      <c r="K409" s="19" ph="1"/>
      <c r="L409" s="19" ph="1"/>
      <c r="M409" s="19" ph="1"/>
      <c r="N409" s="19" ph="1"/>
    </row>
    <row r="410" spans="1:14" s="41" customFormat="1" ht="14.25" customHeight="1">
      <c r="A410" s="11" ph="1"/>
      <c r="B410" s="5" ph="1"/>
      <c r="C410" s="5" ph="1"/>
      <c r="D410" s="27" ph="1"/>
      <c r="E410" s="18" ph="1"/>
      <c r="F410" s="18" ph="1"/>
      <c r="G410" s="18" ph="1"/>
      <c r="H410" s="18" ph="1"/>
      <c r="I410" s="19" ph="1"/>
      <c r="J410" s="19" ph="1"/>
      <c r="K410" s="19" ph="1"/>
      <c r="L410" s="19" ph="1"/>
      <c r="M410" s="19" ph="1"/>
      <c r="N410" s="19" ph="1"/>
    </row>
    <row r="411" spans="1:14" s="41" customFormat="1" ht="14.25" customHeight="1">
      <c r="A411" s="11"/>
      <c r="B411" s="5"/>
      <c r="C411" s="5"/>
      <c r="D411" s="27"/>
      <c r="E411" s="18"/>
      <c r="F411" s="18"/>
      <c r="G411" s="18"/>
      <c r="H411" s="18"/>
      <c r="I411" s="19"/>
      <c r="J411" s="19"/>
      <c r="K411" s="19"/>
      <c r="L411" s="19"/>
      <c r="M411" s="19"/>
      <c r="N411" s="19"/>
    </row>
    <row r="412" spans="1:14" s="41" customFormat="1" ht="14.25" customHeight="1">
      <c r="A412" s="11"/>
      <c r="B412" s="5"/>
      <c r="C412" s="5"/>
      <c r="D412" s="27"/>
      <c r="E412" s="18"/>
      <c r="F412" s="18"/>
      <c r="G412" s="18"/>
      <c r="H412" s="18"/>
      <c r="I412" s="19"/>
      <c r="J412" s="19"/>
      <c r="K412" s="19"/>
      <c r="L412" s="19"/>
      <c r="M412" s="19"/>
      <c r="N412" s="19"/>
    </row>
    <row r="413" spans="1:14" s="41" customFormat="1" ht="14.25" customHeight="1">
      <c r="A413" s="11"/>
      <c r="B413" s="5"/>
      <c r="C413" s="5"/>
      <c r="D413" s="27"/>
      <c r="E413" s="18"/>
      <c r="F413" s="18"/>
      <c r="G413" s="18"/>
      <c r="H413" s="18"/>
      <c r="I413" s="19"/>
      <c r="J413" s="19"/>
      <c r="K413" s="19"/>
      <c r="L413" s="19"/>
      <c r="M413" s="19"/>
      <c r="N413" s="19"/>
    </row>
    <row r="414" spans="1:14" s="41" customFormat="1" ht="14.25" customHeight="1">
      <c r="A414" s="11"/>
      <c r="B414" s="5"/>
      <c r="C414" s="5"/>
      <c r="D414" s="27"/>
      <c r="E414" s="18"/>
      <c r="F414" s="18"/>
      <c r="G414" s="18"/>
      <c r="H414" s="18"/>
      <c r="I414" s="19"/>
      <c r="J414" s="19"/>
      <c r="K414" s="19"/>
      <c r="L414" s="19"/>
      <c r="M414" s="19"/>
      <c r="N414" s="19"/>
    </row>
    <row r="415" spans="1:14" s="41" customFormat="1" ht="14.25" customHeight="1">
      <c r="A415" s="11"/>
      <c r="B415" s="5"/>
      <c r="C415" s="5"/>
      <c r="D415" s="27"/>
      <c r="E415" s="18"/>
      <c r="F415" s="18"/>
      <c r="G415" s="18"/>
      <c r="H415" s="18"/>
      <c r="I415" s="19"/>
      <c r="J415" s="19"/>
      <c r="K415" s="19"/>
      <c r="L415" s="19"/>
      <c r="M415" s="19"/>
      <c r="N415" s="19"/>
    </row>
    <row r="416" spans="1:14" s="41" customFormat="1" ht="14.25" customHeight="1">
      <c r="A416" s="11"/>
      <c r="B416" s="5"/>
      <c r="C416" s="5"/>
      <c r="D416" s="27"/>
      <c r="E416" s="18"/>
      <c r="F416" s="18"/>
      <c r="G416" s="18"/>
      <c r="H416" s="18"/>
      <c r="I416" s="19"/>
      <c r="J416" s="19"/>
      <c r="K416" s="19"/>
      <c r="L416" s="19"/>
      <c r="M416" s="19"/>
      <c r="N416" s="19"/>
    </row>
    <row r="417" spans="1:14" s="41" customFormat="1" ht="14.25" customHeight="1">
      <c r="A417" s="11"/>
      <c r="B417" s="5"/>
      <c r="C417" s="5"/>
      <c r="D417" s="27"/>
      <c r="E417" s="18"/>
      <c r="F417" s="18"/>
      <c r="G417" s="18"/>
      <c r="H417" s="18"/>
      <c r="I417" s="19"/>
      <c r="J417" s="19"/>
      <c r="K417" s="19"/>
      <c r="L417" s="19"/>
      <c r="M417" s="19"/>
      <c r="N417" s="19"/>
    </row>
    <row r="418" spans="1:14" s="41" customFormat="1" ht="14.25" customHeight="1">
      <c r="A418" s="11" ph="1"/>
      <c r="B418" s="5" ph="1"/>
      <c r="C418" s="5" ph="1"/>
      <c r="D418" s="27" ph="1"/>
      <c r="E418" s="18" ph="1"/>
      <c r="F418" s="18" ph="1"/>
      <c r="G418" s="18" ph="1"/>
      <c r="H418" s="18" ph="1"/>
      <c r="I418" s="19" ph="1"/>
      <c r="J418" s="19" ph="1"/>
      <c r="K418" s="19" ph="1"/>
      <c r="L418" s="19" ph="1"/>
      <c r="M418" s="19" ph="1"/>
      <c r="N418" s="19" ph="1"/>
    </row>
    <row r="419" spans="1:14" s="41" customFormat="1" ht="14.25" customHeight="1">
      <c r="A419" s="11"/>
      <c r="B419" s="5"/>
      <c r="C419" s="5"/>
      <c r="D419" s="27"/>
      <c r="E419" s="18"/>
      <c r="F419" s="18"/>
      <c r="G419" s="18"/>
      <c r="H419" s="18"/>
      <c r="I419" s="19"/>
      <c r="J419" s="19"/>
      <c r="K419" s="19"/>
      <c r="L419" s="19"/>
      <c r="M419" s="19"/>
      <c r="N419" s="19"/>
    </row>
    <row r="420" spans="1:14" s="41" customFormat="1" ht="14.25" customHeight="1">
      <c r="A420" s="11"/>
      <c r="B420" s="5"/>
      <c r="C420" s="5"/>
      <c r="D420" s="27"/>
      <c r="E420" s="18"/>
      <c r="F420" s="18"/>
      <c r="G420" s="18"/>
      <c r="H420" s="18"/>
      <c r="I420" s="19"/>
      <c r="J420" s="19"/>
      <c r="K420" s="19"/>
      <c r="L420" s="19"/>
      <c r="M420" s="19"/>
      <c r="N420" s="19"/>
    </row>
    <row r="421" spans="1:14" s="41" customFormat="1" ht="14.25" customHeight="1">
      <c r="A421" s="11"/>
      <c r="B421" s="5"/>
      <c r="C421" s="5"/>
      <c r="D421" s="27"/>
      <c r="E421" s="18"/>
      <c r="F421" s="18"/>
      <c r="G421" s="18"/>
      <c r="H421" s="18"/>
      <c r="I421" s="19"/>
      <c r="J421" s="19"/>
      <c r="K421" s="19"/>
      <c r="L421" s="19"/>
      <c r="M421" s="19"/>
      <c r="N421" s="19"/>
    </row>
    <row r="422" spans="1:14" s="41" customFormat="1" ht="14.25" customHeight="1">
      <c r="A422" s="11"/>
      <c r="B422" s="5"/>
      <c r="C422" s="5"/>
      <c r="D422" s="27"/>
      <c r="E422" s="18"/>
      <c r="F422" s="18"/>
      <c r="G422" s="18"/>
      <c r="H422" s="18"/>
      <c r="I422" s="19"/>
      <c r="J422" s="19"/>
      <c r="K422" s="19"/>
      <c r="L422" s="19"/>
      <c r="M422" s="19"/>
      <c r="N422" s="19"/>
    </row>
    <row r="423" spans="1:14" s="41" customFormat="1" ht="14.25" customHeight="1">
      <c r="A423" s="11"/>
      <c r="B423" s="5"/>
      <c r="C423" s="5"/>
      <c r="D423" s="27"/>
      <c r="E423" s="18"/>
      <c r="F423" s="18"/>
      <c r="G423" s="18"/>
      <c r="H423" s="18"/>
      <c r="I423" s="19"/>
      <c r="J423" s="19"/>
      <c r="K423" s="19"/>
      <c r="L423" s="19"/>
      <c r="M423" s="19"/>
      <c r="N423" s="19"/>
    </row>
    <row r="424" spans="1:14" s="41" customFormat="1" ht="14.25" customHeight="1">
      <c r="A424" s="11"/>
      <c r="B424" s="5"/>
      <c r="C424" s="5"/>
      <c r="D424" s="27"/>
      <c r="E424" s="18"/>
      <c r="F424" s="18"/>
      <c r="G424" s="18"/>
      <c r="H424" s="18"/>
      <c r="I424" s="19"/>
      <c r="J424" s="19"/>
      <c r="K424" s="19"/>
      <c r="L424" s="19"/>
      <c r="M424" s="19"/>
      <c r="N424" s="19"/>
    </row>
    <row r="425" spans="1:14" s="41" customFormat="1" ht="14.25" customHeight="1">
      <c r="A425" s="11"/>
      <c r="B425" s="5"/>
      <c r="C425" s="5"/>
      <c r="D425" s="27"/>
      <c r="E425" s="18"/>
      <c r="F425" s="18"/>
      <c r="G425" s="18"/>
      <c r="H425" s="18"/>
      <c r="I425" s="19"/>
      <c r="J425" s="19"/>
      <c r="K425" s="19"/>
      <c r="L425" s="19"/>
      <c r="M425" s="19"/>
      <c r="N425" s="19"/>
    </row>
    <row r="426" spans="1:14" s="41" customFormat="1" ht="14.25" customHeight="1">
      <c r="A426" s="11"/>
      <c r="B426" s="5"/>
      <c r="C426" s="5"/>
      <c r="D426" s="27"/>
      <c r="E426" s="18"/>
      <c r="F426" s="18"/>
      <c r="G426" s="18"/>
      <c r="H426" s="18"/>
      <c r="I426" s="19"/>
      <c r="J426" s="19"/>
      <c r="K426" s="19"/>
      <c r="L426" s="19"/>
      <c r="M426" s="19"/>
      <c r="N426" s="19"/>
    </row>
    <row r="427" spans="1:14" s="41" customFormat="1" ht="14.25" customHeight="1">
      <c r="A427" s="11" ph="1"/>
      <c r="B427" s="5" ph="1"/>
      <c r="C427" s="5" ph="1"/>
      <c r="D427" s="27" ph="1"/>
      <c r="E427" s="18" ph="1"/>
      <c r="F427" s="18" ph="1"/>
      <c r="G427" s="18" ph="1"/>
      <c r="H427" s="18" ph="1"/>
      <c r="I427" s="19" ph="1"/>
      <c r="J427" s="19" ph="1"/>
      <c r="K427" s="19" ph="1"/>
      <c r="L427" s="19" ph="1"/>
      <c r="M427" s="19" ph="1"/>
      <c r="N427" s="19" ph="1"/>
    </row>
    <row r="428" spans="1:14" s="41" customFormat="1" ht="14.25" customHeight="1">
      <c r="A428" s="11"/>
      <c r="B428" s="5"/>
      <c r="C428" s="5"/>
      <c r="D428" s="27"/>
      <c r="E428" s="18"/>
      <c r="F428" s="18"/>
      <c r="G428" s="18"/>
      <c r="H428" s="18"/>
      <c r="I428" s="19"/>
      <c r="J428" s="19"/>
      <c r="K428" s="19"/>
      <c r="L428" s="19"/>
      <c r="M428" s="19"/>
      <c r="N428" s="19"/>
    </row>
    <row r="429" spans="1:14" s="41" customFormat="1" ht="14.25" customHeight="1">
      <c r="A429" s="11" ph="1"/>
      <c r="B429" s="5" ph="1"/>
      <c r="C429" s="5" ph="1"/>
      <c r="D429" s="27" ph="1"/>
      <c r="E429" s="18" ph="1"/>
      <c r="F429" s="18" ph="1"/>
      <c r="G429" s="18" ph="1"/>
      <c r="H429" s="18" ph="1"/>
      <c r="I429" s="19" ph="1"/>
      <c r="J429" s="19" ph="1"/>
      <c r="K429" s="19" ph="1"/>
      <c r="L429" s="19" ph="1"/>
      <c r="M429" s="19" ph="1"/>
      <c r="N429" s="19" ph="1"/>
    </row>
    <row r="430" spans="1:14" s="41" customFormat="1" ht="14.25" customHeight="1">
      <c r="A430" s="11" ph="1"/>
      <c r="B430" s="5" ph="1"/>
      <c r="C430" s="5" ph="1"/>
      <c r="D430" s="27" ph="1"/>
      <c r="E430" s="18" ph="1"/>
      <c r="F430" s="18" ph="1"/>
      <c r="G430" s="18" ph="1"/>
      <c r="H430" s="18" ph="1"/>
      <c r="I430" s="19" ph="1"/>
      <c r="J430" s="19" ph="1"/>
      <c r="K430" s="19" ph="1"/>
      <c r="L430" s="19" ph="1"/>
      <c r="M430" s="19" ph="1"/>
      <c r="N430" s="19" ph="1"/>
    </row>
    <row r="431" spans="1:14" s="41" customFormat="1" ht="14.25" customHeight="1">
      <c r="A431" s="11" ph="1"/>
      <c r="B431" s="5" ph="1"/>
      <c r="C431" s="5" ph="1"/>
      <c r="D431" s="27" ph="1"/>
      <c r="E431" s="18" ph="1"/>
      <c r="F431" s="18" ph="1"/>
      <c r="G431" s="18" ph="1"/>
      <c r="H431" s="18" ph="1"/>
      <c r="I431" s="19" ph="1"/>
      <c r="J431" s="19" ph="1"/>
      <c r="K431" s="19" ph="1"/>
      <c r="L431" s="19" ph="1"/>
      <c r="M431" s="19" ph="1"/>
      <c r="N431" s="19" ph="1"/>
    </row>
    <row r="432" spans="1:14" s="41" customFormat="1" ht="14.25" customHeight="1">
      <c r="A432" s="11" ph="1"/>
      <c r="B432" s="5" ph="1"/>
      <c r="C432" s="5" ph="1"/>
      <c r="D432" s="27" ph="1"/>
      <c r="E432" s="18" ph="1"/>
      <c r="F432" s="18" ph="1"/>
      <c r="G432" s="18" ph="1"/>
      <c r="H432" s="18" ph="1"/>
      <c r="I432" s="19" ph="1"/>
      <c r="J432" s="19" ph="1"/>
      <c r="K432" s="19" ph="1"/>
      <c r="L432" s="19" ph="1"/>
      <c r="M432" s="19" ph="1"/>
      <c r="N432" s="19" ph="1"/>
    </row>
    <row r="433" spans="1:14" s="41" customFormat="1" ht="14.25" customHeight="1">
      <c r="A433" s="11" ph="1"/>
      <c r="B433" s="5" ph="1"/>
      <c r="C433" s="5" ph="1"/>
      <c r="D433" s="27" ph="1"/>
      <c r="E433" s="18" ph="1"/>
      <c r="F433" s="18" ph="1"/>
      <c r="G433" s="18" ph="1"/>
      <c r="H433" s="18" ph="1"/>
      <c r="I433" s="19" ph="1"/>
      <c r="J433" s="19" ph="1"/>
      <c r="K433" s="19" ph="1"/>
      <c r="L433" s="19" ph="1"/>
      <c r="M433" s="19" ph="1"/>
      <c r="N433" s="19" ph="1"/>
    </row>
    <row r="434" spans="1:14" s="41" customFormat="1" ht="14.25" customHeight="1">
      <c r="A434" s="11" ph="1"/>
      <c r="B434" s="5" ph="1"/>
      <c r="C434" s="5" ph="1"/>
      <c r="D434" s="27" ph="1"/>
      <c r="E434" s="18" ph="1"/>
      <c r="F434" s="18" ph="1"/>
      <c r="G434" s="18" ph="1"/>
      <c r="H434" s="18" ph="1"/>
      <c r="I434" s="19" ph="1"/>
      <c r="J434" s="19" ph="1"/>
      <c r="K434" s="19" ph="1"/>
      <c r="L434" s="19" ph="1"/>
      <c r="M434" s="19" ph="1"/>
      <c r="N434" s="19" ph="1"/>
    </row>
    <row r="435" spans="1:14" s="41" customFormat="1" ht="14.25" customHeight="1">
      <c r="A435" s="11" ph="1"/>
      <c r="B435" s="5" ph="1"/>
      <c r="C435" s="5" ph="1"/>
      <c r="D435" s="27" ph="1"/>
      <c r="E435" s="18" ph="1"/>
      <c r="F435" s="18" ph="1"/>
      <c r="G435" s="18" ph="1"/>
      <c r="H435" s="18" ph="1"/>
      <c r="I435" s="19" ph="1"/>
      <c r="J435" s="19" ph="1"/>
      <c r="K435" s="19" ph="1"/>
      <c r="L435" s="19" ph="1"/>
      <c r="M435" s="19" ph="1"/>
      <c r="N435" s="19" ph="1"/>
    </row>
    <row r="436" spans="1:14" s="41" customFormat="1" ht="14.25" customHeight="1">
      <c r="A436" s="11" ph="1"/>
      <c r="B436" s="5" ph="1"/>
      <c r="C436" s="5" ph="1"/>
      <c r="D436" s="27" ph="1"/>
      <c r="E436" s="18" ph="1"/>
      <c r="F436" s="18" ph="1"/>
      <c r="G436" s="18" ph="1"/>
      <c r="H436" s="18" ph="1"/>
      <c r="I436" s="19" ph="1"/>
      <c r="J436" s="19" ph="1"/>
      <c r="K436" s="19" ph="1"/>
      <c r="L436" s="19" ph="1"/>
      <c r="M436" s="19" ph="1"/>
      <c r="N436" s="19" ph="1"/>
    </row>
    <row r="437" spans="1:14" s="41" customFormat="1" ht="14.25" customHeight="1">
      <c r="A437" s="11" ph="1"/>
      <c r="B437" s="5" ph="1"/>
      <c r="C437" s="5" ph="1"/>
      <c r="D437" s="27" ph="1"/>
      <c r="E437" s="18" ph="1"/>
      <c r="F437" s="18" ph="1"/>
      <c r="G437" s="18" ph="1"/>
      <c r="H437" s="18" ph="1"/>
      <c r="I437" s="19" ph="1"/>
      <c r="J437" s="19" ph="1"/>
      <c r="K437" s="19" ph="1"/>
      <c r="L437" s="19" ph="1"/>
      <c r="M437" s="19" ph="1"/>
      <c r="N437" s="19" ph="1"/>
    </row>
    <row r="438" spans="1:14" s="41" customFormat="1" ht="14.25" customHeight="1">
      <c r="A438" s="11" ph="1"/>
      <c r="B438" s="5" ph="1"/>
      <c r="C438" s="5" ph="1"/>
      <c r="D438" s="27" ph="1"/>
      <c r="E438" s="18" ph="1"/>
      <c r="F438" s="18" ph="1"/>
      <c r="G438" s="18" ph="1"/>
      <c r="H438" s="18" ph="1"/>
      <c r="I438" s="19" ph="1"/>
      <c r="J438" s="19" ph="1"/>
      <c r="K438" s="19" ph="1"/>
      <c r="L438" s="19" ph="1"/>
      <c r="M438" s="19" ph="1"/>
      <c r="N438" s="19" ph="1"/>
    </row>
    <row r="439" spans="1:14" s="41" customFormat="1" ht="14.25" customHeight="1">
      <c r="A439" s="11"/>
      <c r="B439" s="5"/>
      <c r="C439" s="5"/>
      <c r="D439" s="27"/>
      <c r="E439" s="18"/>
      <c r="F439" s="18"/>
      <c r="G439" s="18"/>
      <c r="H439" s="18"/>
      <c r="I439" s="19"/>
      <c r="J439" s="19"/>
      <c r="K439" s="19"/>
      <c r="L439" s="19"/>
      <c r="M439" s="19"/>
      <c r="N439" s="19"/>
    </row>
    <row r="440" spans="1:14" s="41" customFormat="1" ht="14.25" customHeight="1">
      <c r="A440" s="11" ph="1"/>
      <c r="B440" s="5" ph="1"/>
      <c r="C440" s="5" ph="1"/>
      <c r="D440" s="27" ph="1"/>
      <c r="E440" s="18" ph="1"/>
      <c r="F440" s="18" ph="1"/>
      <c r="G440" s="18" ph="1"/>
      <c r="H440" s="18" ph="1"/>
      <c r="I440" s="19" ph="1"/>
      <c r="J440" s="19" ph="1"/>
      <c r="K440" s="19" ph="1"/>
      <c r="L440" s="19" ph="1"/>
      <c r="M440" s="19" ph="1"/>
      <c r="N440" s="19" ph="1"/>
    </row>
    <row r="441" spans="1:14" s="41" customFormat="1" ht="14.25" customHeight="1">
      <c r="A441" s="11" ph="1"/>
      <c r="B441" s="5" ph="1"/>
      <c r="C441" s="5" ph="1"/>
      <c r="D441" s="27" ph="1"/>
      <c r="E441" s="18" ph="1"/>
      <c r="F441" s="18" ph="1"/>
      <c r="G441" s="18" ph="1"/>
      <c r="H441" s="18" ph="1"/>
      <c r="I441" s="19" ph="1"/>
      <c r="J441" s="19" ph="1"/>
      <c r="K441" s="19" ph="1"/>
      <c r="L441" s="19" ph="1"/>
      <c r="M441" s="19" ph="1"/>
      <c r="N441" s="19" ph="1"/>
    </row>
    <row r="442" spans="1:14" s="41" customFormat="1" ht="14.25" customHeight="1">
      <c r="A442" s="11" ph="1"/>
      <c r="B442" s="5" ph="1"/>
      <c r="C442" s="5" ph="1"/>
      <c r="D442" s="27" ph="1"/>
      <c r="E442" s="18" ph="1"/>
      <c r="F442" s="18" ph="1"/>
      <c r="G442" s="18" ph="1"/>
      <c r="H442" s="18" ph="1"/>
      <c r="I442" s="19" ph="1"/>
      <c r="J442" s="19" ph="1"/>
      <c r="K442" s="19" ph="1"/>
      <c r="L442" s="19" ph="1"/>
      <c r="M442" s="19" ph="1"/>
      <c r="N442" s="19" ph="1"/>
    </row>
    <row r="443" spans="1:14" s="41" customFormat="1" ht="14.25" customHeight="1">
      <c r="A443" s="11"/>
      <c r="B443" s="5"/>
      <c r="C443" s="5"/>
      <c r="D443" s="27"/>
      <c r="E443" s="18"/>
      <c r="F443" s="18"/>
      <c r="G443" s="18"/>
      <c r="H443" s="18"/>
      <c r="I443" s="19"/>
      <c r="J443" s="19"/>
      <c r="K443" s="19"/>
      <c r="L443" s="19"/>
      <c r="M443" s="19"/>
      <c r="N443" s="19"/>
    </row>
    <row r="444" spans="1:14" s="41" customFormat="1" ht="14.25" customHeight="1">
      <c r="A444" s="11"/>
      <c r="B444" s="5"/>
      <c r="C444" s="5"/>
      <c r="D444" s="27"/>
      <c r="E444" s="18"/>
      <c r="F444" s="18"/>
      <c r="G444" s="18"/>
      <c r="H444" s="18"/>
      <c r="I444" s="19"/>
      <c r="J444" s="19"/>
      <c r="K444" s="19"/>
      <c r="L444" s="19"/>
      <c r="M444" s="19"/>
      <c r="N444" s="19"/>
    </row>
    <row r="445" spans="1:14" s="41" customFormat="1" ht="14.25" customHeight="1">
      <c r="A445" s="11"/>
      <c r="B445" s="5"/>
      <c r="C445" s="5"/>
      <c r="D445" s="27"/>
      <c r="E445" s="18"/>
      <c r="F445" s="18"/>
      <c r="G445" s="18"/>
      <c r="H445" s="18"/>
      <c r="I445" s="19"/>
      <c r="J445" s="19"/>
      <c r="K445" s="19"/>
      <c r="L445" s="19"/>
      <c r="M445" s="19"/>
      <c r="N445" s="19"/>
    </row>
    <row r="446" spans="1:14" s="41" customFormat="1" ht="14.25" customHeight="1">
      <c r="A446" s="11"/>
      <c r="B446" s="5"/>
      <c r="C446" s="5"/>
      <c r="D446" s="27"/>
      <c r="E446" s="18"/>
      <c r="F446" s="18"/>
      <c r="G446" s="18"/>
      <c r="H446" s="18"/>
      <c r="I446" s="19"/>
      <c r="J446" s="19"/>
      <c r="K446" s="19"/>
      <c r="L446" s="19"/>
      <c r="M446" s="19"/>
      <c r="N446" s="19"/>
    </row>
    <row r="447" spans="1:14" s="41" customFormat="1" ht="14.25" customHeight="1">
      <c r="A447" s="11"/>
      <c r="B447" s="5"/>
      <c r="C447" s="5"/>
      <c r="D447" s="27"/>
      <c r="E447" s="18"/>
      <c r="F447" s="18"/>
      <c r="G447" s="18"/>
      <c r="H447" s="18"/>
      <c r="I447" s="19"/>
      <c r="J447" s="19"/>
      <c r="K447" s="19"/>
      <c r="L447" s="19"/>
      <c r="M447" s="19"/>
      <c r="N447" s="19"/>
    </row>
    <row r="448" spans="1:14" s="41" customFormat="1" ht="14.25" customHeight="1">
      <c r="A448" s="11"/>
      <c r="B448" s="5"/>
      <c r="C448" s="5"/>
      <c r="D448" s="27"/>
      <c r="E448" s="18"/>
      <c r="F448" s="18"/>
      <c r="G448" s="18"/>
      <c r="H448" s="18"/>
      <c r="I448" s="19"/>
      <c r="J448" s="19"/>
      <c r="K448" s="19"/>
      <c r="L448" s="19"/>
      <c r="M448" s="19"/>
      <c r="N448" s="19"/>
    </row>
    <row r="449" spans="4:8" ht="14.25" customHeight="1">
      <c r="D449" s="40"/>
      <c r="E449" s="40"/>
      <c r="F449" s="40"/>
      <c r="G449" s="40"/>
      <c r="H449" s="40"/>
    </row>
    <row r="450" spans="4:8" ht="14.25" customHeight="1">
      <c r="D450" s="40"/>
      <c r="E450" s="40"/>
      <c r="F450" s="40"/>
      <c r="G450" s="40"/>
      <c r="H450" s="40"/>
    </row>
    <row r="451" spans="4:8" ht="14.25" customHeight="1">
      <c r="D451" s="40"/>
      <c r="E451" s="40"/>
      <c r="F451" s="40"/>
      <c r="G451" s="40"/>
      <c r="H451" s="40"/>
    </row>
    <row r="452" spans="4:8" ht="14.25" customHeight="1">
      <c r="D452" s="40"/>
      <c r="E452" s="40"/>
      <c r="F452" s="40"/>
      <c r="G452" s="40"/>
      <c r="H452" s="40"/>
    </row>
    <row r="453" spans="4:8" ht="14.25" customHeight="1">
      <c r="D453" s="40"/>
      <c r="E453" s="40"/>
      <c r="F453" s="40"/>
      <c r="G453" s="40"/>
      <c r="H453" s="40"/>
    </row>
    <row r="454" spans="4:8" ht="14.25" customHeight="1">
      <c r="D454" s="40"/>
      <c r="E454" s="40"/>
      <c r="F454" s="40"/>
      <c r="G454" s="40"/>
      <c r="H454" s="40"/>
    </row>
    <row r="455" spans="4:8" ht="14.25" customHeight="1">
      <c r="D455" s="40"/>
      <c r="E455" s="40"/>
      <c r="F455" s="40"/>
      <c r="G455" s="40"/>
      <c r="H455" s="40"/>
    </row>
    <row r="456" spans="4:8" ht="14.25" customHeight="1">
      <c r="D456" s="40"/>
      <c r="E456" s="40"/>
      <c r="F456" s="40"/>
      <c r="G456" s="40"/>
      <c r="H456" s="40"/>
    </row>
    <row r="457" spans="4:8" ht="14.25" customHeight="1">
      <c r="D457" s="40"/>
      <c r="E457" s="40"/>
      <c r="F457" s="40"/>
      <c r="G457" s="40"/>
      <c r="H457" s="40"/>
    </row>
    <row r="458" spans="4:8" ht="14.25" customHeight="1">
      <c r="D458" s="40"/>
      <c r="E458" s="40"/>
      <c r="F458" s="40"/>
      <c r="G458" s="40"/>
      <c r="H458" s="40"/>
    </row>
    <row r="459" spans="4:8" ht="14.25" customHeight="1">
      <c r="D459" s="40"/>
      <c r="E459" s="40"/>
      <c r="F459" s="40"/>
      <c r="G459" s="40"/>
      <c r="H459" s="40"/>
    </row>
    <row r="460" spans="4:8" ht="14.25" customHeight="1">
      <c r="D460" s="40"/>
      <c r="E460" s="40"/>
      <c r="F460" s="40"/>
      <c r="G460" s="40"/>
      <c r="H460" s="40"/>
    </row>
    <row r="461" spans="4:8" ht="14.25" customHeight="1">
      <c r="D461" s="40"/>
      <c r="E461" s="40"/>
      <c r="F461" s="40"/>
      <c r="G461" s="40"/>
      <c r="H461" s="40"/>
    </row>
    <row r="462" spans="4:8" ht="14.25" customHeight="1">
      <c r="D462" s="40"/>
      <c r="E462" s="40"/>
      <c r="F462" s="40"/>
      <c r="G462" s="40"/>
      <c r="H462" s="40"/>
    </row>
    <row r="463" spans="4:8" ht="14.25" customHeight="1">
      <c r="D463" s="40"/>
      <c r="E463" s="40"/>
      <c r="F463" s="40"/>
      <c r="G463" s="40"/>
      <c r="H463" s="40"/>
    </row>
    <row r="464" spans="4:8" ht="14.25" customHeight="1">
      <c r="D464" s="40"/>
      <c r="E464" s="40"/>
      <c r="F464" s="40"/>
      <c r="G464" s="40"/>
      <c r="H464" s="40"/>
    </row>
    <row r="465" spans="4:8" ht="14.25" customHeight="1">
      <c r="D465" s="40"/>
      <c r="E465" s="40"/>
      <c r="F465" s="40"/>
      <c r="G465" s="40"/>
      <c r="H465" s="40"/>
    </row>
    <row r="466" spans="4:8" ht="14.25" customHeight="1">
      <c r="D466" s="40"/>
      <c r="E466" s="40"/>
      <c r="F466" s="40"/>
      <c r="G466" s="40"/>
      <c r="H466" s="40"/>
    </row>
    <row r="467" spans="4:8" ht="14.25" customHeight="1">
      <c r="D467" s="40"/>
      <c r="E467" s="40"/>
      <c r="F467" s="40"/>
      <c r="G467" s="40"/>
      <c r="H467" s="40"/>
    </row>
    <row r="468" spans="4:8" ht="14.25" customHeight="1">
      <c r="D468" s="40"/>
      <c r="E468" s="40"/>
      <c r="F468" s="40"/>
      <c r="G468" s="40"/>
      <c r="H468" s="40"/>
    </row>
    <row r="469" spans="4:8" ht="14.25" customHeight="1">
      <c r="D469" s="40"/>
      <c r="E469" s="40"/>
      <c r="F469" s="40"/>
      <c r="G469" s="40"/>
      <c r="H469" s="40"/>
    </row>
    <row r="470" spans="4:8" ht="14.25" customHeight="1">
      <c r="D470" s="40"/>
      <c r="E470" s="40"/>
      <c r="F470" s="40"/>
      <c r="G470" s="40"/>
      <c r="H470" s="40"/>
    </row>
    <row r="471" spans="4:8" ht="14.25" customHeight="1">
      <c r="D471" s="40"/>
      <c r="E471" s="40"/>
      <c r="F471" s="40"/>
      <c r="G471" s="40"/>
      <c r="H471" s="40"/>
    </row>
    <row r="472" spans="4:8" ht="14.25" customHeight="1">
      <c r="D472" s="40"/>
      <c r="E472" s="40"/>
      <c r="F472" s="40"/>
      <c r="G472" s="40"/>
      <c r="H472" s="40"/>
    </row>
    <row r="473" spans="4:8" ht="14.25" customHeight="1">
      <c r="D473" s="40"/>
      <c r="E473" s="40"/>
      <c r="F473" s="40"/>
      <c r="G473" s="40"/>
      <c r="H473" s="40"/>
    </row>
    <row r="474" spans="4:8" ht="14.25" customHeight="1">
      <c r="D474" s="40"/>
      <c r="E474" s="40"/>
      <c r="F474" s="40"/>
      <c r="G474" s="40"/>
      <c r="H474" s="40"/>
    </row>
    <row r="475" spans="4:8" ht="14.25" customHeight="1">
      <c r="D475" s="40"/>
      <c r="E475" s="40"/>
      <c r="F475" s="40"/>
      <c r="G475" s="40"/>
      <c r="H475" s="40"/>
    </row>
    <row r="476" spans="4:8" ht="14.25" customHeight="1">
      <c r="D476" s="40"/>
      <c r="E476" s="40"/>
      <c r="F476" s="40"/>
      <c r="G476" s="40"/>
      <c r="H476" s="40"/>
    </row>
    <row r="477" spans="4:8" ht="14.25" customHeight="1">
      <c r="D477" s="40"/>
      <c r="E477" s="40"/>
      <c r="F477" s="40"/>
      <c r="G477" s="40"/>
      <c r="H477" s="40"/>
    </row>
    <row r="478" spans="4:8" ht="14.25" customHeight="1">
      <c r="D478" s="40"/>
      <c r="E478" s="40"/>
      <c r="F478" s="40"/>
      <c r="G478" s="40"/>
      <c r="H478" s="40"/>
    </row>
    <row r="479" spans="4:8" ht="14.25" customHeight="1">
      <c r="D479" s="40"/>
      <c r="E479" s="40"/>
      <c r="F479" s="40"/>
      <c r="G479" s="40"/>
      <c r="H479" s="40"/>
    </row>
    <row r="480" spans="4:8" ht="14.25" customHeight="1">
      <c r="D480" s="40"/>
      <c r="E480" s="40"/>
      <c r="F480" s="40"/>
      <c r="G480" s="40"/>
      <c r="H480" s="40"/>
    </row>
    <row r="481" spans="4:8" ht="14.25" customHeight="1">
      <c r="D481" s="40"/>
      <c r="E481" s="40"/>
      <c r="F481" s="40"/>
      <c r="G481" s="40"/>
      <c r="H481" s="40"/>
    </row>
    <row r="482" spans="4:8" ht="14.25" customHeight="1">
      <c r="D482" s="40"/>
      <c r="E482" s="40"/>
      <c r="F482" s="40"/>
      <c r="G482" s="40"/>
      <c r="H482" s="40"/>
    </row>
    <row r="483" spans="4:8" ht="14.25" customHeight="1">
      <c r="D483" s="40"/>
      <c r="E483" s="40"/>
      <c r="F483" s="40"/>
      <c r="G483" s="40"/>
      <c r="H483" s="40"/>
    </row>
    <row r="484" spans="4:8" ht="14.25" customHeight="1">
      <c r="D484" s="40"/>
      <c r="E484" s="40"/>
      <c r="F484" s="40"/>
      <c r="G484" s="40"/>
      <c r="H484" s="40"/>
    </row>
    <row r="485" spans="4:8" ht="14.25" customHeight="1">
      <c r="D485" s="40"/>
      <c r="E485" s="40"/>
      <c r="F485" s="40"/>
      <c r="G485" s="40"/>
      <c r="H485" s="40"/>
    </row>
    <row r="486" spans="4:8" ht="14.25" customHeight="1">
      <c r="D486" s="40"/>
      <c r="E486" s="40"/>
      <c r="F486" s="40"/>
      <c r="G486" s="40"/>
      <c r="H486" s="40"/>
    </row>
    <row r="487" spans="4:8" ht="14.25" customHeight="1">
      <c r="D487" s="40"/>
      <c r="E487" s="40"/>
      <c r="F487" s="40"/>
      <c r="G487" s="40"/>
      <c r="H487" s="40"/>
    </row>
    <row r="488" spans="4:8" ht="14.25" customHeight="1">
      <c r="D488" s="40"/>
      <c r="E488" s="40"/>
      <c r="F488" s="40"/>
      <c r="G488" s="40"/>
      <c r="H488" s="40"/>
    </row>
    <row r="489" spans="4:8" ht="14.25" customHeight="1">
      <c r="D489" s="40"/>
      <c r="E489" s="40"/>
      <c r="F489" s="40"/>
      <c r="G489" s="40"/>
      <c r="H489" s="40"/>
    </row>
    <row r="490" spans="4:8" ht="14.25" customHeight="1">
      <c r="D490" s="40"/>
      <c r="E490" s="40"/>
      <c r="F490" s="40"/>
      <c r="G490" s="40"/>
      <c r="H490" s="40"/>
    </row>
    <row r="491" spans="4:8" ht="14.25" customHeight="1">
      <c r="D491" s="40"/>
      <c r="E491" s="40"/>
      <c r="F491" s="40"/>
      <c r="G491" s="40"/>
      <c r="H491" s="40"/>
    </row>
    <row r="492" spans="4:8" ht="14.25" customHeight="1">
      <c r="D492" s="40"/>
      <c r="E492" s="40"/>
      <c r="F492" s="40"/>
      <c r="G492" s="40"/>
      <c r="H492" s="40"/>
    </row>
    <row r="493" spans="4:8" ht="14.25" customHeight="1">
      <c r="D493" s="40"/>
      <c r="E493" s="40"/>
      <c r="F493" s="40"/>
      <c r="G493" s="40"/>
      <c r="H493" s="40"/>
    </row>
    <row r="494" spans="4:8" ht="14.25" customHeight="1">
      <c r="D494" s="40"/>
      <c r="E494" s="40"/>
      <c r="F494" s="40"/>
      <c r="G494" s="40"/>
      <c r="H494" s="40"/>
    </row>
    <row r="495" spans="4:8" ht="14.25" customHeight="1">
      <c r="D495" s="40"/>
      <c r="E495" s="40"/>
      <c r="F495" s="40"/>
      <c r="G495" s="40"/>
      <c r="H495" s="40"/>
    </row>
    <row r="496" spans="4:8" ht="14.25" customHeight="1">
      <c r="D496" s="40"/>
      <c r="E496" s="40"/>
      <c r="F496" s="40"/>
      <c r="G496" s="40"/>
      <c r="H496" s="40"/>
    </row>
    <row r="497" spans="4:8" ht="14.25" customHeight="1">
      <c r="D497" s="40"/>
      <c r="E497" s="40"/>
      <c r="F497" s="40"/>
      <c r="G497" s="40"/>
      <c r="H497" s="40"/>
    </row>
    <row r="498" spans="4:8" ht="14.25" customHeight="1">
      <c r="D498" s="40"/>
      <c r="E498" s="40"/>
      <c r="F498" s="40"/>
      <c r="G498" s="40"/>
      <c r="H498" s="40"/>
    </row>
    <row r="499" spans="4:8" ht="14.25" customHeight="1">
      <c r="D499" s="40"/>
      <c r="E499" s="40"/>
      <c r="F499" s="40"/>
      <c r="G499" s="40"/>
      <c r="H499" s="40"/>
    </row>
    <row r="500" spans="4:8" ht="14.25" customHeight="1">
      <c r="D500" s="40"/>
      <c r="E500" s="40"/>
      <c r="F500" s="40"/>
      <c r="G500" s="40"/>
      <c r="H500" s="40"/>
    </row>
    <row r="501" spans="4:8" ht="14.25" customHeight="1">
      <c r="D501" s="40"/>
      <c r="E501" s="40"/>
      <c r="F501" s="40"/>
      <c r="G501" s="40"/>
      <c r="H501" s="40"/>
    </row>
    <row r="502" spans="4:8" ht="14.25" customHeight="1">
      <c r="D502" s="40"/>
      <c r="E502" s="40"/>
      <c r="F502" s="40"/>
      <c r="G502" s="40"/>
      <c r="H502" s="40"/>
    </row>
    <row r="503" spans="4:8" ht="14.25" customHeight="1">
      <c r="D503" s="40"/>
      <c r="E503" s="40"/>
      <c r="F503" s="40"/>
      <c r="G503" s="40"/>
      <c r="H503" s="40"/>
    </row>
    <row r="504" spans="4:8" ht="14.25" customHeight="1">
      <c r="D504" s="40"/>
      <c r="E504" s="40"/>
      <c r="F504" s="40"/>
      <c r="G504" s="40"/>
      <c r="H504" s="40"/>
    </row>
    <row r="505" spans="4:8" ht="14.25" customHeight="1">
      <c r="D505" s="40"/>
      <c r="E505" s="40"/>
      <c r="F505" s="40"/>
      <c r="G505" s="40"/>
      <c r="H505" s="40"/>
    </row>
    <row r="506" spans="4:8" ht="14.25" customHeight="1">
      <c r="D506" s="40"/>
      <c r="E506" s="40"/>
      <c r="F506" s="40"/>
      <c r="G506" s="40"/>
      <c r="H506" s="40"/>
    </row>
    <row r="507" spans="4:8" ht="14.25" customHeight="1">
      <c r="D507" s="40"/>
      <c r="E507" s="40"/>
      <c r="F507" s="40"/>
      <c r="G507" s="40"/>
      <c r="H507" s="40"/>
    </row>
    <row r="508" spans="4:8" ht="14.25" customHeight="1">
      <c r="D508" s="40"/>
      <c r="E508" s="40"/>
      <c r="F508" s="40"/>
      <c r="G508" s="40"/>
      <c r="H508" s="40"/>
    </row>
    <row r="509" spans="4:8" ht="14.25" customHeight="1">
      <c r="D509" s="40"/>
      <c r="E509" s="40"/>
      <c r="F509" s="40"/>
      <c r="G509" s="40"/>
      <c r="H509" s="40"/>
    </row>
    <row r="510" spans="4:8" ht="14.25" customHeight="1">
      <c r="D510" s="40"/>
      <c r="E510" s="40"/>
      <c r="F510" s="40"/>
      <c r="G510" s="40"/>
      <c r="H510" s="40"/>
    </row>
    <row r="511" spans="4:8" ht="14.25" customHeight="1">
      <c r="D511" s="40"/>
      <c r="E511" s="40"/>
      <c r="F511" s="40"/>
      <c r="G511" s="40"/>
      <c r="H511" s="40"/>
    </row>
    <row r="512" spans="4:8" ht="14.25" customHeight="1">
      <c r="D512" s="40"/>
      <c r="E512" s="40"/>
      <c r="F512" s="40"/>
      <c r="G512" s="40"/>
      <c r="H512" s="40"/>
    </row>
    <row r="513" spans="4:8" ht="14.25" customHeight="1">
      <c r="D513" s="40"/>
      <c r="E513" s="40"/>
      <c r="F513" s="40"/>
      <c r="G513" s="40"/>
      <c r="H513" s="40"/>
    </row>
    <row r="514" spans="4:8" ht="14.25" customHeight="1">
      <c r="D514" s="40"/>
      <c r="E514" s="40"/>
      <c r="F514" s="40"/>
      <c r="G514" s="40"/>
      <c r="H514" s="40"/>
    </row>
    <row r="515" spans="4:8" ht="14.25" customHeight="1">
      <c r="D515" s="40"/>
      <c r="E515" s="40"/>
      <c r="F515" s="40"/>
      <c r="G515" s="40"/>
      <c r="H515" s="40"/>
    </row>
    <row r="516" spans="4:8" ht="14.25" customHeight="1">
      <c r="D516" s="40"/>
      <c r="E516" s="40"/>
      <c r="F516" s="40"/>
      <c r="G516" s="40"/>
      <c r="H516" s="40"/>
    </row>
    <row r="517" spans="4:8" ht="14.25" customHeight="1">
      <c r="D517" s="40"/>
      <c r="E517" s="40"/>
      <c r="F517" s="40"/>
      <c r="G517" s="40"/>
      <c r="H517" s="40"/>
    </row>
    <row r="518" spans="4:8" ht="14.25" customHeight="1">
      <c r="D518" s="40"/>
      <c r="E518" s="40"/>
      <c r="F518" s="40"/>
      <c r="G518" s="40"/>
      <c r="H518" s="40"/>
    </row>
    <row r="519" spans="4:8" ht="14.25" customHeight="1">
      <c r="D519" s="40"/>
      <c r="E519" s="40"/>
      <c r="F519" s="40"/>
      <c r="G519" s="40"/>
      <c r="H519" s="40"/>
    </row>
    <row r="520" spans="4:8" ht="14.25" customHeight="1">
      <c r="D520" s="40"/>
      <c r="E520" s="40"/>
      <c r="F520" s="40"/>
      <c r="G520" s="40"/>
      <c r="H520" s="40"/>
    </row>
    <row r="521" spans="4:8" ht="14.25" customHeight="1">
      <c r="D521" s="40"/>
      <c r="E521" s="40"/>
      <c r="F521" s="40"/>
      <c r="G521" s="40"/>
      <c r="H521" s="40"/>
    </row>
    <row r="522" spans="4:8" ht="14.25" customHeight="1">
      <c r="D522" s="40"/>
      <c r="E522" s="40"/>
      <c r="F522" s="40"/>
      <c r="G522" s="40"/>
      <c r="H522" s="40"/>
    </row>
    <row r="523" spans="4:8" ht="14.25" customHeight="1">
      <c r="D523" s="40"/>
      <c r="E523" s="40"/>
      <c r="F523" s="40"/>
      <c r="G523" s="40"/>
      <c r="H523" s="40"/>
    </row>
    <row r="524" spans="4:8" ht="14.25" customHeight="1">
      <c r="D524" s="40"/>
      <c r="E524" s="40"/>
      <c r="F524" s="40"/>
      <c r="G524" s="40"/>
      <c r="H524" s="40"/>
    </row>
    <row r="525" spans="4:8" ht="14.25" customHeight="1">
      <c r="D525" s="40"/>
      <c r="E525" s="40"/>
      <c r="F525" s="40"/>
      <c r="G525" s="40"/>
      <c r="H525" s="40"/>
    </row>
    <row r="526" spans="4:8" ht="14.25" customHeight="1">
      <c r="D526" s="40"/>
      <c r="E526" s="40"/>
      <c r="F526" s="40"/>
      <c r="G526" s="40"/>
      <c r="H526" s="40"/>
    </row>
    <row r="527" spans="4:8" ht="14.25" customHeight="1">
      <c r="D527" s="40"/>
      <c r="E527" s="40"/>
      <c r="F527" s="40"/>
      <c r="G527" s="40"/>
      <c r="H527" s="40"/>
    </row>
    <row r="528" spans="4:8" ht="14.25" customHeight="1">
      <c r="D528" s="40"/>
      <c r="E528" s="40"/>
      <c r="F528" s="40"/>
      <c r="G528" s="40"/>
      <c r="H528" s="40"/>
    </row>
    <row r="529" spans="4:8" ht="14.25" customHeight="1">
      <c r="D529" s="40"/>
      <c r="E529" s="40"/>
      <c r="F529" s="40"/>
      <c r="G529" s="40"/>
      <c r="H529" s="40"/>
    </row>
    <row r="530" spans="4:8" ht="14.25" customHeight="1">
      <c r="D530" s="40"/>
      <c r="E530" s="40"/>
      <c r="F530" s="40"/>
      <c r="G530" s="40"/>
      <c r="H530" s="40"/>
    </row>
    <row r="531" spans="4:8" ht="14.25" customHeight="1">
      <c r="D531" s="40"/>
      <c r="E531" s="40"/>
      <c r="F531" s="40"/>
      <c r="G531" s="40"/>
      <c r="H531" s="40"/>
    </row>
    <row r="532" spans="4:8" ht="14.25" customHeight="1">
      <c r="D532" s="40"/>
      <c r="E532" s="40"/>
      <c r="F532" s="40"/>
      <c r="G532" s="40"/>
      <c r="H532" s="40"/>
    </row>
    <row r="533" spans="4:8" ht="14.25" customHeight="1">
      <c r="D533" s="40"/>
      <c r="E533" s="40"/>
      <c r="F533" s="40"/>
      <c r="G533" s="40"/>
      <c r="H533" s="40"/>
    </row>
    <row r="534" spans="4:8" ht="14.25" customHeight="1">
      <c r="D534" s="40"/>
      <c r="E534" s="40"/>
      <c r="F534" s="40"/>
      <c r="G534" s="40"/>
      <c r="H534" s="40"/>
    </row>
    <row r="535" spans="4:8" ht="14.25" customHeight="1">
      <c r="D535" s="40"/>
      <c r="E535" s="40"/>
      <c r="F535" s="40"/>
      <c r="G535" s="40"/>
      <c r="H535" s="40"/>
    </row>
    <row r="536" spans="4:8" ht="14.25" customHeight="1">
      <c r="D536" s="40"/>
      <c r="E536" s="40"/>
      <c r="F536" s="40"/>
      <c r="G536" s="40"/>
      <c r="H536" s="40"/>
    </row>
    <row r="537" spans="4:8" ht="14.25" customHeight="1">
      <c r="D537" s="40"/>
      <c r="E537" s="40"/>
      <c r="F537" s="40"/>
      <c r="G537" s="40"/>
      <c r="H537" s="40"/>
    </row>
    <row r="538" spans="4:8" ht="14.25" customHeight="1">
      <c r="D538" s="40"/>
      <c r="E538" s="40"/>
      <c r="F538" s="40"/>
      <c r="G538" s="40"/>
      <c r="H538" s="40"/>
    </row>
    <row r="539" spans="4:8" ht="14.25" customHeight="1">
      <c r="D539" s="40"/>
      <c r="E539" s="40"/>
      <c r="F539" s="40"/>
      <c r="G539" s="40"/>
      <c r="H539" s="40"/>
    </row>
    <row r="540" spans="4:8" ht="14.25" customHeight="1">
      <c r="D540" s="40"/>
      <c r="E540" s="40"/>
      <c r="F540" s="40"/>
      <c r="G540" s="40"/>
      <c r="H540" s="40"/>
    </row>
    <row r="541" spans="4:8" ht="14.25" customHeight="1">
      <c r="D541" s="40"/>
      <c r="E541" s="40"/>
      <c r="F541" s="40"/>
      <c r="G541" s="40"/>
      <c r="H541" s="40"/>
    </row>
    <row r="542" spans="4:8" ht="14.25" customHeight="1">
      <c r="D542" s="40"/>
      <c r="E542" s="40"/>
      <c r="F542" s="40"/>
      <c r="G542" s="40"/>
      <c r="H542" s="40"/>
    </row>
    <row r="543" spans="4:8" ht="14.25" customHeight="1">
      <c r="D543" s="40"/>
      <c r="E543" s="40"/>
      <c r="F543" s="40"/>
      <c r="G543" s="40"/>
      <c r="H543" s="40"/>
    </row>
    <row r="544" spans="4:8" ht="14.25" customHeight="1">
      <c r="D544" s="40"/>
      <c r="E544" s="40"/>
      <c r="F544" s="40"/>
      <c r="G544" s="40"/>
      <c r="H544" s="40"/>
    </row>
    <row r="545" spans="4:8" ht="14.25" customHeight="1">
      <c r="D545" s="40"/>
      <c r="E545" s="40"/>
      <c r="F545" s="40"/>
      <c r="G545" s="40"/>
      <c r="H545" s="40"/>
    </row>
    <row r="546" spans="4:8" ht="14.25" customHeight="1">
      <c r="D546" s="40"/>
      <c r="E546" s="40"/>
      <c r="F546" s="40"/>
      <c r="G546" s="40"/>
      <c r="H546" s="40"/>
    </row>
    <row r="547" spans="4:8" ht="14.25" customHeight="1">
      <c r="D547" s="40"/>
      <c r="E547" s="40"/>
      <c r="F547" s="40"/>
      <c r="G547" s="40"/>
      <c r="H547" s="40"/>
    </row>
    <row r="548" spans="4:8" ht="14.25" customHeight="1">
      <c r="D548" s="40"/>
      <c r="E548" s="40"/>
      <c r="F548" s="40"/>
      <c r="G548" s="40"/>
      <c r="H548" s="40"/>
    </row>
    <row r="549" spans="4:8" ht="14.25" customHeight="1">
      <c r="D549" s="40"/>
      <c r="E549" s="40"/>
      <c r="F549" s="40"/>
      <c r="G549" s="40"/>
      <c r="H549" s="40"/>
    </row>
    <row r="550" spans="4:8" ht="14.25" customHeight="1">
      <c r="D550" s="40"/>
      <c r="E550" s="40"/>
      <c r="F550" s="40"/>
      <c r="G550" s="40"/>
      <c r="H550" s="40"/>
    </row>
    <row r="551" spans="4:8" ht="14.25" customHeight="1">
      <c r="D551" s="40"/>
      <c r="E551" s="40"/>
      <c r="F551" s="40"/>
      <c r="G551" s="40"/>
      <c r="H551" s="40"/>
    </row>
    <row r="552" spans="4:8" ht="14.25" customHeight="1">
      <c r="D552" s="40"/>
      <c r="E552" s="40"/>
      <c r="F552" s="40"/>
      <c r="G552" s="40"/>
      <c r="H552" s="40"/>
    </row>
    <row r="553" spans="4:8" ht="14.25" customHeight="1">
      <c r="D553" s="40"/>
      <c r="E553" s="40"/>
      <c r="F553" s="40"/>
      <c r="G553" s="40"/>
      <c r="H553" s="40"/>
    </row>
    <row r="554" spans="4:8" ht="14.25" customHeight="1">
      <c r="D554" s="40"/>
      <c r="E554" s="40"/>
      <c r="F554" s="40"/>
      <c r="G554" s="40"/>
      <c r="H554" s="40"/>
    </row>
    <row r="555" spans="4:8" ht="14.25" customHeight="1">
      <c r="D555" s="40"/>
      <c r="E555" s="40"/>
      <c r="F555" s="40"/>
      <c r="G555" s="40"/>
      <c r="H555" s="40"/>
    </row>
    <row r="556" spans="4:8" ht="14.25" customHeight="1">
      <c r="D556" s="40"/>
      <c r="E556" s="40"/>
      <c r="F556" s="40"/>
      <c r="G556" s="40"/>
      <c r="H556" s="40"/>
    </row>
    <row r="557" spans="4:8" ht="14.25" customHeight="1">
      <c r="D557" s="40"/>
      <c r="E557" s="40"/>
      <c r="F557" s="40"/>
      <c r="G557" s="40"/>
      <c r="H557" s="40"/>
    </row>
    <row r="558" spans="4:8" ht="14.25" customHeight="1">
      <c r="D558" s="40"/>
      <c r="E558" s="40"/>
      <c r="F558" s="40"/>
      <c r="G558" s="40"/>
      <c r="H558" s="40"/>
    </row>
    <row r="559" spans="4:8" ht="14.25" customHeight="1">
      <c r="D559" s="40"/>
      <c r="E559" s="40"/>
      <c r="F559" s="40"/>
      <c r="G559" s="40"/>
      <c r="H559" s="40"/>
    </row>
    <row r="560" spans="4:8" ht="14.25" customHeight="1">
      <c r="D560" s="40"/>
      <c r="E560" s="40"/>
      <c r="F560" s="40"/>
      <c r="G560" s="40"/>
      <c r="H560" s="40"/>
    </row>
    <row r="561" spans="4:8" ht="14.25" customHeight="1">
      <c r="D561" s="40"/>
      <c r="E561" s="40"/>
      <c r="F561" s="40"/>
      <c r="G561" s="40"/>
      <c r="H561" s="40"/>
    </row>
    <row r="562" spans="4:8" ht="14.25" customHeight="1">
      <c r="D562" s="40"/>
      <c r="E562" s="40"/>
      <c r="F562" s="40"/>
      <c r="G562" s="40"/>
      <c r="H562" s="40"/>
    </row>
    <row r="563" spans="4:8" ht="14.25" customHeight="1">
      <c r="D563" s="40"/>
      <c r="E563" s="40"/>
      <c r="F563" s="40"/>
      <c r="G563" s="40"/>
      <c r="H563" s="40"/>
    </row>
    <row r="564" spans="4:8" ht="14.25" customHeight="1">
      <c r="D564" s="40"/>
      <c r="E564" s="40"/>
      <c r="F564" s="40"/>
      <c r="G564" s="40"/>
      <c r="H564" s="40"/>
    </row>
    <row r="565" spans="4:8" ht="14.25" customHeight="1">
      <c r="D565" s="40"/>
      <c r="E565" s="40"/>
      <c r="F565" s="40"/>
      <c r="G565" s="40"/>
      <c r="H565" s="40"/>
    </row>
    <row r="566" spans="4:8" ht="14.25" customHeight="1">
      <c r="D566" s="40"/>
      <c r="E566" s="40"/>
      <c r="F566" s="40"/>
      <c r="G566" s="40"/>
      <c r="H566" s="40"/>
    </row>
    <row r="567" spans="4:8" ht="14.25" customHeight="1">
      <c r="D567" s="40"/>
      <c r="E567" s="40"/>
      <c r="F567" s="40"/>
      <c r="G567" s="40"/>
      <c r="H567" s="40"/>
    </row>
    <row r="568" spans="4:8" ht="14.25" customHeight="1">
      <c r="D568" s="40"/>
      <c r="E568" s="40"/>
      <c r="F568" s="40"/>
      <c r="G568" s="40"/>
      <c r="H568" s="40"/>
    </row>
    <row r="569" spans="4:8" ht="14.25" customHeight="1">
      <c r="D569" s="40"/>
      <c r="E569" s="40"/>
      <c r="F569" s="40"/>
      <c r="G569" s="40"/>
      <c r="H569" s="40"/>
    </row>
    <row r="570" spans="4:8" ht="14.25" customHeight="1">
      <c r="D570" s="40"/>
      <c r="E570" s="40"/>
      <c r="F570" s="40"/>
      <c r="G570" s="40"/>
      <c r="H570" s="40"/>
    </row>
    <row r="571" spans="4:8" ht="14.25" customHeight="1">
      <c r="D571" s="40"/>
      <c r="E571" s="40"/>
      <c r="F571" s="40"/>
      <c r="G571" s="40"/>
      <c r="H571" s="40"/>
    </row>
    <row r="572" spans="4:8" ht="14.25" customHeight="1">
      <c r="D572" s="40"/>
      <c r="E572" s="40"/>
      <c r="F572" s="40"/>
      <c r="G572" s="40"/>
      <c r="H572" s="40"/>
    </row>
    <row r="573" spans="4:8" ht="14.25" customHeight="1">
      <c r="D573" s="40"/>
      <c r="E573" s="40"/>
      <c r="F573" s="40"/>
      <c r="G573" s="40"/>
      <c r="H573" s="40"/>
    </row>
    <row r="574" spans="4:8" ht="14.25" customHeight="1">
      <c r="D574" s="40"/>
      <c r="E574" s="40"/>
      <c r="F574" s="40"/>
      <c r="G574" s="40"/>
      <c r="H574" s="40"/>
    </row>
    <row r="575" spans="4:8" ht="14.25" customHeight="1">
      <c r="D575" s="40"/>
      <c r="E575" s="40"/>
      <c r="F575" s="40"/>
      <c r="G575" s="40"/>
      <c r="H575" s="40"/>
    </row>
    <row r="576" spans="4:8" ht="14.25" customHeight="1">
      <c r="D576" s="40"/>
      <c r="E576" s="40"/>
      <c r="F576" s="40"/>
      <c r="G576" s="40"/>
      <c r="H576" s="40"/>
    </row>
    <row r="577" spans="4:8" ht="14.25" customHeight="1">
      <c r="D577" s="40"/>
      <c r="E577" s="40"/>
      <c r="F577" s="40"/>
      <c r="G577" s="40"/>
      <c r="H577" s="40"/>
    </row>
    <row r="578" spans="4:8" ht="14.25" customHeight="1">
      <c r="D578" s="40"/>
      <c r="E578" s="40"/>
      <c r="F578" s="40"/>
      <c r="G578" s="40"/>
      <c r="H578" s="40"/>
    </row>
    <row r="579" spans="4:8" ht="14.25" customHeight="1">
      <c r="D579" s="40"/>
      <c r="E579" s="40"/>
      <c r="F579" s="40"/>
      <c r="G579" s="40"/>
      <c r="H579" s="40"/>
    </row>
    <row r="580" spans="4:8" ht="14.25" customHeight="1">
      <c r="D580" s="40"/>
      <c r="E580" s="40"/>
      <c r="F580" s="40"/>
      <c r="G580" s="40"/>
      <c r="H580" s="40"/>
    </row>
    <row r="581" spans="4:8" ht="14.25" customHeight="1">
      <c r="D581" s="40"/>
      <c r="E581" s="40"/>
      <c r="F581" s="40"/>
      <c r="G581" s="40"/>
      <c r="H581" s="40"/>
    </row>
    <row r="582" spans="4:8" ht="14.25" customHeight="1">
      <c r="D582" s="40"/>
      <c r="E582" s="40"/>
      <c r="F582" s="40"/>
      <c r="G582" s="40"/>
      <c r="H582" s="40"/>
    </row>
    <row r="583" spans="4:8" ht="14.25" customHeight="1">
      <c r="D583" s="40"/>
      <c r="E583" s="40"/>
      <c r="F583" s="40"/>
      <c r="G583" s="40"/>
      <c r="H583" s="40"/>
    </row>
    <row r="584" spans="4:8" ht="14.25" customHeight="1">
      <c r="D584" s="40"/>
      <c r="E584" s="40"/>
      <c r="F584" s="40"/>
      <c r="G584" s="40"/>
      <c r="H584" s="40"/>
    </row>
    <row r="585" spans="4:8" ht="14.25" customHeight="1">
      <c r="D585" s="40"/>
      <c r="E585" s="40"/>
      <c r="F585" s="40"/>
      <c r="G585" s="40"/>
      <c r="H585" s="40"/>
    </row>
    <row r="586" spans="4:8" ht="14.25" customHeight="1">
      <c r="D586" s="40"/>
      <c r="E586" s="40"/>
      <c r="F586" s="40"/>
      <c r="G586" s="40"/>
      <c r="H586" s="40"/>
    </row>
    <row r="587" spans="4:8" ht="14.25" customHeight="1">
      <c r="D587" s="40"/>
      <c r="E587" s="40"/>
      <c r="F587" s="40"/>
      <c r="G587" s="40"/>
      <c r="H587" s="40"/>
    </row>
    <row r="588" spans="4:8" ht="14.25" customHeight="1">
      <c r="D588" s="40"/>
      <c r="E588" s="40"/>
      <c r="F588" s="40"/>
      <c r="G588" s="40"/>
      <c r="H588" s="40"/>
    </row>
    <row r="589" spans="4:8" ht="14.25" customHeight="1">
      <c r="D589" s="40"/>
      <c r="E589" s="40"/>
      <c r="F589" s="40"/>
      <c r="G589" s="40"/>
      <c r="H589" s="40"/>
    </row>
    <row r="590" spans="4:8" ht="14.25" customHeight="1">
      <c r="D590" s="40"/>
      <c r="E590" s="40"/>
      <c r="F590" s="40"/>
      <c r="G590" s="40"/>
      <c r="H590" s="40"/>
    </row>
    <row r="591" spans="4:8" ht="14.25" customHeight="1">
      <c r="D591" s="40"/>
      <c r="E591" s="40"/>
      <c r="F591" s="40"/>
      <c r="G591" s="40"/>
      <c r="H591" s="40"/>
    </row>
    <row r="592" spans="4:8" ht="14.25" customHeight="1">
      <c r="D592" s="40"/>
      <c r="E592" s="40"/>
      <c r="F592" s="40"/>
      <c r="G592" s="40"/>
      <c r="H592" s="40"/>
    </row>
    <row r="593" spans="4:14" ht="14.25" customHeight="1">
      <c r="D593" s="40"/>
      <c r="E593" s="40"/>
      <c r="F593" s="40"/>
      <c r="G593" s="40"/>
      <c r="H593" s="40"/>
    </row>
    <row r="594" spans="4:14" ht="14.25" customHeight="1">
      <c r="D594" s="40"/>
      <c r="E594" s="40"/>
      <c r="F594" s="40"/>
      <c r="G594" s="40"/>
      <c r="H594" s="40"/>
    </row>
    <row r="595" spans="4:14" ht="14.25" customHeight="1">
      <c r="D595" s="40"/>
      <c r="E595" s="40"/>
      <c r="F595" s="40"/>
      <c r="G595" s="40"/>
      <c r="H595" s="40"/>
    </row>
    <row r="596" spans="4:14" ht="14.25" customHeight="1">
      <c r="D596" s="40"/>
      <c r="E596" s="40"/>
      <c r="F596" s="40"/>
      <c r="G596" s="40"/>
      <c r="H596" s="40"/>
    </row>
    <row r="597" spans="4:14" ht="14.25" customHeight="1">
      <c r="D597" s="40"/>
      <c r="E597" s="40"/>
      <c r="F597" s="40"/>
      <c r="G597" s="40"/>
      <c r="H597" s="40"/>
    </row>
    <row r="598" spans="4:14" ht="14.25" customHeight="1">
      <c r="D598" s="40"/>
      <c r="E598" s="40"/>
      <c r="F598" s="40"/>
      <c r="G598" s="40"/>
      <c r="H598" s="40"/>
    </row>
    <row r="599" spans="4:14" ht="14.25" customHeight="1">
      <c r="D599" s="40"/>
      <c r="E599" s="40"/>
      <c r="F599" s="40"/>
      <c r="G599" s="40"/>
      <c r="H599" s="40"/>
    </row>
    <row r="600" spans="4:14" ht="14.25" customHeight="1">
      <c r="D600" s="40"/>
      <c r="E600" s="40"/>
      <c r="F600" s="40"/>
      <c r="G600" s="40"/>
      <c r="H600" s="40"/>
    </row>
    <row r="601" spans="4:14" ht="14.25" customHeight="1">
      <c r="D601" s="40"/>
      <c r="E601" s="40"/>
      <c r="F601" s="40"/>
      <c r="G601" s="40"/>
      <c r="H601" s="40"/>
    </row>
    <row r="602" spans="4:14" ht="14.25" customHeight="1">
      <c r="D602" s="40"/>
      <c r="E602" s="40"/>
      <c r="F602" s="40"/>
      <c r="G602" s="40"/>
      <c r="H602" s="40"/>
    </row>
    <row r="603" spans="4:14" ht="14.25" customHeight="1">
      <c r="D603" s="40"/>
      <c r="E603" s="40"/>
      <c r="F603" s="40"/>
      <c r="G603" s="40"/>
      <c r="H603" s="40"/>
    </row>
    <row r="608" spans="4:14" ht="14.25" customHeight="1">
      <c r="I608" s="38"/>
      <c r="J608" s="38"/>
      <c r="K608" s="38"/>
      <c r="L608" s="38"/>
      <c r="M608" s="38"/>
      <c r="N608" s="38"/>
    </row>
    <row r="617" spans="9:14" ht="14.25" customHeight="1">
      <c r="I617" s="38"/>
      <c r="J617" s="38"/>
      <c r="K617" s="38"/>
      <c r="L617" s="38"/>
      <c r="M617" s="38"/>
      <c r="N617" s="38"/>
    </row>
    <row r="619" spans="9:14" ht="14.25" customHeight="1">
      <c r="I619" s="38"/>
      <c r="J619" s="38"/>
      <c r="K619" s="38"/>
      <c r="L619" s="38"/>
      <c r="M619" s="38"/>
      <c r="N619" s="38"/>
    </row>
    <row r="620" spans="9:14" ht="14.25" customHeight="1">
      <c r="I620" s="38"/>
      <c r="J620" s="38"/>
      <c r="K620" s="38"/>
      <c r="L620" s="38"/>
      <c r="M620" s="38"/>
      <c r="N620" s="38"/>
    </row>
    <row r="621" spans="9:14" ht="14.25" customHeight="1">
      <c r="I621" s="38"/>
      <c r="J621" s="38"/>
      <c r="K621" s="38"/>
      <c r="L621" s="38"/>
      <c r="M621" s="38"/>
      <c r="N621" s="38"/>
    </row>
    <row r="622" spans="9:14" ht="14.25" customHeight="1">
      <c r="I622" s="38"/>
      <c r="J622" s="38"/>
      <c r="K622" s="38"/>
      <c r="L622" s="38"/>
      <c r="M622" s="38"/>
      <c r="N622" s="38"/>
    </row>
    <row r="623" spans="9:14" ht="14.25" customHeight="1">
      <c r="I623" s="38"/>
      <c r="J623" s="38"/>
      <c r="K623" s="38"/>
      <c r="L623" s="38"/>
      <c r="M623" s="38"/>
      <c r="N623" s="38"/>
    </row>
    <row r="624" spans="9:14" ht="14.25" customHeight="1">
      <c r="I624" s="38"/>
      <c r="J624" s="38"/>
      <c r="K624" s="38"/>
      <c r="L624" s="38"/>
      <c r="M624" s="38"/>
      <c r="N624" s="38"/>
    </row>
    <row r="625" spans="9:14" ht="14.25" customHeight="1">
      <c r="I625" s="38"/>
      <c r="J625" s="38"/>
      <c r="K625" s="38"/>
      <c r="L625" s="38"/>
      <c r="M625" s="38"/>
      <c r="N625" s="38"/>
    </row>
    <row r="626" spans="9:14" ht="14.25" customHeight="1">
      <c r="I626" s="38"/>
      <c r="J626" s="38"/>
      <c r="K626" s="38"/>
      <c r="L626" s="38"/>
      <c r="M626" s="38"/>
      <c r="N626" s="38"/>
    </row>
    <row r="627" spans="9:14" ht="14.25" customHeight="1">
      <c r="I627" s="38"/>
      <c r="J627" s="38"/>
      <c r="K627" s="38"/>
      <c r="L627" s="38"/>
      <c r="M627" s="38"/>
      <c r="N627" s="38"/>
    </row>
    <row r="628" spans="9:14" ht="14.25" customHeight="1">
      <c r="I628" s="38"/>
      <c r="J628" s="38"/>
      <c r="K628" s="38"/>
      <c r="L628" s="38"/>
      <c r="M628" s="38"/>
      <c r="N628" s="38"/>
    </row>
    <row r="630" spans="9:14" ht="14.25" customHeight="1">
      <c r="I630" s="38"/>
      <c r="J630" s="38"/>
      <c r="K630" s="38"/>
      <c r="L630" s="38"/>
      <c r="M630" s="38"/>
      <c r="N630" s="38"/>
    </row>
    <row r="631" spans="9:14" ht="14.25" customHeight="1">
      <c r="I631" s="38"/>
      <c r="J631" s="38"/>
      <c r="K631" s="38"/>
      <c r="L631" s="38"/>
      <c r="M631" s="38"/>
      <c r="N631" s="38"/>
    </row>
    <row r="632" spans="9:14" ht="14.25" customHeight="1">
      <c r="I632" s="38"/>
      <c r="J632" s="38"/>
      <c r="K632" s="38"/>
      <c r="L632" s="38"/>
      <c r="M632" s="38"/>
      <c r="N632" s="38"/>
    </row>
    <row r="640" spans="9:14" ht="14.25" customHeight="1">
      <c r="I640" s="38"/>
      <c r="J640" s="38"/>
      <c r="K640" s="38"/>
      <c r="L640" s="38"/>
      <c r="M640" s="38"/>
      <c r="N640" s="38"/>
    </row>
    <row r="649" spans="9:14" ht="14.25" customHeight="1">
      <c r="I649" s="38"/>
      <c r="J649" s="38"/>
      <c r="K649" s="38"/>
      <c r="L649" s="38"/>
      <c r="M649" s="38"/>
      <c r="N649" s="38"/>
    </row>
    <row r="651" spans="9:14" ht="14.25" customHeight="1">
      <c r="I651" s="38"/>
      <c r="J651" s="38"/>
      <c r="K651" s="38"/>
      <c r="L651" s="38"/>
      <c r="M651" s="38"/>
      <c r="N651" s="38"/>
    </row>
    <row r="652" spans="9:14" ht="14.25" customHeight="1">
      <c r="I652" s="38"/>
      <c r="J652" s="38"/>
      <c r="K652" s="38"/>
      <c r="L652" s="38"/>
      <c r="M652" s="38"/>
      <c r="N652" s="38"/>
    </row>
    <row r="653" spans="9:14" ht="14.25" customHeight="1">
      <c r="I653" s="38"/>
      <c r="J653" s="38"/>
      <c r="K653" s="38"/>
      <c r="L653" s="38"/>
      <c r="M653" s="38"/>
      <c r="N653" s="38"/>
    </row>
    <row r="654" spans="9:14" ht="14.25" customHeight="1">
      <c r="I654" s="38"/>
      <c r="J654" s="38"/>
      <c r="K654" s="38"/>
      <c r="L654" s="38"/>
      <c r="M654" s="38"/>
      <c r="N654" s="38"/>
    </row>
    <row r="655" spans="9:14" ht="14.25" customHeight="1">
      <c r="I655" s="38"/>
      <c r="J655" s="38"/>
      <c r="K655" s="38"/>
      <c r="L655" s="38"/>
      <c r="M655" s="38"/>
      <c r="N655" s="38"/>
    </row>
    <row r="656" spans="9:14" ht="14.25" customHeight="1">
      <c r="I656" s="38"/>
      <c r="J656" s="38"/>
      <c r="K656" s="38"/>
      <c r="L656" s="38"/>
      <c r="M656" s="38"/>
      <c r="N656" s="38"/>
    </row>
    <row r="657" spans="9:14" ht="14.25" customHeight="1">
      <c r="I657" s="38"/>
      <c r="J657" s="38"/>
      <c r="K657" s="38"/>
      <c r="L657" s="38"/>
      <c r="M657" s="38"/>
      <c r="N657" s="38"/>
    </row>
    <row r="658" spans="9:14" ht="14.25" customHeight="1">
      <c r="I658" s="38"/>
      <c r="J658" s="38"/>
      <c r="K658" s="38"/>
      <c r="L658" s="38"/>
      <c r="M658" s="38"/>
      <c r="N658" s="38"/>
    </row>
    <row r="659" spans="9:14" ht="14.25" customHeight="1">
      <c r="I659" s="38"/>
      <c r="J659" s="38"/>
      <c r="K659" s="38"/>
      <c r="L659" s="38"/>
      <c r="M659" s="38"/>
      <c r="N659" s="38"/>
    </row>
    <row r="660" spans="9:14" ht="14.25" customHeight="1">
      <c r="I660" s="38"/>
      <c r="J660" s="38"/>
      <c r="K660" s="38"/>
      <c r="L660" s="38"/>
      <c r="M660" s="38"/>
      <c r="N660" s="38"/>
    </row>
    <row r="662" spans="9:14" ht="14.25" customHeight="1">
      <c r="I662" s="38"/>
      <c r="J662" s="38"/>
      <c r="K662" s="38"/>
      <c r="L662" s="38"/>
      <c r="M662" s="38"/>
      <c r="N662" s="38"/>
    </row>
    <row r="663" spans="9:14" ht="14.25" customHeight="1">
      <c r="I663" s="38"/>
      <c r="J663" s="38"/>
      <c r="K663" s="38"/>
      <c r="L663" s="38"/>
      <c r="M663" s="38"/>
      <c r="N663" s="38"/>
    </row>
    <row r="664" spans="9:14" ht="14.25" customHeight="1">
      <c r="I664" s="38"/>
      <c r="J664" s="38"/>
      <c r="K664" s="38"/>
      <c r="L664" s="38"/>
      <c r="M664" s="38"/>
      <c r="N664" s="38"/>
    </row>
    <row r="672" spans="9:14" ht="14.25" customHeight="1">
      <c r="I672" s="38"/>
      <c r="J672" s="38"/>
      <c r="K672" s="38"/>
      <c r="L672" s="38"/>
      <c r="M672" s="38"/>
      <c r="N672" s="38"/>
    </row>
    <row r="681" spans="9:14" ht="14.25" customHeight="1">
      <c r="I681" s="38"/>
      <c r="J681" s="38"/>
      <c r="K681" s="38"/>
      <c r="L681" s="38"/>
      <c r="M681" s="38"/>
      <c r="N681" s="38"/>
    </row>
    <row r="683" spans="9:14" ht="14.25" customHeight="1">
      <c r="I683" s="38"/>
      <c r="J683" s="38"/>
      <c r="K683" s="38"/>
      <c r="L683" s="38"/>
      <c r="M683" s="38"/>
      <c r="N683" s="38"/>
    </row>
    <row r="684" spans="9:14" ht="14.25" customHeight="1">
      <c r="I684" s="38"/>
      <c r="J684" s="38"/>
      <c r="K684" s="38"/>
      <c r="L684" s="38"/>
      <c r="M684" s="38"/>
      <c r="N684" s="38"/>
    </row>
    <row r="685" spans="9:14" ht="14.25" customHeight="1">
      <c r="I685" s="38"/>
      <c r="J685" s="38"/>
      <c r="K685" s="38"/>
      <c r="L685" s="38"/>
      <c r="M685" s="38"/>
      <c r="N685" s="38"/>
    </row>
    <row r="686" spans="9:14" ht="14.25" customHeight="1">
      <c r="I686" s="38"/>
      <c r="J686" s="38"/>
      <c r="K686" s="38"/>
      <c r="L686" s="38"/>
      <c r="M686" s="38"/>
      <c r="N686" s="38"/>
    </row>
    <row r="687" spans="9:14" ht="14.25" customHeight="1">
      <c r="I687" s="38"/>
      <c r="J687" s="38"/>
      <c r="K687" s="38"/>
      <c r="L687" s="38"/>
      <c r="M687" s="38"/>
      <c r="N687" s="38"/>
    </row>
    <row r="688" spans="9:14" ht="14.25" customHeight="1">
      <c r="I688" s="38"/>
      <c r="J688" s="38"/>
      <c r="K688" s="38"/>
      <c r="L688" s="38"/>
      <c r="M688" s="38"/>
      <c r="N688" s="38"/>
    </row>
    <row r="689" spans="9:14" ht="14.25" customHeight="1">
      <c r="I689" s="38"/>
      <c r="J689" s="38"/>
      <c r="K689" s="38"/>
      <c r="L689" s="38"/>
      <c r="M689" s="38"/>
      <c r="N689" s="38"/>
    </row>
    <row r="690" spans="9:14" ht="14.25" customHeight="1">
      <c r="I690" s="38"/>
      <c r="J690" s="38"/>
      <c r="K690" s="38"/>
      <c r="L690" s="38"/>
      <c r="M690" s="38"/>
      <c r="N690" s="38"/>
    </row>
    <row r="691" spans="9:14" ht="14.25" customHeight="1">
      <c r="I691" s="38"/>
      <c r="J691" s="38"/>
      <c r="K691" s="38"/>
      <c r="L691" s="38"/>
      <c r="M691" s="38"/>
      <c r="N691" s="38"/>
    </row>
    <row r="692" spans="9:14" ht="14.25" customHeight="1">
      <c r="I692" s="38"/>
      <c r="J692" s="38"/>
      <c r="K692" s="38"/>
      <c r="L692" s="38"/>
      <c r="M692" s="38"/>
      <c r="N692" s="38"/>
    </row>
    <row r="694" spans="9:14" ht="14.25" customHeight="1">
      <c r="I694" s="38"/>
      <c r="J694" s="38"/>
      <c r="K694" s="38"/>
      <c r="L694" s="38"/>
      <c r="M694" s="38"/>
      <c r="N694" s="38"/>
    </row>
    <row r="695" spans="9:14" ht="14.25" customHeight="1">
      <c r="I695" s="38"/>
      <c r="J695" s="38"/>
      <c r="K695" s="38"/>
      <c r="L695" s="38"/>
      <c r="M695" s="38"/>
      <c r="N695" s="38"/>
    </row>
    <row r="696" spans="9:14" ht="14.25" customHeight="1">
      <c r="I696" s="38"/>
      <c r="J696" s="38"/>
      <c r="K696" s="38"/>
      <c r="L696" s="38"/>
      <c r="M696" s="38"/>
      <c r="N696" s="38"/>
    </row>
    <row r="697" spans="9:14" ht="14.25" customHeight="1">
      <c r="I697" s="38"/>
      <c r="J697" s="38"/>
      <c r="K697" s="38"/>
      <c r="L697" s="38"/>
      <c r="M697" s="38"/>
      <c r="N697" s="38"/>
    </row>
    <row r="699" spans="9:14" ht="14.25" customHeight="1">
      <c r="I699" s="38"/>
      <c r="J699" s="38"/>
      <c r="K699" s="38"/>
      <c r="L699" s="38"/>
      <c r="M699" s="38"/>
      <c r="N699" s="38"/>
    </row>
    <row r="700" spans="9:14" ht="14.25" customHeight="1">
      <c r="I700" s="38"/>
      <c r="J700" s="38"/>
      <c r="K700" s="38"/>
      <c r="L700" s="38"/>
      <c r="M700" s="38"/>
      <c r="N700" s="38"/>
    </row>
    <row r="701" spans="9:14" ht="14.25" customHeight="1">
      <c r="I701" s="38"/>
      <c r="J701" s="38"/>
      <c r="K701" s="38"/>
      <c r="L701" s="38"/>
      <c r="M701" s="38"/>
      <c r="N701" s="38"/>
    </row>
    <row r="702" spans="9:14" ht="14.25" customHeight="1">
      <c r="I702" s="38"/>
      <c r="J702" s="38"/>
      <c r="K702" s="38"/>
      <c r="L702" s="38"/>
      <c r="M702" s="38"/>
      <c r="N702" s="38"/>
    </row>
    <row r="704" spans="9:14" ht="14.25" customHeight="1">
      <c r="I704" s="38"/>
      <c r="J704" s="38"/>
      <c r="K704" s="38"/>
      <c r="L704" s="38"/>
      <c r="M704" s="38"/>
      <c r="N704" s="38"/>
    </row>
    <row r="705" spans="9:14" ht="14.25" customHeight="1">
      <c r="I705" s="38"/>
      <c r="J705" s="38"/>
      <c r="K705" s="38"/>
      <c r="L705" s="38"/>
      <c r="M705" s="38"/>
      <c r="N705" s="38"/>
    </row>
    <row r="707" spans="9:14" ht="14.25" customHeight="1">
      <c r="I707" s="38"/>
      <c r="J707" s="38"/>
      <c r="K707" s="38"/>
      <c r="L707" s="38"/>
      <c r="M707" s="38"/>
      <c r="N707" s="38"/>
    </row>
    <row r="708" spans="9:14" ht="14.25" customHeight="1">
      <c r="I708" s="38"/>
      <c r="J708" s="38"/>
      <c r="K708" s="38"/>
      <c r="L708" s="38"/>
      <c r="M708" s="38"/>
      <c r="N708" s="38"/>
    </row>
    <row r="709" spans="9:14" ht="14.25" customHeight="1">
      <c r="I709" s="38"/>
      <c r="J709" s="38"/>
      <c r="K709" s="38"/>
      <c r="L709" s="38"/>
      <c r="M709" s="38"/>
      <c r="N709" s="38"/>
    </row>
    <row r="710" spans="9:14" ht="14.25" customHeight="1">
      <c r="I710" s="38"/>
      <c r="J710" s="38"/>
      <c r="K710" s="38"/>
      <c r="L710" s="38"/>
      <c r="M710" s="38"/>
      <c r="N710" s="38"/>
    </row>
    <row r="712" spans="9:14" ht="14.25" customHeight="1">
      <c r="I712" s="38"/>
      <c r="J712" s="38"/>
      <c r="K712" s="38"/>
      <c r="L712" s="38"/>
      <c r="M712" s="38"/>
      <c r="N712" s="38"/>
    </row>
    <row r="713" spans="9:14" ht="14.25" customHeight="1">
      <c r="I713" s="38"/>
      <c r="J713" s="38"/>
      <c r="K713" s="38"/>
      <c r="L713" s="38"/>
      <c r="M713" s="38"/>
      <c r="N713" s="38"/>
    </row>
    <row r="714" spans="9:14" ht="14.25" customHeight="1">
      <c r="I714" s="38"/>
      <c r="J714" s="38"/>
      <c r="K714" s="38"/>
      <c r="L714" s="38"/>
      <c r="M714" s="38"/>
      <c r="N714" s="38"/>
    </row>
    <row r="715" spans="9:14" ht="14.25" customHeight="1">
      <c r="I715" s="38"/>
      <c r="J715" s="38"/>
      <c r="K715" s="38"/>
      <c r="L715" s="38"/>
      <c r="M715" s="38"/>
      <c r="N715" s="38"/>
    </row>
  </sheetData>
  <mergeCells count="22">
    <mergeCell ref="M7:N7"/>
    <mergeCell ref="M9:N9"/>
    <mergeCell ref="B288:F288"/>
    <mergeCell ref="I288:N288"/>
    <mergeCell ref="B289:F289"/>
    <mergeCell ref="I289:N289"/>
    <mergeCell ref="A1:N1"/>
    <mergeCell ref="A2:N2"/>
    <mergeCell ref="B290:F290"/>
    <mergeCell ref="I290:N290"/>
    <mergeCell ref="D4:F4"/>
    <mergeCell ref="I4:N4"/>
    <mergeCell ref="D5:F5"/>
    <mergeCell ref="I5:N5"/>
    <mergeCell ref="I6:J6"/>
    <mergeCell ref="K6:L6"/>
    <mergeCell ref="M6:N6"/>
    <mergeCell ref="I8:J8"/>
    <mergeCell ref="K8:L8"/>
    <mergeCell ref="K9:L9"/>
    <mergeCell ref="I7:J7"/>
    <mergeCell ref="K7:L7"/>
  </mergeCells>
  <phoneticPr fontId="5" type="noConversion"/>
  <pageMargins left="0" right="0" top="0" bottom="0" header="0.31496062992125984" footer="0.31496062992125984"/>
  <pageSetup paperSize="8" fitToWidth="2"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T3.7</vt:lpstr>
      <vt:lpstr>T3.7 (old)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2024-01-03T03:25:07Z</dcterms:modified>
  <cp:contentStatus/>
</cp:coreProperties>
</file>