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s\report_generator\demo\company_costs\"/>
    </mc:Choice>
  </mc:AlternateContent>
  <xr:revisionPtr revIDLastSave="0" documentId="13_ncr:1_{D932221C-EBB1-4FAE-9DAD-1A316581AE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Generated_Repor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<sst xmlns="http://schemas.openxmlformats.org/spreadsheetml/2006/main" count="67" uniqueCount="46">
  <si>
    <t>::PARAM("date_to", "STRING")  ::DROPLINE</t>
  </si>
  <si>
    <t>::ASK_PARAMS()</t>
  </si>
  <si>
    <t>::user_role_data = EXEC_SQL("SELECT role_name FROM roles INNER JOIN users ON roles.role_id = users.role_id INNER JOIN user_tokens ON  user_tokens.user_id = users.user_id WHERE user_tokens.token = '~{user_token}' ", "admin_db", 1)</t>
  </si>
  <si>
    <t>::IF user_role_data.role_name == "REPORT_EXECUTOR"</t>
  </si>
  <si>
    <t>Service Name</t>
  </si>
  <si>
    <t>Total Cost</t>
  </si>
  <si>
    <t>::FOR spend_data in EXEC_SQL("select cost_type_name, sum(cost) as total_cost from company_spendings INNER JOIN cost_types on cost_types.cost_type_id = company_spendings.cost_type_id where date_created BETWEEN '~{date_from}' AND '~{date_to}' GROUP BY company_spendings.cost_type_id", "main_db")</t>
  </si>
  <si>
    <t>~{spend_data.cost_type_name}</t>
  </si>
  <si>
    <t>::ENDFOR ::DROPLINE</t>
  </si>
  <si>
    <t>::ENDIF ::DROPLINE</t>
  </si>
  <si>
    <t>Salaries</t>
  </si>
  <si>
    <t>Marketing</t>
  </si>
  <si>
    <t>Stock Investments</t>
  </si>
  <si>
    <t>Renting</t>
  </si>
  <si>
    <t>Reinvestment</t>
  </si>
  <si>
    <t>Forecasted Total Cost</t>
  </si>
  <si>
    <t>Month</t>
  </si>
  <si>
    <t>Spending Monthly: Marketing</t>
  </si>
  <si>
    <t>Forecasted Spending Monthly: Marketing</t>
  </si>
  <si>
    <t>Forecasted Cost</t>
  </si>
  <si>
    <t>91972 $</t>
  </si>
  <si>
    <t>93765 $</t>
  </si>
  <si>
    <t>TOTAL SPEND</t>
  </si>
  <si>
    <t>FORECASTED SPEND</t>
  </si>
  <si>
    <t>::PARAM("service_name", "ENUM", EXEC_SQL("SELECT DISTINCT cost_type_name FROM cost_types", "main_db")  ::DROPLINE</t>
  </si>
  <si>
    <t>~{TOTAL_SPEND_DATA.TOTAL_COST} $</t>
  </si>
  <si>
    <t>::total_spend_data = EXEC_SQL("SELECT sum(cost) as total_cost FROM company_spendings where date_created BETWEEN '~{date_from}' AND '~{date_to}' ", "main_db", 1) ::DROPLINE</t>
  </si>
  <si>
    <t>~{TOTAL_FORECASTED_SPEND_DATA.TOTAL_COST} $</t>
  </si>
  <si>
    <t>::total_forecasted_spend_data = GET_FORECASTED_DATA(total_spend_data)</t>
  </si>
  <si>
    <t>~{forecasted_spend_data .cost_type_name}</t>
  </si>
  <si>
    <t>~{forecasted_spend_data.cost_type_name}</t>
  </si>
  <si>
    <t>::ADD_CHART(GET_CELL("B13"), "pie", "Spendings Per Service",EVAL_CELL_RANGE("B10:B10"), EVAL_CELL_RANGE("C10:C10"))</t>
  </si>
  <si>
    <t>::ADD_CHART(GET_CELL("E13"), "bar", "Forecasted Spendings Per Service",EVAL_CELL_RANGE("E10:E10"), (EVAL_CELL_RANGE("C10:C10"), EVAL_CELL_RANGE("F10:F10")))</t>
  </si>
  <si>
    <t>::forecasted_spend_data_monthly = GET_FORECASTED_DATA(spend_data_monthly)</t>
  </si>
  <si>
    <t>~{spend_data_monthly.total_cost}</t>
  </si>
  <si>
    <t>~{forecasted_spend_data_monthly.total_cost}</t>
  </si>
  <si>
    <t>Forecasted Spending Monthly: ~{SERVICE_NAME}</t>
  </si>
  <si>
    <t>Spending Monthly: ~{SERVICE_NAME}</t>
  </si>
  <si>
    <t>~{spend_data_monthly.cost_month}</t>
  </si>
  <si>
    <t>~{forecasted_spend_data_monthly.cost_month}</t>
  </si>
  <si>
    <t>::FOR spend_data_monthly in EXEC_SQL("select sum(cost) as total_cost, date_created as cost_month from company_spendings
JOIN cost_types ct on company_spendings.cost_type_id = ct.cost_type_id
WHERE ct.cost_type_name = '~{SERVICE_NAME}'
GROUP BY strftime('%m', cost_month), service_name;", "main_db")</t>
  </si>
  <si>
    <t>Company Spendings Report</t>
  </si>
  <si>
    <t>::PARAM("date_from", "STRING")</t>
  </si>
  <si>
    <t>::PARAM("user_token", "STRING")</t>
  </si>
  <si>
    <t>::ADD_CHART(GET_CELL("B21"), "line", "~{SERVICE_NAME} Cost VS Forecasted",EVAL_CELL_RANGE("B19:B19"), (EVAL_CELL_RANGE("C19:C19"), EVAL_CELL_RANGE("F19:F19")))</t>
  </si>
  <si>
    <t>::forecasted_spend_data = GET_FORECASTED_DATA(spend_data)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</si>
</sst>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0" fillId="3" borderId="5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3" borderId="8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FORECASTED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SPENDINGS PER SERVICE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Current Spends</c:v>
          </c:tx>
          <c:spPr>
            <a:ln>
              <a:prstDash val="solid"/>
            </a:ln>
          </c:spPr>
          <c:invertIfNegative val="0"/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F-4F98-9BE3-FC3FA5468E8D}"/>
            </c:ext>
          </c:extLst>
        </c:ser>
        <c:ser>
          <c:idx val="0"/>
          <c:order val="1"/>
          <c:tx>
            <c:v>Forecasted Spends</c:v>
          </c:tx>
          <c:spPr>
            <a:ln>
              <a:prstDash val="solid"/>
            </a:ln>
          </c:spPr>
          <c:invertIfNegative val="0"/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Generated_Report!$F$6:$F$10</c:f>
              <c:numCache>
                <c:formatCode>General</c:formatCode>
                <c:ptCount val="5"/>
                <c:pt idx="0">
                  <c:v>17452</c:v>
                </c:pt>
                <c:pt idx="1">
                  <c:v>19833</c:v>
                </c:pt>
                <c:pt idx="2">
                  <c:v>18547</c:v>
                </c:pt>
                <c:pt idx="3">
                  <c:v>19866</c:v>
                </c:pt>
                <c:pt idx="4">
                  <c:v>18067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F98-9BE3-FC3FA546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8045200"/>
        <c:axId val="1941497232"/>
      </c:barChart>
      <c:valAx>
        <c:axId val="1941497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8045200"/>
        <c:crosses val="autoZero"/>
        <c:crossBetween val="between"/>
      </c:valAx>
      <c:catAx>
        <c:axId val="209804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1497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SPENDINGS PER SERVICE</a:t>
            </a:r>
          </a:p>
        </c:rich>
      </c:tx>
      <c:overlay val="0"/>
    </c:title>
    <c:autoTitleDeleted val="0"/>
    <c:plotArea>
      <c:layout/>
      <c:pieChart>
        <c:varyColors val="1"/>
        <c:ser>
          <c:idx val="8"/>
          <c:order val="0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ADA-479C-8D97-66495236B4D3}"/>
            </c:ext>
          </c:extLst>
        </c:ser>
        <c:ser>
          <c:idx val="9"/>
          <c:order val="1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ADA-479C-8D97-66495236B4D3}"/>
            </c:ext>
          </c:extLst>
        </c:ser>
        <c:ser>
          <c:idx val="10"/>
          <c:order val="2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DA-479C-8D97-66495236B4D3}"/>
            </c:ext>
          </c:extLst>
        </c:ser>
        <c:ser>
          <c:idx val="11"/>
          <c:order val="3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DA-479C-8D97-66495236B4D3}"/>
            </c:ext>
          </c:extLst>
        </c:ser>
        <c:ser>
          <c:idx val="12"/>
          <c:order val="4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DA-479C-8D97-66495236B4D3}"/>
            </c:ext>
          </c:extLst>
        </c:ser>
        <c:ser>
          <c:idx val="13"/>
          <c:order val="5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ADA-479C-8D97-66495236B4D3}"/>
            </c:ext>
          </c:extLst>
        </c:ser>
        <c:ser>
          <c:idx val="14"/>
          <c:order val="6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ADA-479C-8D97-66495236B4D3}"/>
            </c:ext>
          </c:extLst>
        </c:ser>
        <c:ser>
          <c:idx val="15"/>
          <c:order val="7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ADA-479C-8D97-66495236B4D3}"/>
            </c:ext>
          </c:extLst>
        </c:ser>
        <c:ser>
          <c:idx val="4"/>
          <c:order val="8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DA-479C-8D97-66495236B4D3}"/>
            </c:ext>
          </c:extLst>
        </c:ser>
        <c:ser>
          <c:idx val="5"/>
          <c:order val="9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DA-479C-8D97-66495236B4D3}"/>
            </c:ext>
          </c:extLst>
        </c:ser>
        <c:ser>
          <c:idx val="6"/>
          <c:order val="10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DA-479C-8D97-66495236B4D3}"/>
            </c:ext>
          </c:extLst>
        </c:ser>
        <c:ser>
          <c:idx val="7"/>
          <c:order val="11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DA-479C-8D97-66495236B4D3}"/>
            </c:ext>
          </c:extLst>
        </c:ser>
        <c:ser>
          <c:idx val="2"/>
          <c:order val="12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DA-479C-8D97-66495236B4D3}"/>
            </c:ext>
          </c:extLst>
        </c:ser>
        <c:ser>
          <c:idx val="3"/>
          <c:order val="13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DA-479C-8D97-66495236B4D3}"/>
            </c:ext>
          </c:extLst>
        </c:ser>
        <c:ser>
          <c:idx val="1"/>
          <c:order val="14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DA-479C-8D97-66495236B4D3}"/>
            </c:ext>
          </c:extLst>
        </c:ser>
        <c:ser>
          <c:idx val="0"/>
          <c:order val="15"/>
          <c:spPr>
            <a:ln>
              <a:prstDash val="solid"/>
            </a:ln>
          </c:spPr>
          <c:cat>
            <c:strRef>
              <c:f>Generated_Report!$B$6:$B$10</c:f>
              <c:strCache>
                <c:ptCount val="5"/>
                <c:pt idx="0">
                  <c:v>Salaries</c:v>
                </c:pt>
                <c:pt idx="1">
                  <c:v>Marketing</c:v>
                </c:pt>
                <c:pt idx="2">
                  <c:v>Stock Investments</c:v>
                </c:pt>
                <c:pt idx="3">
                  <c:v>Renting</c:v>
                </c:pt>
                <c:pt idx="4">
                  <c:v>Reinvestment</c:v>
                </c:pt>
              </c:strCache>
            </c:strRef>
          </c:cat>
          <c:val>
            <c:numRef>
              <c:f>Generated_Report!$C$6:$C$10</c:f>
              <c:numCache>
                <c:formatCode>General</c:formatCode>
                <c:ptCount val="5"/>
                <c:pt idx="0">
                  <c:v>17663</c:v>
                </c:pt>
                <c:pt idx="1">
                  <c:v>18929</c:v>
                </c:pt>
                <c:pt idx="2">
                  <c:v>19092</c:v>
                </c:pt>
                <c:pt idx="3">
                  <c:v>18459</c:v>
                </c:pt>
                <c:pt idx="4">
                  <c:v>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ADA-479C-8D97-66495236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</a:t>
            </a:r>
            <a:r>
              <a:rPr lang="en-US" baseline="0"/>
              <a:t>G COSTS VS FORECASTED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Forecasted Marketing Spending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Generated_Report!$E$32:$E$43</c:f>
              <c:numCache>
                <c:formatCode>yyyy\-mm\-dd;@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Generated_Report!$F$32:$F$43</c:f>
              <c:numCache>
                <c:formatCode>General</c:formatCode>
                <c:ptCount val="12"/>
                <c:pt idx="0">
                  <c:v>6373</c:v>
                </c:pt>
                <c:pt idx="1">
                  <c:v>6140</c:v>
                </c:pt>
                <c:pt idx="2">
                  <c:v>5742</c:v>
                </c:pt>
                <c:pt idx="3">
                  <c:v>5730</c:v>
                </c:pt>
                <c:pt idx="4">
                  <c:v>6504</c:v>
                </c:pt>
                <c:pt idx="5">
                  <c:v>5628</c:v>
                </c:pt>
                <c:pt idx="6">
                  <c:v>6014</c:v>
                </c:pt>
                <c:pt idx="7">
                  <c:v>6131</c:v>
                </c:pt>
                <c:pt idx="8">
                  <c:v>5293</c:v>
                </c:pt>
                <c:pt idx="9">
                  <c:v>6312</c:v>
                </c:pt>
                <c:pt idx="10">
                  <c:v>5971</c:v>
                </c:pt>
                <c:pt idx="11">
                  <c:v>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55-46D5-BED5-68EC7FFB8620}"/>
            </c:ext>
          </c:extLst>
        </c:ser>
        <c:ser>
          <c:idx val="0"/>
          <c:order val="1"/>
          <c:tx>
            <c:v>Marketing Spending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Generated_Report!$E$32:$E$43</c:f>
              <c:numCache>
                <c:formatCode>yyyy\-mm\-dd;@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Generated_Report!$C$32:$C$43</c:f>
              <c:numCache>
                <c:formatCode>General</c:formatCode>
                <c:ptCount val="12"/>
                <c:pt idx="0">
                  <c:v>6786</c:v>
                </c:pt>
                <c:pt idx="1">
                  <c:v>5650</c:v>
                </c:pt>
                <c:pt idx="2">
                  <c:v>6238</c:v>
                </c:pt>
                <c:pt idx="3">
                  <c:v>5819</c:v>
                </c:pt>
                <c:pt idx="4">
                  <c:v>6655</c:v>
                </c:pt>
                <c:pt idx="5">
                  <c:v>5652</c:v>
                </c:pt>
                <c:pt idx="6">
                  <c:v>5787</c:v>
                </c:pt>
                <c:pt idx="7">
                  <c:v>5677</c:v>
                </c:pt>
                <c:pt idx="8">
                  <c:v>5748</c:v>
                </c:pt>
                <c:pt idx="9">
                  <c:v>6597</c:v>
                </c:pt>
                <c:pt idx="10">
                  <c:v>5567</c:v>
                </c:pt>
                <c:pt idx="11">
                  <c:v>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55-46D5-BED5-68EC7FFB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4207"/>
        <c:axId val="529161487"/>
      </c:lineChart>
      <c:dateAx>
        <c:axId val="63554207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161487"/>
        <c:crosses val="autoZero"/>
        <c:auto val="1"/>
        <c:lblOffset val="100"/>
        <c:baseTimeUnit val="months"/>
      </c:dateAx>
      <c:valAx>
        <c:axId val="5291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5420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9524</xdr:colOff>
      <xdr:row>11</xdr:row>
      <xdr:rowOff>0</xdr:rowOff>
    </xdr:from>
    <xdr:ext cx="5057776" cy="26765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1</xdr:colOff>
      <xdr:row>10</xdr:row>
      <xdr:rowOff>180975</xdr:rowOff>
    </xdr:from>
    <xdr:ext cx="3848100" cy="26765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4CFF5-A0C2-4278-926E-8FE61F098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28575</xdr:colOff>
      <xdr:row>45</xdr:row>
      <xdr:rowOff>9524</xdr:rowOff>
    </xdr:from>
    <xdr:ext cx="9582150" cy="45434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F22A2B-E3DB-41AF-8B52-0CCF99305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Normal="100" workbookViewId="0">
      <selection activeCell="A11" sqref="A11"/>
    </sheetView>
  </sheetViews>
  <sheetFormatPr defaultRowHeight="15" x14ac:dyDescent="0.25"/>
  <cols>
    <col min="1" max="1" width="255.7109375" bestFit="1" customWidth="1"/>
    <col min="2" max="2" width="33.5703125" bestFit="1" customWidth="1"/>
    <col min="3" max="3" width="58.28515625" bestFit="1" customWidth="1"/>
    <col min="4" max="4" width="39.85546875" bestFit="1" customWidth="1"/>
    <col min="5" max="5" width="44.7109375" bestFit="1" customWidth="1"/>
    <col min="6" max="6" width="94.28515625" customWidth="1"/>
    <col min="7" max="7" width="24.85546875" customWidth="1"/>
    <col min="8" max="8" width="4.7109375" customWidth="1"/>
    <col min="11" max="11" width="25.28515625" customWidth="1"/>
    <col min="12" max="12" width="39.85546875" bestFit="1" customWidth="1"/>
  </cols>
  <sheetData>
    <row r="1" spans="1:6" x14ac:dyDescent="0.25">
      <c r="A1" t="s">
        <v>43</v>
      </c>
      <c r="B1" s="13" t="s">
        <v>41</v>
      </c>
      <c r="C1" s="14"/>
      <c r="D1" s="14"/>
      <c r="E1" s="14"/>
      <c r="F1" s="14"/>
    </row>
    <row r="2" spans="1:6" ht="39.75" customHeight="1" x14ac:dyDescent="0.25">
      <c r="A2" t="s">
        <v>42</v>
      </c>
      <c r="B2" s="14"/>
      <c r="C2" s="14"/>
      <c r="D2" s="14"/>
      <c r="E2" s="14"/>
      <c r="F2" s="14"/>
    </row>
    <row r="3" spans="1:6" x14ac:dyDescent="0.25">
      <c r="A3" t="s">
        <v>24</v>
      </c>
    </row>
    <row r="4" spans="1:6" x14ac:dyDescent="0.25">
      <c r="A4" t="s">
        <v>0</v>
      </c>
    </row>
    <row r="5" spans="1:6" x14ac:dyDescent="0.25">
      <c r="A5" t="s">
        <v>1</v>
      </c>
    </row>
    <row r="6" spans="1:6" x14ac:dyDescent="0.25">
      <c r="A6" t="s">
        <v>2</v>
      </c>
    </row>
    <row r="7" spans="1:6" x14ac:dyDescent="0.25">
      <c r="A7" t="s">
        <v>3</v>
      </c>
    </row>
    <row r="8" spans="1:6" ht="36" customHeight="1" thickBot="1" x14ac:dyDescent="0.3">
      <c r="A8" t="s">
        <v>26</v>
      </c>
    </row>
    <row r="9" spans="1:6" ht="36" customHeight="1" x14ac:dyDescent="0.45">
      <c r="A9" t="s">
        <v>28</v>
      </c>
      <c r="B9" s="6" t="s">
        <v>22</v>
      </c>
      <c r="C9" s="5" t="s">
        <v>25</v>
      </c>
      <c r="E9" s="6" t="s">
        <v>23</v>
      </c>
      <c r="F9" s="5" t="s">
        <v>27</v>
      </c>
    </row>
    <row r="10" spans="1:6" ht="45" customHeight="1" x14ac:dyDescent="0.35">
      <c r="A10" s="12" t="s">
        <v>6</v>
      </c>
      <c r="B10" s="3" t="s">
        <v>4</v>
      </c>
      <c r="C10" s="4" t="s">
        <v>5</v>
      </c>
      <c r="E10" s="3" t="s">
        <v>4</v>
      </c>
      <c r="F10" s="4" t="s">
        <v>15</v>
      </c>
    </row>
    <row r="11" spans="1:6" x14ac:dyDescent="0.25">
      <c r="A11" t="s">
        <v>45</v>
      </c>
      <c r="B11" s="7" t="s">
        <v>7</v>
      </c>
      <c r="C11" s="7" t="s">
        <v>7</v>
      </c>
      <c r="E11" s="7" t="s">
        <v>29</v>
      </c>
      <c r="F11" s="7" t="s">
        <v>30</v>
      </c>
    </row>
    <row r="12" spans="1:6" x14ac:dyDescent="0.25">
      <c r="A12" t="s">
        <v>8</v>
      </c>
    </row>
    <row r="13" spans="1:6" x14ac:dyDescent="0.25">
      <c r="A13" t="s">
        <v>31</v>
      </c>
    </row>
    <row r="14" spans="1:6" x14ac:dyDescent="0.25">
      <c r="A14" t="s">
        <v>32</v>
      </c>
    </row>
    <row r="16" spans="1:6" ht="15.75" thickBot="1" x14ac:dyDescent="0.3"/>
    <row r="17" spans="1:6" ht="29.25" thickBot="1" x14ac:dyDescent="0.5">
      <c r="B17" s="15" t="s">
        <v>37</v>
      </c>
      <c r="C17" s="16"/>
      <c r="E17" s="15" t="s">
        <v>36</v>
      </c>
      <c r="F17" s="16"/>
    </row>
    <row r="18" spans="1:6" ht="73.5" customHeight="1" x14ac:dyDescent="0.35">
      <c r="A18" s="11" t="s">
        <v>40</v>
      </c>
      <c r="B18" s="1" t="s">
        <v>16</v>
      </c>
      <c r="C18" s="2" t="s">
        <v>5</v>
      </c>
      <c r="E18" s="1" t="s">
        <v>16</v>
      </c>
      <c r="F18" s="2" t="s">
        <v>19</v>
      </c>
    </row>
    <row r="19" spans="1:6" x14ac:dyDescent="0.25">
      <c r="A19" t="s">
        <v>33</v>
      </c>
      <c r="B19" s="7" t="s">
        <v>38</v>
      </c>
      <c r="C19" s="8" t="s">
        <v>34</v>
      </c>
      <c r="E19" s="7" t="s">
        <v>39</v>
      </c>
      <c r="F19" s="8" t="s">
        <v>35</v>
      </c>
    </row>
    <row r="20" spans="1:6" x14ac:dyDescent="0.25">
      <c r="A20" t="s">
        <v>8</v>
      </c>
    </row>
    <row r="21" spans="1:6" x14ac:dyDescent="0.25">
      <c r="A21" t="s">
        <v>44</v>
      </c>
    </row>
    <row r="22" spans="1:6" x14ac:dyDescent="0.25">
      <c r="A22" t="s">
        <v>9</v>
      </c>
    </row>
  </sheetData>
  <mergeCells count="3">
    <mergeCell ref="B1:F2"/>
    <mergeCell ref="B17:C17"/>
    <mergeCell ref="E17:F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3"/>
  <sheetViews>
    <sheetView topLeftCell="A31" zoomScale="85" zoomScaleNormal="85" workbookViewId="0">
      <selection activeCell="B1" sqref="B1:F2"/>
    </sheetView>
  </sheetViews>
  <sheetFormatPr defaultRowHeight="15" x14ac:dyDescent="0.25"/>
  <cols>
    <col min="2" max="2" width="37.7109375" bestFit="1" customWidth="1"/>
    <col min="3" max="3" width="20.140625" bestFit="1" customWidth="1"/>
    <col min="4" max="4" width="9.7109375" bestFit="1" customWidth="1"/>
    <col min="5" max="5" width="37.7109375" bestFit="1" customWidth="1"/>
    <col min="6" max="6" width="38.42578125" customWidth="1"/>
  </cols>
  <sheetData>
    <row r="1" spans="2:6" x14ac:dyDescent="0.25">
      <c r="B1" s="13" t="s">
        <v>41</v>
      </c>
      <c r="C1" s="14"/>
      <c r="D1" s="14"/>
      <c r="E1" s="14"/>
      <c r="F1" s="14"/>
    </row>
    <row r="2" spans="2:6" ht="60.75" customHeight="1" x14ac:dyDescent="0.25">
      <c r="B2" s="14"/>
      <c r="C2" s="14"/>
      <c r="D2" s="14"/>
      <c r="E2" s="14"/>
      <c r="F2" s="14"/>
    </row>
    <row r="3" spans="2:6" ht="15.75" thickBot="1" x14ac:dyDescent="0.3"/>
    <row r="4" spans="2:6" ht="36" customHeight="1" x14ac:dyDescent="0.45">
      <c r="B4" s="6" t="s">
        <v>22</v>
      </c>
      <c r="C4" s="5" t="s">
        <v>20</v>
      </c>
      <c r="E4" s="6" t="s">
        <v>23</v>
      </c>
      <c r="F4" s="5" t="s">
        <v>21</v>
      </c>
    </row>
    <row r="5" spans="2:6" ht="21" x14ac:dyDescent="0.35">
      <c r="B5" s="3" t="s">
        <v>4</v>
      </c>
      <c r="C5" s="4" t="s">
        <v>5</v>
      </c>
      <c r="E5" s="3" t="s">
        <v>4</v>
      </c>
      <c r="F5" s="4" t="s">
        <v>15</v>
      </c>
    </row>
    <row r="6" spans="2:6" x14ac:dyDescent="0.25">
      <c r="B6" s="7" t="s">
        <v>10</v>
      </c>
      <c r="C6" s="8">
        <v>17663</v>
      </c>
      <c r="E6" s="7" t="s">
        <v>10</v>
      </c>
      <c r="F6" s="8">
        <v>17452</v>
      </c>
    </row>
    <row r="7" spans="2:6" x14ac:dyDescent="0.25">
      <c r="B7" s="7" t="s">
        <v>11</v>
      </c>
      <c r="C7" s="8">
        <v>18929</v>
      </c>
      <c r="E7" s="7" t="s">
        <v>11</v>
      </c>
      <c r="F7" s="8">
        <v>19833</v>
      </c>
    </row>
    <row r="8" spans="2:6" x14ac:dyDescent="0.25">
      <c r="B8" s="7" t="s">
        <v>12</v>
      </c>
      <c r="C8" s="8">
        <v>19092</v>
      </c>
      <c r="E8" s="7" t="s">
        <v>12</v>
      </c>
      <c r="F8" s="8">
        <v>18547</v>
      </c>
    </row>
    <row r="9" spans="2:6" x14ac:dyDescent="0.25">
      <c r="B9" s="7" t="s">
        <v>13</v>
      </c>
      <c r="C9" s="8">
        <v>18459</v>
      </c>
      <c r="E9" s="7" t="s">
        <v>13</v>
      </c>
      <c r="F9" s="8">
        <v>19866</v>
      </c>
    </row>
    <row r="10" spans="2:6" ht="15.75" thickBot="1" x14ac:dyDescent="0.3">
      <c r="B10" s="9" t="s">
        <v>14</v>
      </c>
      <c r="C10" s="10">
        <v>17829</v>
      </c>
      <c r="E10" s="9" t="s">
        <v>14</v>
      </c>
      <c r="F10" s="10">
        <v>18067</v>
      </c>
    </row>
    <row r="29" spans="2:6" ht="15.75" thickBot="1" x14ac:dyDescent="0.3"/>
    <row r="30" spans="2:6" ht="29.25" thickBot="1" x14ac:dyDescent="0.5">
      <c r="B30" s="15" t="s">
        <v>17</v>
      </c>
      <c r="C30" s="16"/>
      <c r="E30" s="15" t="s">
        <v>18</v>
      </c>
      <c r="F30" s="16"/>
    </row>
    <row r="31" spans="2:6" ht="21" x14ac:dyDescent="0.35">
      <c r="B31" s="1" t="s">
        <v>16</v>
      </c>
      <c r="C31" s="2" t="s">
        <v>5</v>
      </c>
      <c r="E31" s="1" t="s">
        <v>16</v>
      </c>
      <c r="F31" s="2" t="s">
        <v>19</v>
      </c>
    </row>
    <row r="32" spans="2:6" x14ac:dyDescent="0.25">
      <c r="B32" s="7">
        <v>44927</v>
      </c>
      <c r="C32" s="8">
        <v>6786</v>
      </c>
      <c r="E32" s="7">
        <v>44927</v>
      </c>
      <c r="F32" s="8">
        <v>6373</v>
      </c>
    </row>
    <row r="33" spans="2:6" x14ac:dyDescent="0.25">
      <c r="B33" s="7">
        <v>44958</v>
      </c>
      <c r="C33" s="8">
        <v>5650</v>
      </c>
      <c r="E33" s="7">
        <v>44958</v>
      </c>
      <c r="F33" s="8">
        <v>6140</v>
      </c>
    </row>
    <row r="34" spans="2:6" x14ac:dyDescent="0.25">
      <c r="B34" s="7">
        <v>44986</v>
      </c>
      <c r="C34" s="8">
        <v>6238</v>
      </c>
      <c r="E34" s="7">
        <v>44986</v>
      </c>
      <c r="F34" s="8">
        <v>5742</v>
      </c>
    </row>
    <row r="35" spans="2:6" x14ac:dyDescent="0.25">
      <c r="B35" s="7">
        <v>45017</v>
      </c>
      <c r="C35" s="8">
        <v>5819</v>
      </c>
      <c r="E35" s="7">
        <v>45017</v>
      </c>
      <c r="F35" s="8">
        <v>5730</v>
      </c>
    </row>
    <row r="36" spans="2:6" x14ac:dyDescent="0.25">
      <c r="B36" s="7">
        <v>45047</v>
      </c>
      <c r="C36" s="8">
        <v>6655</v>
      </c>
      <c r="E36" s="7">
        <v>45047</v>
      </c>
      <c r="F36" s="8">
        <v>6504</v>
      </c>
    </row>
    <row r="37" spans="2:6" x14ac:dyDescent="0.25">
      <c r="B37" s="7">
        <v>45078</v>
      </c>
      <c r="C37" s="8">
        <v>5652</v>
      </c>
      <c r="E37" s="7">
        <v>45078</v>
      </c>
      <c r="F37" s="8">
        <v>5628</v>
      </c>
    </row>
    <row r="38" spans="2:6" x14ac:dyDescent="0.25">
      <c r="B38" s="7">
        <v>45108</v>
      </c>
      <c r="C38" s="8">
        <v>5787</v>
      </c>
      <c r="E38" s="7">
        <v>45108</v>
      </c>
      <c r="F38" s="8">
        <v>6014</v>
      </c>
    </row>
    <row r="39" spans="2:6" x14ac:dyDescent="0.25">
      <c r="B39" s="7">
        <v>45139</v>
      </c>
      <c r="C39" s="8">
        <v>5677</v>
      </c>
      <c r="E39" s="7">
        <v>45139</v>
      </c>
      <c r="F39" s="8">
        <v>6131</v>
      </c>
    </row>
    <row r="40" spans="2:6" x14ac:dyDescent="0.25">
      <c r="B40" s="7">
        <v>45170</v>
      </c>
      <c r="C40" s="8">
        <v>5748</v>
      </c>
      <c r="E40" s="7">
        <v>45170</v>
      </c>
      <c r="F40" s="8">
        <v>5293</v>
      </c>
    </row>
    <row r="41" spans="2:6" x14ac:dyDescent="0.25">
      <c r="B41" s="7">
        <v>45200</v>
      </c>
      <c r="C41" s="8">
        <v>6597</v>
      </c>
      <c r="E41" s="7">
        <v>45200</v>
      </c>
      <c r="F41" s="8">
        <v>6312</v>
      </c>
    </row>
    <row r="42" spans="2:6" x14ac:dyDescent="0.25">
      <c r="B42" s="7">
        <v>45231</v>
      </c>
      <c r="C42" s="8">
        <v>5567</v>
      </c>
      <c r="E42" s="7">
        <v>45231</v>
      </c>
      <c r="F42" s="8">
        <v>5971</v>
      </c>
    </row>
    <row r="43" spans="2:6" ht="15.75" thickBot="1" x14ac:dyDescent="0.3">
      <c r="B43" s="9">
        <v>45261</v>
      </c>
      <c r="C43" s="10">
        <v>6112</v>
      </c>
      <c r="E43" s="9">
        <v>45261</v>
      </c>
      <c r="F43" s="10">
        <v>6427</v>
      </c>
    </row>
  </sheetData>
  <mergeCells count="3">
    <mergeCell ref="B30:C30"/>
    <mergeCell ref="E30:F30"/>
    <mergeCell ref="B1:F2"/>
  </mergeCells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Generated_Report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2023-08-20T09:27:51Z</dcterms:created>
  <dcterms:modified xsi:type="dcterms:W3CDTF">2023-08-28T19:19:38Z</dcterms:modified>
</cp:coreProperties>
</file>