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3F2A728D-ABBC-40FA-BBE4-A5F965D3FDB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1(TD)" sheetId="5" r:id="rId1"/>
    <sheet name="21(NHC)" sheetId="4" r:id="rId2"/>
    <sheet name="Ma tuyen" sheetId="6" r:id="rId3"/>
  </sheets>
  <definedNames>
    <definedName name="_xlnm._FilterDatabase" localSheetId="1" hidden="1">'21(NHC)'!$A$3:$P$17</definedName>
    <definedName name="_xlnm._FilterDatabase" localSheetId="0" hidden="1">'21(TD)'!$A$3:$M$26</definedName>
    <definedName name="_xlnm._FilterDatabase" localSheetId="2" hidden="1">'Ma tuyen'!$A$1:$C$413</definedName>
    <definedName name="_xlnm.Print_Titles" localSheetId="1">'21(NHC)'!$2:$3</definedName>
    <definedName name="_xlnm.Print_Titles" localSheetId="0">'21(TD)'!$2:$3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24" i="5" l="1"/>
  <c r="L23" i="5"/>
  <c r="L22" i="5"/>
  <c r="L21" i="5"/>
  <c r="L20" i="5"/>
  <c r="L19" i="5"/>
  <c r="L18" i="5"/>
  <c r="L17" i="5"/>
  <c r="J25" i="5" l="1"/>
  <c r="K25" i="5" l="1"/>
  <c r="N6" i="4" l="1"/>
  <c r="N7" i="4"/>
  <c r="N8" i="4"/>
  <c r="N9" i="4"/>
  <c r="N5" i="4"/>
  <c r="M10" i="4" l="1"/>
  <c r="L10" i="4"/>
  <c r="K10" i="4"/>
  <c r="J10" i="4"/>
  <c r="N4" i="4"/>
  <c r="N10" i="4" l="1"/>
  <c r="L13" i="5" l="1"/>
  <c r="L14" i="5" l="1"/>
  <c r="L7" i="5" l="1"/>
  <c r="L15" i="5"/>
  <c r="L12" i="5"/>
  <c r="L8" i="5"/>
  <c r="L10" i="5"/>
  <c r="L16" i="5"/>
  <c r="L11" i="5"/>
  <c r="L6" i="5"/>
  <c r="L5" i="5"/>
  <c r="L9" i="5"/>
  <c r="L4" i="5" l="1"/>
  <c r="L25" i="5" s="1"/>
  <c r="I25" i="5"/>
</calcChain>
</file>

<file path=xl/sharedStrings.xml><?xml version="1.0" encoding="utf-8"?>
<sst xmlns="http://schemas.openxmlformats.org/spreadsheetml/2006/main" count="796" uniqueCount="498">
  <si>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</si>
  <si>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</si>
  <si>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</si>
  <si>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</si>
  <si>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</si>
  <si>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</si>
  <si>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</si>
  <si>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</si>
  <si>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</si>
  <si>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</si>
  <si>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</si>
  <si>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</si>
  <si>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</si>
  <si>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</si>
  <si>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</si>
  <si>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</si>
  <si>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</si>
  <si>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</si>
  <si>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</si>
  <si>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</si>
  <si>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</si>
  <si>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</si>
  <si>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</si>
  <si>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</si>
  <si>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</si>
  <si>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</si>
  <si>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</si>
  <si>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</si>
  <si>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</si>
  <si>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</si>
  <si>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</si>
  <si>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</si>
  <si>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</si>
  <si>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</si>
  <si>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</si>
  <si>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</si>
  <si>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</si>
  <si>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</si>
  <si>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</si>
  <si>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</si>
  <si>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</si>
  <si>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</si>
  <si>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</si>
  <si>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</si>
  <si>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</si>
  <si>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</si>
  <si>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</si>
  <si>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</si>
  <si>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</si>
  <si>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</si>
  <si>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</si>
  <si>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</si>
  <si>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</si>
  <si>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</si>
  <si>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</si>
  <si>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</si>
  <si>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</si>
  <si>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</si>
  <si>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</si>
  <si>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</si>
  <si>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</si>
  <si>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</si>
  <si>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</si>
  <si>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</si>
  <si>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</si>
  <si>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</si>
  <si>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</si>
  <si>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</si>
  <si>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</si>
  <si>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</si>
  <si>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</si>
  <si>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</si>
  <si>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</si>
  <si>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</si>
  <si>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</si>
  <si>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</si>
  <si>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</si>
  <si>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</si>
  <si>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</si>
  <si>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</si>
  <si>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</si>
  <si>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</si>
  <si>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</si>
  <si>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</si>
  <si>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</si>
  <si>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</si>
  <si>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</si>
  <si>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</si>
  <si>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</si>
  <si>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</si>
  <si>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</si>
  <si>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</si>
  <si>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</si>
  <si>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</si>
  <si>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</si>
  <si>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</si>
  <si>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</si>
  <si>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</si>
  <si>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</si>
  <si>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</si>
  <si>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</si>
  <si>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</si>
  <si>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</si>
  <si>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</si>
  <si>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</si>
  <si>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</si>
  <si>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</si>
  <si>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</si>
  <si>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</si>
  <si>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</si>
  <si>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</si>
  <si>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</si>
  <si>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</si>
  <si>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</si>
  <si>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</si>
  <si>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</si>
  <si>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</si>
  <si>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</si>
  <si>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</si>
  <si>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</si>
  <si>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</si>
  <si>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</si>
  <si>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</si>
  <si>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</si>
  <si>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</si>
  <si>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</si>
  <si>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</si>
  <si>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</si>
  <si>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</si>
  <si>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</si>
  <si>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</si>
  <si>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</si>
  <si>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</si>
  <si>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</si>
  <si>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</si>
  <si>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</si>
  <si>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</si>
  <si>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</si>
  <si>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</si>
  <si>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</si>
  <si>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</si>
  <si>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</si>
  <si>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</si>
  <si>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</si>
  <si>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</si>
  <si>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</si>
  <si>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</si>
  <si>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</si>
  <si>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</si>
  <si>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</si>
  <si>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</si>
  <si>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</si>
  <si>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</si>
  <si>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</si>
  <si>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</si>
  <si>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</si>
  <si>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</si>
  <si>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</si>
  <si>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</si>
  <si>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</si>
  <si>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</si>
  <si>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</si>
  <si>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</si>
  <si>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</si>
  <si>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</si>
  <si>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</si>
  <si>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</si>
  <si>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</si>
  <si>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</si>
  <si>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</si>
  <si>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</si>
  <si>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</si>
  <si>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</si>
  <si>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</si>
  <si>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</si>
  <si>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</si>
  <si>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</si>
  <si>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</si>
  <si>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</si>
  <si>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</si>
  <si>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</si>
  <si>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</si>
  <si>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</si>
  <si>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</si>
  <si>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</si>
  <si>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</si>
  <si>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</si>
  <si>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</si>
  <si>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</si>
  <si>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</si>
  <si>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</si>
  <si>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</si>
  <si>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</si>
  <si>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</si>
  <si>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</si>
  <si>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</si>
  <si>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</si>
  <si>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</si>
  <si>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</si>
  <si>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</si>
  <si>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</si>
  <si>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</si>
  <si>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</si>
  <si>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</si>
  <si>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</si>
  <si>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</si>
  <si>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</si>
  <si>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</si>
  <si>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</si>
  <si>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</si>
  <si>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</si>
  <si>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</si>
  <si>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</si>
  <si>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</si>
  <si>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</si>
  <si>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</si>
  <si>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</si>
  <si>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</si>
  <si>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</si>
  <si>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</si>
  <si>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</si>
  <si>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</si>
  <si>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</si>
  <si>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</si>
  <si>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</si>
  <si>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</si>
  <si>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</si>
  <si>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</si>
  <si>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</si>
  <si>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</si>
  <si>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</si>
  <si>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</si>
  <si>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</si>
  <si>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</si>
  <si>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</si>
  <si>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</si>
  <si>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</si>
  <si>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</si>
  <si>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</si>
  <si>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</si>
  <si>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</si>
  <si>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</si>
  <si>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</si>
  <si>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</si>
  <si>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</si>
  <si>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</si>
  <si>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</si>
  <si>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</si>
  <si>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</si>
  <si>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</si>
  <si>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</si>
  <si>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</si>
  <si>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</si>
  <si>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</si>
  <si>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</si>
  <si>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</si>
  <si>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</si>
  <si>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</si>
  <si>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</si>
  <si>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</si>
  <si>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</si>
  <si>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</si>
  <si>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</si>
  <si>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</si>
  <si>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</si>
  <si>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</si>
  <si>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</si>
  <si>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</si>
  <si>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</si>
  <si>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</si>
  <si>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</si>
  <si>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</si>
  <si>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</si>
  <si>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</si>
  <si>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</si>
  <si>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</si>
  <si>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</si>
  <si>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</si>
  <si>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</si>
  <si>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</si>
  <si>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</si>
  <si>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</si>
  <si>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</si>
  <si>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</si>
  <si>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</si>
  <si>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</si>
  <si>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</si>
  <si>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</si>
  <si>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</si>
  <si>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</si>
  <si>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</si>
  <si>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</si>
  <si>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</si>
  <si>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</si>
  <si>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</si>
  <si>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</si>
  <si>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</si>
  <si>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</si>
  <si>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</si>
  <si>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</si>
  <si>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</si>
  <si>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</si>
  <si>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</si>
  <si>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</si>
  <si>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</si>
  <si>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</si>
  <si>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</si>
  <si>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</si>
  <si>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</si>
  <si>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</si>
  <si>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</si>
  <si>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</si>
  <si>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</si>
  <si>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</si>
  <si>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</si>
  <si>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</si>
  <si>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</si>
  <si>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</si>
  <si>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</si>
  <si>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</si>
  <si>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</si>
  <si>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</si>
  <si>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</si>
  <si>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</si>
  <si>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</si>
  <si>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</si>
  <si>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</si>
  <si>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</si>
  <si>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</si>
  <si>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</si>
  <si>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</si>
  <si>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</si>
  <si>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</si>
  <si>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</si>
  <si>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</si>
  <si>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</si>
  <si>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</si>
  <si>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</si>
  <si>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</si>
  <si>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</si>
  <si>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</si>
  <si>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</si>
  <si>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</si>
  <si>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</si>
  <si>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</si>
  <si>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</si>
  <si>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</si>
  <si>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</si>
  <si>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</si>
  <si>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</si>
  <si>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</si>
  <si>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</si>
  <si>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</si>
  <si>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</si>
  <si>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</si>
  <si>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</si>
  <si>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</si>
  <si>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</si>
  <si>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</si>
  <si>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</si>
  <si>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</si>
  <si>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</si>
  <si>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</si>
  <si>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</si>
  <si>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</si>
  <si>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</si>
  <si>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</si>
  <si>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</si>
  <si>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</si>
  <si>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</si>
  <si>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</si>
  <si>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</si>
  <si>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</si>
  <si>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</si>
  <si>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</si>
  <si>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</si>
  <si>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</si>
  <si>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</si>
  <si>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</si>
  <si>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</si>
  <si>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</si>
  <si>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</si>
  <si>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</si>
  <si>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</si>
  <si>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</si>
  <si>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</si>
  <si>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</si>
  <si>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</si>
  <si>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</si>
  <si>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</si>
  <si>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</si>
  <si>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</si>
  <si>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</si>
  <si>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</si>
  <si>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</si>
  <si>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</si>
  <si>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</si>
  <si>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</si>
  <si>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</si>
  <si>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</si>
  <si>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</si>
  <si>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</si>
  <si>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</si>
  <si>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</si>
  <si>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</si>
  <si>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</si>
  <si>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</si>
  <si>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</si>
  <si>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</si>
  <si>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</si>
  <si>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</si>
  <si>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</si>
  <si>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</si>
  <si>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</si>
  <si>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</si>
  <si>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</si>
  <si>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</si>
  <si>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</si>
  <si>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</si>
  <si>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</si>
  <si>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</si>
  <si>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</si>
  <si>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</si>
  <si>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</si>
  <si>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</si>
  <si>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</si>
  <si>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</si>
  <si>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</si>
  <si>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</si>
  <si>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</si>
  <si>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</si>
  <si>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</si>
  <si>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</si>
  <si>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</si>
  <si>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</si>
  <si>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</si>
  <si>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</si>
  <si>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</si>
  <si>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</si>
  <si>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</si>
  <si>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</si>
  <si>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</si>
  <si>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</si>
  <si>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</si>
  <si>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</si>
  <si>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</si>
  <si>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</si>
  <si>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</si>
  <si>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</si>
  <si>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</si>
  <si>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Lesson</t>
  </si>
  <si>
    <t>15C-01889</t>
  </si>
  <si>
    <t>Nguyễn Đắc Đạt</t>
  </si>
  <si>
    <t>Vinatrans</t>
  </si>
  <si>
    <t>FFAU 2233010</t>
  </si>
  <si>
    <t>DKS&lt;-&gt;Tân Sơn, Phú Thọ</t>
  </si>
  <si>
    <t>15C-12832</t>
  </si>
  <si>
    <t>Trần Văn Hiển</t>
  </si>
  <si>
    <t>Hoàng Minh</t>
  </si>
  <si>
    <t>TSSU 5126146</t>
  </si>
  <si>
    <t>15C-11732</t>
  </si>
  <si>
    <t>Bùi Quang Duy</t>
  </si>
  <si>
    <t>MAGU 5607732</t>
  </si>
  <si>
    <t>15C-11486</t>
  </si>
  <si>
    <t>Bùi Đức Thành</t>
  </si>
  <si>
    <t>TIIU 4457710</t>
  </si>
  <si>
    <t>15C-12812</t>
  </si>
  <si>
    <t>Mai Văn Sơn</t>
  </si>
  <si>
    <t>TEMU 6222525</t>
  </si>
  <si>
    <t>15C-15237</t>
  </si>
  <si>
    <t>Lưu Xuân Thành</t>
  </si>
  <si>
    <t>TCNU 6268697</t>
  </si>
  <si>
    <t>15C-13958</t>
  </si>
  <si>
    <t>Vũ Đình Hà</t>
  </si>
  <si>
    <t>Gỗ rời</t>
  </si>
  <si>
    <t>15C-13036</t>
  </si>
  <si>
    <t>Nguyễn Ngọc Anh</t>
  </si>
  <si>
    <t>15C-03426</t>
  </si>
  <si>
    <t>Phạm Hoàng Quyết</t>
  </si>
  <si>
    <t>15C-13969</t>
  </si>
  <si>
    <t>Lê Anh Tân</t>
  </si>
  <si>
    <t>15C-13616</t>
  </si>
  <si>
    <t>Trương Văn Huy</t>
  </si>
  <si>
    <t>15C-12874</t>
  </si>
  <si>
    <t>Phạm Đức Lợi</t>
  </si>
  <si>
    <t>15C-10812</t>
  </si>
  <si>
    <t>Lại Văn Ngân</t>
  </si>
  <si>
    <t>15C-25418</t>
  </si>
  <si>
    <t>Ngụy Văn Toàn</t>
  </si>
  <si>
    <t>15C-13840</t>
  </si>
  <si>
    <t>Trương Văn Cao</t>
  </si>
  <si>
    <t>15C-13368</t>
  </si>
  <si>
    <t>Vũ Đức Chiến</t>
  </si>
  <si>
    <t>Minh Khang</t>
  </si>
  <si>
    <t>15C-03470</t>
  </si>
  <si>
    <t>Ngô Quang Hưng</t>
  </si>
  <si>
    <t>Kỳ chi hộ 1350</t>
  </si>
  <si>
    <t>Kỳ chi hộ 1296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</si>
</sst>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5"/>
  <sheetViews>
    <sheetView workbookViewId="0">
      <pane ySplit="3" topLeftCell="A4" activePane="bottomLeft" state="frozen"/>
      <selection pane="bottomLeft" activeCell="H3" sqref="H3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5" customWidth="1"/>
    <col min="14" max="14" width="8.77734375" style="2" customWidth="1"/>
    <col min="15" max="16384" width="8.77734375" style="2"/>
  </cols>
  <sheetData>
    <row r="1" spans="1:13" ht="36" customHeight="1" x14ac:dyDescent="0.25">
      <c r="A1" s="41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s="3" customFormat="1" ht="25.05" customHeight="1" x14ac:dyDescent="0.25">
      <c r="A2" s="42" t="s">
        <v>0</v>
      </c>
      <c r="B2" s="43" t="s">
        <v>15</v>
      </c>
      <c r="C2" s="42" t="s">
        <v>2</v>
      </c>
      <c r="D2" s="42" t="s">
        <v>3</v>
      </c>
      <c r="E2" s="45" t="s">
        <v>13</v>
      </c>
      <c r="F2" s="45" t="s">
        <v>8</v>
      </c>
      <c r="G2" s="47" t="s">
        <v>4</v>
      </c>
      <c r="H2" s="48"/>
      <c r="I2" s="42" t="s">
        <v>16</v>
      </c>
      <c r="J2" s="42"/>
      <c r="K2" s="42"/>
      <c r="L2" s="42"/>
      <c r="M2" s="49" t="s">
        <v>1</v>
      </c>
    </row>
    <row r="3" spans="1:13" s="3" customFormat="1" ht="25.05" customHeight="1" x14ac:dyDescent="0.25">
      <c r="A3" s="42"/>
      <c r="B3" s="44"/>
      <c r="C3" s="42"/>
      <c r="D3" s="42"/>
      <c r="E3" s="46"/>
      <c r="F3" s="46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0"/>
    </row>
    <row r="4" spans="1:13" ht="25.05" customHeight="1" x14ac:dyDescent="0.25">
      <c r="A4" s="17">
        <v>1</v>
      </c>
      <c r="B4" s="18">
        <v>45464</v>
      </c>
      <c r="C4" s="17" t="s">
        <v>472</v>
      </c>
      <c r="D4" s="19" t="s">
        <v>473</v>
      </c>
      <c r="E4" s="20" t="s">
        <v>474</v>
      </c>
      <c r="F4" s="20"/>
      <c r="G4" s="21" t="s">
        <v>24</v>
      </c>
      <c r="H4" s="20" t="s">
        <v>140</v>
      </c>
      <c r="I4" s="22">
        <v>5200</v>
      </c>
      <c r="J4" s="22"/>
      <c r="K4" s="22">
        <v>0</v>
      </c>
      <c r="L4" s="22">
        <f>I4+J4-K4</f>
        <v>5200</v>
      </c>
      <c r="M4" s="30"/>
    </row>
    <row r="5" spans="1:13" ht="25.05" customHeight="1" x14ac:dyDescent="0.25">
      <c r="A5" s="31">
        <v>2</v>
      </c>
      <c r="B5" s="18">
        <v>45464</v>
      </c>
      <c r="C5" s="17" t="s">
        <v>475</v>
      </c>
      <c r="D5" s="19" t="s">
        <v>476</v>
      </c>
      <c r="E5" s="20" t="s">
        <v>474</v>
      </c>
      <c r="F5" s="20"/>
      <c r="G5" s="21" t="s">
        <v>24</v>
      </c>
      <c r="H5" s="20" t="s">
        <v>43</v>
      </c>
      <c r="I5" s="22">
        <v>2000</v>
      </c>
      <c r="J5" s="22"/>
      <c r="K5" s="22">
        <v>120</v>
      </c>
      <c r="L5" s="22">
        <f t="shared" ref="L5:L16" si="0">I5+J5-K5</f>
        <v>1880</v>
      </c>
      <c r="M5" s="30"/>
    </row>
    <row r="6" spans="1:13" ht="25.05" customHeight="1" x14ac:dyDescent="0.25">
      <c r="A6" s="31">
        <v>3</v>
      </c>
      <c r="B6" s="18">
        <v>45464</v>
      </c>
      <c r="C6" s="17" t="s">
        <v>477</v>
      </c>
      <c r="D6" s="19" t="s">
        <v>478</v>
      </c>
      <c r="E6" s="20" t="s">
        <v>474</v>
      </c>
      <c r="F6" s="20"/>
      <c r="G6" s="21" t="s">
        <v>24</v>
      </c>
      <c r="H6" s="20" t="s">
        <v>43</v>
      </c>
      <c r="I6" s="22">
        <v>2000</v>
      </c>
      <c r="J6" s="22"/>
      <c r="K6" s="22">
        <v>120</v>
      </c>
      <c r="L6" s="22">
        <f t="shared" si="0"/>
        <v>1880</v>
      </c>
      <c r="M6" s="30"/>
    </row>
    <row r="7" spans="1:13" ht="25.05" customHeight="1" x14ac:dyDescent="0.25">
      <c r="A7" s="31">
        <v>4</v>
      </c>
      <c r="B7" s="18">
        <v>45464</v>
      </c>
      <c r="C7" s="17" t="s">
        <v>479</v>
      </c>
      <c r="D7" s="19" t="s">
        <v>480</v>
      </c>
      <c r="E7" s="20" t="s">
        <v>474</v>
      </c>
      <c r="F7" s="20"/>
      <c r="G7" s="21" t="s">
        <v>24</v>
      </c>
      <c r="H7" s="20" t="s">
        <v>43</v>
      </c>
      <c r="I7" s="22">
        <v>2000</v>
      </c>
      <c r="J7" s="22"/>
      <c r="K7" s="22">
        <v>120</v>
      </c>
      <c r="L7" s="22">
        <f t="shared" si="0"/>
        <v>1880</v>
      </c>
      <c r="M7" s="30"/>
    </row>
    <row r="8" spans="1:13" ht="25.05" customHeight="1" x14ac:dyDescent="0.25">
      <c r="A8" s="31">
        <v>5</v>
      </c>
      <c r="B8" s="18">
        <v>45464</v>
      </c>
      <c r="C8" s="17" t="s">
        <v>481</v>
      </c>
      <c r="D8" s="19" t="s">
        <v>482</v>
      </c>
      <c r="E8" s="20" t="s">
        <v>474</v>
      </c>
      <c r="F8" s="20"/>
      <c r="G8" s="21" t="s">
        <v>24</v>
      </c>
      <c r="H8" s="20" t="s">
        <v>43</v>
      </c>
      <c r="I8" s="22">
        <v>2000</v>
      </c>
      <c r="J8" s="22"/>
      <c r="K8" s="22">
        <v>120</v>
      </c>
      <c r="L8" s="22">
        <f t="shared" si="0"/>
        <v>1880</v>
      </c>
      <c r="M8" s="30"/>
    </row>
    <row r="9" spans="1:13" ht="25.05" customHeight="1" x14ac:dyDescent="0.25">
      <c r="A9" s="31">
        <v>6</v>
      </c>
      <c r="B9" s="18">
        <v>45464</v>
      </c>
      <c r="C9" s="17" t="s">
        <v>483</v>
      </c>
      <c r="D9" s="19" t="s">
        <v>484</v>
      </c>
      <c r="E9" s="20" t="s">
        <v>474</v>
      </c>
      <c r="F9" s="20"/>
      <c r="G9" s="21" t="s">
        <v>24</v>
      </c>
      <c r="H9" s="20" t="s">
        <v>43</v>
      </c>
      <c r="I9" s="22">
        <v>2000</v>
      </c>
      <c r="J9" s="22"/>
      <c r="K9" s="22">
        <v>120</v>
      </c>
      <c r="L9" s="22">
        <f t="shared" si="0"/>
        <v>1880</v>
      </c>
      <c r="M9" s="30"/>
    </row>
    <row r="10" spans="1:13" ht="25.05" customHeight="1" x14ac:dyDescent="0.25">
      <c r="A10" s="31">
        <v>7</v>
      </c>
      <c r="B10" s="18">
        <v>45464</v>
      </c>
      <c r="C10" s="17" t="s">
        <v>485</v>
      </c>
      <c r="D10" s="19" t="s">
        <v>486</v>
      </c>
      <c r="E10" s="20" t="s">
        <v>474</v>
      </c>
      <c r="F10" s="20"/>
      <c r="G10" s="21" t="s">
        <v>24</v>
      </c>
      <c r="H10" s="20" t="s">
        <v>43</v>
      </c>
      <c r="I10" s="22">
        <v>2000</v>
      </c>
      <c r="J10" s="22"/>
      <c r="K10" s="22">
        <v>120</v>
      </c>
      <c r="L10" s="22">
        <f t="shared" si="0"/>
        <v>1880</v>
      </c>
      <c r="M10" s="30"/>
    </row>
    <row r="11" spans="1:13" ht="25.05" customHeight="1" x14ac:dyDescent="0.25">
      <c r="A11" s="31">
        <v>8</v>
      </c>
      <c r="B11" s="18">
        <v>45464</v>
      </c>
      <c r="C11" s="17" t="s">
        <v>487</v>
      </c>
      <c r="D11" s="19" t="s">
        <v>488</v>
      </c>
      <c r="E11" s="20" t="s">
        <v>474</v>
      </c>
      <c r="F11" s="20"/>
      <c r="G11" s="21" t="s">
        <v>24</v>
      </c>
      <c r="H11" s="20" t="s">
        <v>43</v>
      </c>
      <c r="I11" s="22">
        <v>2000</v>
      </c>
      <c r="J11" s="22"/>
      <c r="K11" s="22">
        <v>120</v>
      </c>
      <c r="L11" s="22">
        <f t="shared" si="0"/>
        <v>1880</v>
      </c>
      <c r="M11" s="30"/>
    </row>
    <row r="12" spans="1:13" ht="25.05" customHeight="1" x14ac:dyDescent="0.25">
      <c r="A12" s="31">
        <v>9</v>
      </c>
      <c r="B12" s="18">
        <v>45464</v>
      </c>
      <c r="C12" s="17" t="s">
        <v>451</v>
      </c>
      <c r="D12" s="19" t="s">
        <v>452</v>
      </c>
      <c r="E12" s="20" t="s">
        <v>474</v>
      </c>
      <c r="F12" s="20"/>
      <c r="G12" s="21" t="s">
        <v>24</v>
      </c>
      <c r="H12" s="20" t="s">
        <v>43</v>
      </c>
      <c r="I12" s="22">
        <v>2000</v>
      </c>
      <c r="J12" s="22"/>
      <c r="K12" s="22">
        <v>120</v>
      </c>
      <c r="L12" s="22">
        <f t="shared" si="0"/>
        <v>1880</v>
      </c>
      <c r="M12" s="30"/>
    </row>
    <row r="13" spans="1:13" ht="25.05" customHeight="1" x14ac:dyDescent="0.25">
      <c r="A13" s="31">
        <v>10</v>
      </c>
      <c r="B13" s="18">
        <v>45464</v>
      </c>
      <c r="C13" s="17" t="s">
        <v>489</v>
      </c>
      <c r="D13" s="19" t="s">
        <v>490</v>
      </c>
      <c r="E13" s="20" t="s">
        <v>450</v>
      </c>
      <c r="F13" s="20"/>
      <c r="G13" s="21" t="s">
        <v>24</v>
      </c>
      <c r="H13" s="20" t="s">
        <v>39</v>
      </c>
      <c r="I13" s="22">
        <v>100</v>
      </c>
      <c r="J13" s="22"/>
      <c r="K13" s="22">
        <v>0</v>
      </c>
      <c r="L13" s="22">
        <f t="shared" si="0"/>
        <v>100</v>
      </c>
      <c r="M13" s="30"/>
    </row>
    <row r="14" spans="1:13" ht="25.05" customHeight="1" x14ac:dyDescent="0.25">
      <c r="A14" s="31">
        <v>11</v>
      </c>
      <c r="B14" s="18">
        <v>45464</v>
      </c>
      <c r="C14" s="17" t="s">
        <v>491</v>
      </c>
      <c r="D14" s="19" t="s">
        <v>492</v>
      </c>
      <c r="E14" s="20" t="s">
        <v>450</v>
      </c>
      <c r="F14" s="20"/>
      <c r="G14" s="21" t="s">
        <v>24</v>
      </c>
      <c r="H14" s="20" t="s">
        <v>39</v>
      </c>
      <c r="I14" s="22">
        <v>100</v>
      </c>
      <c r="J14" s="22"/>
      <c r="K14" s="22">
        <v>0</v>
      </c>
      <c r="L14" s="22">
        <f t="shared" si="0"/>
        <v>100</v>
      </c>
      <c r="M14" s="30"/>
    </row>
    <row r="15" spans="1:13" ht="25.05" customHeight="1" x14ac:dyDescent="0.25">
      <c r="A15" s="31">
        <v>12</v>
      </c>
      <c r="B15" s="18">
        <v>45464</v>
      </c>
      <c r="C15" s="17" t="s">
        <v>477</v>
      </c>
      <c r="D15" s="19" t="s">
        <v>478</v>
      </c>
      <c r="E15" s="20" t="s">
        <v>450</v>
      </c>
      <c r="F15" s="20"/>
      <c r="G15" s="21" t="s">
        <v>24</v>
      </c>
      <c r="H15" s="20" t="s">
        <v>39</v>
      </c>
      <c r="I15" s="22">
        <v>100</v>
      </c>
      <c r="J15" s="22"/>
      <c r="K15" s="22">
        <v>0</v>
      </c>
      <c r="L15" s="22">
        <f t="shared" si="0"/>
        <v>100</v>
      </c>
      <c r="M15" s="30"/>
    </row>
    <row r="16" spans="1:13" ht="25.05" customHeight="1" x14ac:dyDescent="0.25">
      <c r="A16" s="31">
        <v>13</v>
      </c>
      <c r="B16" s="18">
        <v>45464</v>
      </c>
      <c r="C16" s="17" t="s">
        <v>477</v>
      </c>
      <c r="D16" s="19" t="s">
        <v>478</v>
      </c>
      <c r="E16" s="20" t="s">
        <v>450</v>
      </c>
      <c r="F16" s="20"/>
      <c r="G16" s="21" t="s">
        <v>24</v>
      </c>
      <c r="H16" s="20" t="s">
        <v>39</v>
      </c>
      <c r="I16" s="22">
        <v>100</v>
      </c>
      <c r="J16" s="22"/>
      <c r="K16" s="22">
        <v>0</v>
      </c>
      <c r="L16" s="22">
        <f t="shared" si="0"/>
        <v>100</v>
      </c>
      <c r="M16" s="30"/>
    </row>
    <row r="17" spans="1:13" ht="25.05" customHeight="1" x14ac:dyDescent="0.25">
      <c r="A17" s="31">
        <v>14</v>
      </c>
      <c r="B17" s="18">
        <v>45464</v>
      </c>
      <c r="C17" s="17" t="s">
        <v>451</v>
      </c>
      <c r="D17" s="19" t="s">
        <v>452</v>
      </c>
      <c r="E17" s="20" t="s">
        <v>453</v>
      </c>
      <c r="F17" s="32" t="s">
        <v>454</v>
      </c>
      <c r="G17" s="21" t="s">
        <v>25</v>
      </c>
      <c r="H17" s="20" t="s">
        <v>455</v>
      </c>
      <c r="I17" s="22">
        <v>1650</v>
      </c>
      <c r="J17" s="22"/>
      <c r="K17" s="22">
        <v>0</v>
      </c>
      <c r="L17" s="22">
        <f t="shared" ref="L17:L24" si="1">I17+J17-K17</f>
        <v>1650</v>
      </c>
      <c r="M17" s="30"/>
    </row>
    <row r="18" spans="1:13" ht="25.05" customHeight="1" x14ac:dyDescent="0.25">
      <c r="A18" s="31">
        <v>15</v>
      </c>
      <c r="B18" s="18">
        <v>45464</v>
      </c>
      <c r="C18" s="17" t="s">
        <v>456</v>
      </c>
      <c r="D18" s="19" t="s">
        <v>457</v>
      </c>
      <c r="E18" s="20" t="s">
        <v>458</v>
      </c>
      <c r="F18" s="32" t="s">
        <v>459</v>
      </c>
      <c r="G18" s="21" t="s">
        <v>25</v>
      </c>
      <c r="H18" s="20" t="s">
        <v>362</v>
      </c>
      <c r="I18" s="22">
        <v>750</v>
      </c>
      <c r="J18" s="22"/>
      <c r="K18" s="22">
        <v>0</v>
      </c>
      <c r="L18" s="22">
        <f t="shared" si="1"/>
        <v>750</v>
      </c>
      <c r="M18" s="30"/>
    </row>
    <row r="19" spans="1:13" ht="25.05" customHeight="1" x14ac:dyDescent="0.25">
      <c r="A19" s="31">
        <v>16</v>
      </c>
      <c r="B19" s="18">
        <v>45464</v>
      </c>
      <c r="C19" s="17" t="s">
        <v>460</v>
      </c>
      <c r="D19" s="19" t="s">
        <v>461</v>
      </c>
      <c r="E19" s="20" t="s">
        <v>458</v>
      </c>
      <c r="F19" s="32" t="s">
        <v>462</v>
      </c>
      <c r="G19" s="21" t="s">
        <v>25</v>
      </c>
      <c r="H19" s="20" t="s">
        <v>362</v>
      </c>
      <c r="I19" s="22">
        <v>750</v>
      </c>
      <c r="J19" s="22"/>
      <c r="K19" s="22">
        <v>0</v>
      </c>
      <c r="L19" s="22">
        <f t="shared" si="1"/>
        <v>750</v>
      </c>
      <c r="M19" s="30"/>
    </row>
    <row r="20" spans="1:13" ht="25.05" customHeight="1" x14ac:dyDescent="0.25">
      <c r="A20" s="31">
        <v>17</v>
      </c>
      <c r="B20" s="18">
        <v>45464</v>
      </c>
      <c r="C20" s="17" t="s">
        <v>463</v>
      </c>
      <c r="D20" s="19" t="s">
        <v>464</v>
      </c>
      <c r="E20" s="20" t="s">
        <v>458</v>
      </c>
      <c r="F20" s="32" t="s">
        <v>465</v>
      </c>
      <c r="G20" s="21" t="s">
        <v>25</v>
      </c>
      <c r="H20" s="20" t="s">
        <v>362</v>
      </c>
      <c r="I20" s="22">
        <v>750</v>
      </c>
      <c r="J20" s="22"/>
      <c r="K20" s="22">
        <v>0</v>
      </c>
      <c r="L20" s="22">
        <f t="shared" si="1"/>
        <v>750</v>
      </c>
      <c r="M20" s="30"/>
    </row>
    <row r="21" spans="1:13" ht="25.05" customHeight="1" x14ac:dyDescent="0.25">
      <c r="A21" s="31">
        <v>18</v>
      </c>
      <c r="B21" s="18">
        <v>45464</v>
      </c>
      <c r="C21" s="17" t="s">
        <v>466</v>
      </c>
      <c r="D21" s="19" t="s">
        <v>467</v>
      </c>
      <c r="E21" s="20" t="s">
        <v>458</v>
      </c>
      <c r="F21" s="32" t="s">
        <v>468</v>
      </c>
      <c r="G21" s="21" t="s">
        <v>25</v>
      </c>
      <c r="H21" s="20" t="s">
        <v>287</v>
      </c>
      <c r="I21" s="22">
        <v>750</v>
      </c>
      <c r="J21" s="22"/>
      <c r="K21" s="22">
        <v>0</v>
      </c>
      <c r="L21" s="22">
        <f t="shared" si="1"/>
        <v>750</v>
      </c>
      <c r="M21" s="30"/>
    </row>
    <row r="22" spans="1:13" ht="25.05" customHeight="1" x14ac:dyDescent="0.25">
      <c r="A22" s="31">
        <v>19</v>
      </c>
      <c r="B22" s="18">
        <v>45464</v>
      </c>
      <c r="C22" s="17" t="s">
        <v>469</v>
      </c>
      <c r="D22" s="19" t="s">
        <v>470</v>
      </c>
      <c r="E22" s="20" t="s">
        <v>458</v>
      </c>
      <c r="F22" s="32" t="s">
        <v>471</v>
      </c>
      <c r="G22" s="21" t="s">
        <v>25</v>
      </c>
      <c r="H22" s="20" t="s">
        <v>383</v>
      </c>
      <c r="I22" s="22">
        <v>1200</v>
      </c>
      <c r="J22" s="22"/>
      <c r="K22" s="22">
        <v>0</v>
      </c>
      <c r="L22" s="22">
        <f t="shared" si="1"/>
        <v>1200</v>
      </c>
      <c r="M22" s="30"/>
    </row>
    <row r="23" spans="1:13" ht="25.05" customHeight="1" x14ac:dyDescent="0.25">
      <c r="A23" s="31">
        <v>20</v>
      </c>
      <c r="B23" s="18">
        <v>45464</v>
      </c>
      <c r="C23" s="17" t="s">
        <v>489</v>
      </c>
      <c r="D23" s="19" t="s">
        <v>490</v>
      </c>
      <c r="E23" s="20" t="s">
        <v>493</v>
      </c>
      <c r="F23" s="32"/>
      <c r="G23" s="21" t="s">
        <v>25</v>
      </c>
      <c r="H23" s="20" t="s">
        <v>46</v>
      </c>
      <c r="I23" s="22">
        <v>1500</v>
      </c>
      <c r="J23" s="22"/>
      <c r="K23" s="22">
        <v>20</v>
      </c>
      <c r="L23" s="22">
        <f t="shared" si="1"/>
        <v>1480</v>
      </c>
      <c r="M23" s="30"/>
    </row>
    <row r="24" spans="1:13" ht="25.05" customHeight="1" x14ac:dyDescent="0.25">
      <c r="A24" s="31">
        <v>21</v>
      </c>
      <c r="B24" s="18">
        <v>45464</v>
      </c>
      <c r="C24" s="17" t="s">
        <v>494</v>
      </c>
      <c r="D24" s="19" t="s">
        <v>495</v>
      </c>
      <c r="E24" s="20" t="s">
        <v>493</v>
      </c>
      <c r="F24" s="32"/>
      <c r="G24" s="21" t="s">
        <v>25</v>
      </c>
      <c r="H24" s="20" t="s">
        <v>46</v>
      </c>
      <c r="I24" s="22">
        <v>1500</v>
      </c>
      <c r="J24" s="22"/>
      <c r="K24" s="22">
        <v>20</v>
      </c>
      <c r="L24" s="22">
        <f t="shared" si="1"/>
        <v>1480</v>
      </c>
      <c r="M24" s="30"/>
    </row>
    <row r="25" spans="1:13" s="29" customFormat="1" ht="25.05" customHeight="1" x14ac:dyDescent="0.25">
      <c r="A25" s="25"/>
      <c r="B25" s="33"/>
      <c r="C25" s="33"/>
      <c r="D25" s="33"/>
      <c r="E25" s="33"/>
      <c r="F25" s="33"/>
      <c r="G25" s="25"/>
      <c r="H25" s="33"/>
      <c r="I25" s="27">
        <f>SUBTOTAL(9,I4:I24)</f>
        <v>30450</v>
      </c>
      <c r="J25" s="27">
        <f>SUBTOTAL(9,J4:J24)</f>
        <v>0</v>
      </c>
      <c r="K25" s="27">
        <f>SUBTOTAL(9,K4:K24)</f>
        <v>1000</v>
      </c>
      <c r="L25" s="27">
        <f>SUBTOTAL(9,L4:L24)</f>
        <v>29450</v>
      </c>
      <c r="M25" s="34"/>
    </row>
    <row r="26" spans="1:13" ht="25.05" customHeight="1" x14ac:dyDescent="0.25">
      <c r="H26" s="39" t="s">
        <v>18</v>
      </c>
      <c r="I26" s="39"/>
      <c r="J26" s="39"/>
      <c r="K26" s="39"/>
      <c r="L26" s="39"/>
      <c r="M26" s="39"/>
    </row>
    <row r="27" spans="1:13" ht="25.05" customHeight="1" x14ac:dyDescent="0.25"/>
    <row r="28" spans="1:13" ht="25.05" customHeight="1" x14ac:dyDescent="0.25"/>
    <row r="29" spans="1:13" ht="25.05" customHeight="1" x14ac:dyDescent="0.25">
      <c r="H29" s="40" t="s">
        <v>19</v>
      </c>
      <c r="I29" s="40"/>
      <c r="J29" s="40"/>
      <c r="K29" s="40"/>
      <c r="L29" s="40"/>
      <c r="M29" s="40"/>
    </row>
    <row r="30" spans="1:13" ht="25.05" customHeight="1" x14ac:dyDescent="0.25"/>
    <row r="31" spans="1:13" ht="25.05" customHeight="1" x14ac:dyDescent="0.25"/>
    <row r="32" spans="1:13" ht="25.05" customHeight="1" x14ac:dyDescent="0.25"/>
    <row r="33" ht="25.05" customHeight="1" x14ac:dyDescent="0.25"/>
    <row r="34" ht="25.05" customHeight="1" x14ac:dyDescent="0.25"/>
    <row r="35" ht="25.05" customHeight="1" x14ac:dyDescent="0.25"/>
    <row r="36" ht="25.05" customHeight="1" x14ac:dyDescent="0.25"/>
    <row r="37" ht="25.05" customHeight="1" x14ac:dyDescent="0.25"/>
    <row r="38" ht="25.05" customHeight="1" x14ac:dyDescent="0.25"/>
    <row r="39" ht="25.05" customHeight="1" x14ac:dyDescent="0.25"/>
    <row r="40" ht="25.05" customHeight="1" x14ac:dyDescent="0.25"/>
    <row r="41" ht="25.05" customHeight="1" x14ac:dyDescent="0.25"/>
    <row r="42" ht="25.05" customHeight="1" x14ac:dyDescent="0.25"/>
    <row r="43" ht="25.05" customHeight="1" x14ac:dyDescent="0.25"/>
    <row r="44" ht="25.05" customHeight="1" x14ac:dyDescent="0.25"/>
    <row r="45" ht="25.05" customHeight="1" x14ac:dyDescent="0.25"/>
    <row r="46" ht="25.05" customHeight="1" x14ac:dyDescent="0.25"/>
    <row r="47" ht="25.05" customHeight="1" x14ac:dyDescent="0.25"/>
    <row r="48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</sheetData>
  <autoFilter ref="A3:M26" xr:uid="{00000000-0009-0000-0000-000000000000}"/>
  <sortState xmlns:xlrd2="http://schemas.microsoft.com/office/spreadsheetml/2017/richdata2" ref="A4:O182">
    <sortCondition ref="A4:A182"/>
  </sortState>
  <mergeCells count="12">
    <mergeCell ref="H26:M26"/>
    <mergeCell ref="H29:M29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"/>
  <sheetViews>
    <sheetView tabSelected="1" workbookViewId="0">
      <pane ySplit="3" topLeftCell="A4" activePane="bottomLeft" state="frozen"/>
      <selection activeCell="A25" sqref="A25:XFD116"/>
      <selection pane="bottomLeft" activeCell="P5" sqref="P5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1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s="3" customFormat="1" ht="25.05" customHeight="1" x14ac:dyDescent="0.25">
      <c r="A2" s="42" t="s">
        <v>0</v>
      </c>
      <c r="B2" s="43" t="s">
        <v>15</v>
      </c>
      <c r="C2" s="42" t="s">
        <v>2</v>
      </c>
      <c r="D2" s="42" t="s">
        <v>3</v>
      </c>
      <c r="E2" s="45" t="s">
        <v>13</v>
      </c>
      <c r="F2" s="45" t="s">
        <v>8</v>
      </c>
      <c r="G2" s="45" t="s">
        <v>26</v>
      </c>
      <c r="H2" s="47" t="s">
        <v>4</v>
      </c>
      <c r="I2" s="48"/>
      <c r="J2" s="42" t="s">
        <v>16</v>
      </c>
      <c r="K2" s="42"/>
      <c r="L2" s="42"/>
      <c r="M2" s="42"/>
      <c r="N2" s="42"/>
      <c r="O2" s="51" t="s">
        <v>20</v>
      </c>
      <c r="P2" s="49" t="s">
        <v>1</v>
      </c>
    </row>
    <row r="3" spans="1:16" s="3" customFormat="1" ht="25.05" customHeight="1" x14ac:dyDescent="0.25">
      <c r="A3" s="42"/>
      <c r="B3" s="44"/>
      <c r="C3" s="42"/>
      <c r="D3" s="42"/>
      <c r="E3" s="46"/>
      <c r="F3" s="46"/>
      <c r="G3" s="46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2"/>
      <c r="P3" s="50"/>
    </row>
    <row r="4" spans="1:16" s="2" customFormat="1" ht="25.05" customHeight="1" x14ac:dyDescent="0.25">
      <c r="A4" s="17">
        <v>1</v>
      </c>
      <c r="B4" s="18">
        <v>45464</v>
      </c>
      <c r="C4" s="17" t="s">
        <v>451</v>
      </c>
      <c r="D4" s="19" t="s">
        <v>452</v>
      </c>
      <c r="E4" s="20" t="s">
        <v>453</v>
      </c>
      <c r="F4" s="20" t="s">
        <v>454</v>
      </c>
      <c r="G4" s="20"/>
      <c r="H4" s="21" t="s">
        <v>25</v>
      </c>
      <c r="I4" s="20" t="s">
        <v>455</v>
      </c>
      <c r="J4" s="23"/>
      <c r="K4" s="23">
        <v>1296</v>
      </c>
      <c r="L4" s="23"/>
      <c r="M4" s="23"/>
      <c r="N4" s="23">
        <f t="shared" ref="N4" si="0">SUM(J4:M4)</f>
        <v>1296</v>
      </c>
      <c r="O4" s="23"/>
      <c r="P4" s="24" t="s">
        <v>497</v>
      </c>
    </row>
    <row r="5" spans="1:16" s="2" customFormat="1" ht="25.05" customHeight="1" x14ac:dyDescent="0.25">
      <c r="A5" s="17">
        <v>2</v>
      </c>
      <c r="B5" s="18">
        <v>45464</v>
      </c>
      <c r="C5" s="17" t="s">
        <v>456</v>
      </c>
      <c r="D5" s="19" t="s">
        <v>457</v>
      </c>
      <c r="E5" s="20" t="s">
        <v>458</v>
      </c>
      <c r="F5" s="20" t="s">
        <v>459</v>
      </c>
      <c r="G5" s="20"/>
      <c r="H5" s="21" t="s">
        <v>25</v>
      </c>
      <c r="I5" s="20" t="s">
        <v>362</v>
      </c>
      <c r="J5" s="23"/>
      <c r="K5" s="23">
        <v>1280</v>
      </c>
      <c r="L5" s="23"/>
      <c r="M5" s="23"/>
      <c r="N5" s="23">
        <f t="shared" ref="N5" si="1">SUM(J5:M5)</f>
        <v>1280</v>
      </c>
      <c r="O5" s="23"/>
      <c r="P5" s="24"/>
    </row>
    <row r="6" spans="1:16" s="2" customFormat="1" ht="25.05" customHeight="1" x14ac:dyDescent="0.25">
      <c r="A6" s="17">
        <v>3</v>
      </c>
      <c r="B6" s="18">
        <v>45464</v>
      </c>
      <c r="C6" s="17" t="s">
        <v>460</v>
      </c>
      <c r="D6" s="19" t="s">
        <v>461</v>
      </c>
      <c r="E6" s="20" t="s">
        <v>458</v>
      </c>
      <c r="F6" s="20" t="s">
        <v>462</v>
      </c>
      <c r="G6" s="20"/>
      <c r="H6" s="21" t="s">
        <v>25</v>
      </c>
      <c r="I6" s="20" t="s">
        <v>362</v>
      </c>
      <c r="J6" s="23"/>
      <c r="K6" s="23">
        <v>1280</v>
      </c>
      <c r="L6" s="23"/>
      <c r="M6" s="23"/>
      <c r="N6" s="23">
        <f t="shared" ref="N6:N9" si="2">SUM(J6:M6)</f>
        <v>1280</v>
      </c>
      <c r="O6" s="23"/>
      <c r="P6" s="24"/>
    </row>
    <row r="7" spans="1:16" s="2" customFormat="1" ht="25.05" customHeight="1" x14ac:dyDescent="0.25">
      <c r="A7" s="17">
        <v>4</v>
      </c>
      <c r="B7" s="18">
        <v>45464</v>
      </c>
      <c r="C7" s="17" t="s">
        <v>463</v>
      </c>
      <c r="D7" s="19" t="s">
        <v>464</v>
      </c>
      <c r="E7" s="20" t="s">
        <v>458</v>
      </c>
      <c r="F7" s="20" t="s">
        <v>465</v>
      </c>
      <c r="G7" s="20"/>
      <c r="H7" s="21" t="s">
        <v>25</v>
      </c>
      <c r="I7" s="20" t="s">
        <v>362</v>
      </c>
      <c r="J7" s="23"/>
      <c r="K7" s="23">
        <v>1280</v>
      </c>
      <c r="L7" s="23"/>
      <c r="M7" s="23"/>
      <c r="N7" s="23">
        <f t="shared" si="2"/>
        <v>1280</v>
      </c>
      <c r="O7" s="23"/>
      <c r="P7" s="24"/>
    </row>
    <row r="8" spans="1:16" s="2" customFormat="1" ht="25.05" customHeight="1" x14ac:dyDescent="0.25">
      <c r="A8" s="17">
        <v>5</v>
      </c>
      <c r="B8" s="18">
        <v>45464</v>
      </c>
      <c r="C8" s="17" t="s">
        <v>466</v>
      </c>
      <c r="D8" s="19" t="s">
        <v>467</v>
      </c>
      <c r="E8" s="20" t="s">
        <v>458</v>
      </c>
      <c r="F8" s="20" t="s">
        <v>468</v>
      </c>
      <c r="G8" s="20"/>
      <c r="H8" s="21" t="s">
        <v>25</v>
      </c>
      <c r="I8" s="20" t="s">
        <v>287</v>
      </c>
      <c r="J8" s="23">
        <v>1350</v>
      </c>
      <c r="K8" s="23">
        <v>1296</v>
      </c>
      <c r="L8" s="23"/>
      <c r="M8" s="23"/>
      <c r="N8" s="23">
        <f t="shared" si="2"/>
        <v>2646</v>
      </c>
      <c r="O8" s="23"/>
      <c r="P8" s="24" t="s">
        <v>496</v>
      </c>
    </row>
    <row r="9" spans="1:16" s="2" customFormat="1" ht="25.05" customHeight="1" x14ac:dyDescent="0.25">
      <c r="A9" s="17">
        <v>6</v>
      </c>
      <c r="B9" s="18">
        <v>45464</v>
      </c>
      <c r="C9" s="17" t="s">
        <v>469</v>
      </c>
      <c r="D9" s="19" t="s">
        <v>470</v>
      </c>
      <c r="E9" s="20" t="s">
        <v>458</v>
      </c>
      <c r="F9" s="20" t="s">
        <v>471</v>
      </c>
      <c r="G9" s="20"/>
      <c r="H9" s="21" t="s">
        <v>25</v>
      </c>
      <c r="I9" s="20" t="s">
        <v>383</v>
      </c>
      <c r="J9" s="23">
        <v>1350</v>
      </c>
      <c r="K9" s="23"/>
      <c r="L9" s="23"/>
      <c r="M9" s="23"/>
      <c r="N9" s="23">
        <f t="shared" si="2"/>
        <v>1350</v>
      </c>
      <c r="O9" s="23"/>
      <c r="P9" s="24" t="s">
        <v>496</v>
      </c>
    </row>
    <row r="10" spans="1:16" s="29" customFormat="1" ht="25.05" customHeight="1" x14ac:dyDescent="0.25">
      <c r="A10" s="25"/>
      <c r="B10" s="26"/>
      <c r="C10" s="26" t="s">
        <v>14</v>
      </c>
      <c r="D10" s="26"/>
      <c r="E10" s="26"/>
      <c r="F10" s="26"/>
      <c r="G10" s="26"/>
      <c r="H10" s="26"/>
      <c r="I10" s="26"/>
      <c r="J10" s="27">
        <f>SUBTOTAL(9,J4:J9)</f>
        <v>2700</v>
      </c>
      <c r="K10" s="27">
        <f>SUBTOTAL(9,K4:K9)</f>
        <v>6432</v>
      </c>
      <c r="L10" s="27">
        <f>SUBTOTAL(9,L4:L9)</f>
        <v>0</v>
      </c>
      <c r="M10" s="27">
        <f>SUBTOTAL(9,M4:M9)</f>
        <v>0</v>
      </c>
      <c r="N10" s="27">
        <f>SUBTOTAL(9,N4:N9)</f>
        <v>9132</v>
      </c>
      <c r="O10" s="27"/>
      <c r="P10" s="28"/>
    </row>
    <row r="11" spans="1:16" s="2" customFormat="1" ht="25.05" customHeight="1" x14ac:dyDescent="0.25">
      <c r="A11" s="1"/>
      <c r="B11" s="12"/>
      <c r="C11" s="1"/>
      <c r="D11" s="11"/>
      <c r="H11" s="3"/>
      <c r="J11" s="39" t="s">
        <v>18</v>
      </c>
      <c r="K11" s="39"/>
      <c r="L11" s="39"/>
      <c r="M11" s="39"/>
      <c r="N11" s="39"/>
      <c r="O11" s="39"/>
      <c r="P11" s="39"/>
    </row>
    <row r="12" spans="1:16" s="2" customFormat="1" ht="25.05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6" s="2" customFormat="1" ht="25.05" customHeight="1" x14ac:dyDescent="0.25">
      <c r="A13" s="1"/>
      <c r="B13" s="12"/>
      <c r="C13" s="1"/>
      <c r="D13" s="11"/>
      <c r="H13" s="3"/>
      <c r="J13" s="4"/>
      <c r="K13" s="4"/>
      <c r="L13" s="4"/>
      <c r="M13" s="4"/>
      <c r="N13" s="4"/>
      <c r="O13" s="4"/>
      <c r="P13" s="5"/>
    </row>
    <row r="14" spans="1:16" s="2" customFormat="1" ht="25.05" customHeight="1" x14ac:dyDescent="0.25">
      <c r="A14" s="1"/>
      <c r="B14" s="12"/>
      <c r="C14" s="1"/>
      <c r="D14" s="11"/>
      <c r="H14" s="3"/>
      <c r="J14" s="4"/>
      <c r="K14" s="4"/>
      <c r="L14" s="4"/>
      <c r="M14" s="4"/>
      <c r="N14" s="4"/>
      <c r="O14" s="4"/>
      <c r="P14" s="5"/>
    </row>
    <row r="15" spans="1:16" s="2" customFormat="1" ht="25.05" customHeight="1" x14ac:dyDescent="0.25">
      <c r="A15" s="1"/>
      <c r="B15" s="12"/>
      <c r="C15" s="1"/>
      <c r="D15" s="11"/>
      <c r="H15" s="3"/>
      <c r="J15" s="40" t="s">
        <v>21</v>
      </c>
      <c r="K15" s="40"/>
      <c r="L15" s="40"/>
      <c r="M15" s="40"/>
      <c r="N15" s="40"/>
      <c r="O15" s="40"/>
      <c r="P15" s="40"/>
    </row>
    <row r="16" spans="1:16" s="2" customFormat="1" ht="25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32.1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  <row r="26" spans="1:16" s="2" customFormat="1" ht="22.05" customHeight="1" x14ac:dyDescent="0.25">
      <c r="A26" s="1"/>
      <c r="B26" s="12"/>
      <c r="C26" s="1"/>
      <c r="D26" s="11"/>
      <c r="H26" s="3"/>
      <c r="J26" s="4"/>
      <c r="K26" s="4"/>
      <c r="L26" s="4"/>
      <c r="M26" s="4"/>
      <c r="N26" s="4"/>
      <c r="O26" s="4"/>
      <c r="P26" s="5"/>
    </row>
  </sheetData>
  <autoFilter ref="A3:P17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11:P11"/>
    <mergeCell ref="J15:P15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7" bestFit="1" customWidth="1"/>
    <col min="2" max="2" width="8.77734375" style="37" bestFit="1" customWidth="1"/>
    <col min="3" max="16384" width="8.77734375" style="37"/>
  </cols>
  <sheetData>
    <row r="1" spans="1:3" ht="13.8" x14ac:dyDescent="0.25">
      <c r="A1" s="36" t="s">
        <v>28</v>
      </c>
      <c r="B1" s="36" t="s">
        <v>29</v>
      </c>
    </row>
    <row r="2" spans="1:3" x14ac:dyDescent="0.25">
      <c r="A2" s="37" t="s">
        <v>30</v>
      </c>
      <c r="B2" s="37" t="s">
        <v>31</v>
      </c>
      <c r="C2" s="37">
        <v>0</v>
      </c>
    </row>
    <row r="3" spans="1:3" x14ac:dyDescent="0.25">
      <c r="A3" s="37" t="s">
        <v>32</v>
      </c>
      <c r="B3" s="37" t="s">
        <v>33</v>
      </c>
      <c r="C3" s="37">
        <v>0</v>
      </c>
    </row>
    <row r="4" spans="1:3" x14ac:dyDescent="0.25">
      <c r="A4" s="37" t="s">
        <v>34</v>
      </c>
      <c r="B4" s="37" t="s">
        <v>35</v>
      </c>
      <c r="C4" s="37">
        <v>0</v>
      </c>
    </row>
    <row r="5" spans="1:3" x14ac:dyDescent="0.25">
      <c r="A5" s="37" t="s">
        <v>36</v>
      </c>
      <c r="B5" s="37" t="s">
        <v>37</v>
      </c>
      <c r="C5" s="37">
        <f>70+50</f>
        <v>120</v>
      </c>
    </row>
    <row r="6" spans="1:3" x14ac:dyDescent="0.25">
      <c r="A6" s="37" t="s">
        <v>38</v>
      </c>
      <c r="B6" s="37" t="s">
        <v>37</v>
      </c>
      <c r="C6" s="37">
        <f>70+50</f>
        <v>120</v>
      </c>
    </row>
    <row r="7" spans="1:3" x14ac:dyDescent="0.25">
      <c r="A7" s="37" t="s">
        <v>39</v>
      </c>
      <c r="B7" s="37" t="s">
        <v>35</v>
      </c>
      <c r="C7" s="37">
        <v>0</v>
      </c>
    </row>
    <row r="8" spans="1:3" x14ac:dyDescent="0.25">
      <c r="A8" s="37" t="s">
        <v>40</v>
      </c>
      <c r="B8" s="37" t="s">
        <v>41</v>
      </c>
      <c r="C8" s="37">
        <v>0</v>
      </c>
    </row>
    <row r="9" spans="1:3" x14ac:dyDescent="0.25">
      <c r="A9" s="37" t="s">
        <v>42</v>
      </c>
      <c r="B9" s="37" t="s">
        <v>41</v>
      </c>
      <c r="C9" s="37">
        <v>0</v>
      </c>
    </row>
    <row r="10" spans="1:3" x14ac:dyDescent="0.25">
      <c r="A10" s="37" t="s">
        <v>43</v>
      </c>
      <c r="B10" s="37" t="s">
        <v>37</v>
      </c>
      <c r="C10" s="37">
        <f>70+50</f>
        <v>120</v>
      </c>
    </row>
    <row r="11" spans="1:3" x14ac:dyDescent="0.25">
      <c r="A11" s="37" t="s">
        <v>44</v>
      </c>
      <c r="B11" s="37" t="s">
        <v>37</v>
      </c>
      <c r="C11" s="37">
        <f>70+50</f>
        <v>120</v>
      </c>
    </row>
    <row r="12" spans="1:3" x14ac:dyDescent="0.25">
      <c r="A12" s="37" t="s">
        <v>45</v>
      </c>
      <c r="B12" s="37" t="s">
        <v>31</v>
      </c>
      <c r="C12" s="37">
        <v>0</v>
      </c>
    </row>
    <row r="13" spans="1:3" x14ac:dyDescent="0.25">
      <c r="A13" s="37" t="s">
        <v>47</v>
      </c>
      <c r="B13" s="37" t="s">
        <v>37</v>
      </c>
      <c r="C13" s="37">
        <f t="shared" ref="C13:C15" si="0">70+50</f>
        <v>120</v>
      </c>
    </row>
    <row r="14" spans="1:3" x14ac:dyDescent="0.25">
      <c r="A14" s="37" t="s">
        <v>48</v>
      </c>
      <c r="B14" s="37" t="s">
        <v>37</v>
      </c>
      <c r="C14" s="37">
        <f t="shared" si="0"/>
        <v>120</v>
      </c>
    </row>
    <row r="15" spans="1:3" x14ac:dyDescent="0.25">
      <c r="A15" s="37" t="s">
        <v>49</v>
      </c>
      <c r="B15" s="37" t="s">
        <v>37</v>
      </c>
      <c r="C15" s="37">
        <f t="shared" si="0"/>
        <v>120</v>
      </c>
    </row>
    <row r="16" spans="1:3" x14ac:dyDescent="0.25">
      <c r="A16" s="37" t="s">
        <v>50</v>
      </c>
      <c r="B16" s="37" t="s">
        <v>33</v>
      </c>
      <c r="C16" s="37">
        <v>50</v>
      </c>
    </row>
    <row r="17" spans="1:3" x14ac:dyDescent="0.25">
      <c r="A17" s="37" t="s">
        <v>51</v>
      </c>
      <c r="B17" s="37" t="s">
        <v>33</v>
      </c>
      <c r="C17" s="37">
        <v>50</v>
      </c>
    </row>
    <row r="18" spans="1:3" x14ac:dyDescent="0.25">
      <c r="A18" s="37" t="s">
        <v>52</v>
      </c>
      <c r="B18" s="37" t="s">
        <v>41</v>
      </c>
      <c r="C18" s="37">
        <v>0</v>
      </c>
    </row>
    <row r="19" spans="1:3" x14ac:dyDescent="0.25">
      <c r="A19" s="37" t="s">
        <v>53</v>
      </c>
      <c r="B19" s="37" t="s">
        <v>37</v>
      </c>
      <c r="C19" s="37">
        <f t="shared" ref="C19:C20" si="1">70+50</f>
        <v>120</v>
      </c>
    </row>
    <row r="20" spans="1:3" x14ac:dyDescent="0.25">
      <c r="A20" s="37" t="s">
        <v>54</v>
      </c>
      <c r="B20" s="37" t="s">
        <v>55</v>
      </c>
      <c r="C20" s="37">
        <f t="shared" si="1"/>
        <v>120</v>
      </c>
    </row>
    <row r="21" spans="1:3" x14ac:dyDescent="0.25">
      <c r="A21" s="37" t="s">
        <v>56</v>
      </c>
      <c r="B21" s="37" t="s">
        <v>31</v>
      </c>
      <c r="C21" s="37">
        <v>0</v>
      </c>
    </row>
    <row r="22" spans="1:3" x14ac:dyDescent="0.25">
      <c r="A22" s="37" t="s">
        <v>57</v>
      </c>
      <c r="B22" s="37" t="s">
        <v>55</v>
      </c>
      <c r="C22" s="37">
        <f>70+50</f>
        <v>120</v>
      </c>
    </row>
    <row r="23" spans="1:3" x14ac:dyDescent="0.25">
      <c r="A23" s="37" t="s">
        <v>58</v>
      </c>
      <c r="B23" s="37" t="s">
        <v>33</v>
      </c>
      <c r="C23" s="37">
        <v>0</v>
      </c>
    </row>
    <row r="24" spans="1:3" x14ac:dyDescent="0.25">
      <c r="A24" s="37" t="s">
        <v>59</v>
      </c>
      <c r="B24" s="37" t="s">
        <v>55</v>
      </c>
      <c r="C24" s="37">
        <f>70+50</f>
        <v>120</v>
      </c>
    </row>
    <row r="25" spans="1:3" x14ac:dyDescent="0.25">
      <c r="A25" s="37" t="s">
        <v>60</v>
      </c>
      <c r="B25" s="37" t="s">
        <v>41</v>
      </c>
      <c r="C25" s="37">
        <v>0</v>
      </c>
    </row>
    <row r="26" spans="1:3" x14ac:dyDescent="0.25">
      <c r="A26" s="37" t="s">
        <v>61</v>
      </c>
      <c r="B26" s="37" t="s">
        <v>55</v>
      </c>
      <c r="C26" s="37">
        <f t="shared" ref="C26:C28" si="2">70+50</f>
        <v>120</v>
      </c>
    </row>
    <row r="27" spans="1:3" x14ac:dyDescent="0.25">
      <c r="A27" s="37" t="s">
        <v>62</v>
      </c>
      <c r="B27" s="37" t="s">
        <v>37</v>
      </c>
      <c r="C27" s="37">
        <f t="shared" si="2"/>
        <v>120</v>
      </c>
    </row>
    <row r="28" spans="1:3" x14ac:dyDescent="0.25">
      <c r="A28" s="37" t="s">
        <v>63</v>
      </c>
      <c r="B28" s="37" t="s">
        <v>37</v>
      </c>
      <c r="C28" s="37">
        <f t="shared" si="2"/>
        <v>120</v>
      </c>
    </row>
    <row r="29" spans="1:3" x14ac:dyDescent="0.25">
      <c r="A29" s="37" t="s">
        <v>64</v>
      </c>
      <c r="B29" s="37" t="s">
        <v>41</v>
      </c>
      <c r="C29" s="37">
        <v>0</v>
      </c>
    </row>
    <row r="30" spans="1:3" x14ac:dyDescent="0.25">
      <c r="A30" s="37" t="s">
        <v>65</v>
      </c>
      <c r="B30" s="37" t="s">
        <v>41</v>
      </c>
      <c r="C30" s="37">
        <v>0</v>
      </c>
    </row>
    <row r="31" spans="1:3" x14ac:dyDescent="0.25">
      <c r="A31" s="37" t="s">
        <v>66</v>
      </c>
      <c r="B31" s="37" t="s">
        <v>55</v>
      </c>
      <c r="C31" s="37">
        <f t="shared" ref="C31:C32" si="3">70+50</f>
        <v>120</v>
      </c>
    </row>
    <row r="32" spans="1:3" x14ac:dyDescent="0.25">
      <c r="A32" s="37" t="s">
        <v>67</v>
      </c>
      <c r="B32" s="37" t="s">
        <v>55</v>
      </c>
      <c r="C32" s="37">
        <f t="shared" si="3"/>
        <v>120</v>
      </c>
    </row>
    <row r="33" spans="1:3" x14ac:dyDescent="0.25">
      <c r="A33" s="37" t="s">
        <v>68</v>
      </c>
      <c r="B33" s="37" t="s">
        <v>69</v>
      </c>
      <c r="C33" s="37">
        <v>0</v>
      </c>
    </row>
    <row r="34" spans="1:3" x14ac:dyDescent="0.25">
      <c r="A34" s="37" t="s">
        <v>70</v>
      </c>
      <c r="B34" s="37" t="s">
        <v>31</v>
      </c>
      <c r="C34" s="37">
        <v>0</v>
      </c>
    </row>
    <row r="35" spans="1:3" x14ac:dyDescent="0.25">
      <c r="A35" s="37" t="s">
        <v>71</v>
      </c>
      <c r="B35" s="37" t="s">
        <v>37</v>
      </c>
      <c r="C35" s="37">
        <f>70+50</f>
        <v>120</v>
      </c>
    </row>
    <row r="36" spans="1:3" x14ac:dyDescent="0.25">
      <c r="A36" s="37" t="s">
        <v>72</v>
      </c>
      <c r="B36" s="37" t="s">
        <v>33</v>
      </c>
      <c r="C36" s="37">
        <v>50</v>
      </c>
    </row>
    <row r="37" spans="1:3" x14ac:dyDescent="0.25">
      <c r="A37" s="37" t="s">
        <v>73</v>
      </c>
      <c r="B37" s="37" t="s">
        <v>55</v>
      </c>
      <c r="C37" s="37">
        <f t="shared" ref="C37:C38" si="4">70+50</f>
        <v>120</v>
      </c>
    </row>
    <row r="38" spans="1:3" x14ac:dyDescent="0.25">
      <c r="A38" s="37" t="s">
        <v>74</v>
      </c>
      <c r="B38" s="37" t="s">
        <v>55</v>
      </c>
      <c r="C38" s="37">
        <f t="shared" si="4"/>
        <v>120</v>
      </c>
    </row>
    <row r="39" spans="1:3" x14ac:dyDescent="0.25">
      <c r="A39" s="37" t="s">
        <v>75</v>
      </c>
      <c r="B39" s="37" t="s">
        <v>33</v>
      </c>
      <c r="C39" s="37">
        <v>0</v>
      </c>
    </row>
    <row r="40" spans="1:3" x14ac:dyDescent="0.25">
      <c r="A40" s="37" t="s">
        <v>76</v>
      </c>
      <c r="B40" s="37" t="s">
        <v>31</v>
      </c>
      <c r="C40" s="37">
        <v>0</v>
      </c>
    </row>
    <row r="41" spans="1:3" x14ac:dyDescent="0.25">
      <c r="A41" s="37" t="s">
        <v>77</v>
      </c>
      <c r="B41" s="37" t="s">
        <v>55</v>
      </c>
      <c r="C41" s="37">
        <f>70+50</f>
        <v>120</v>
      </c>
    </row>
    <row r="42" spans="1:3" x14ac:dyDescent="0.25">
      <c r="A42" s="37" t="s">
        <v>78</v>
      </c>
      <c r="B42" s="37" t="s">
        <v>41</v>
      </c>
      <c r="C42" s="37">
        <v>0</v>
      </c>
    </row>
    <row r="43" spans="1:3" x14ac:dyDescent="0.25">
      <c r="A43" s="37" t="s">
        <v>79</v>
      </c>
      <c r="B43" s="37" t="s">
        <v>31</v>
      </c>
      <c r="C43" s="37">
        <v>0</v>
      </c>
    </row>
    <row r="44" spans="1:3" x14ac:dyDescent="0.25">
      <c r="A44" s="37" t="s">
        <v>80</v>
      </c>
      <c r="B44" s="37" t="s">
        <v>41</v>
      </c>
      <c r="C44" s="37">
        <v>0</v>
      </c>
    </row>
    <row r="45" spans="1:3" x14ac:dyDescent="0.25">
      <c r="A45" s="37" t="s">
        <v>81</v>
      </c>
      <c r="B45" s="37" t="s">
        <v>41</v>
      </c>
      <c r="C45" s="37">
        <v>0</v>
      </c>
    </row>
    <row r="46" spans="1:3" x14ac:dyDescent="0.25">
      <c r="A46" s="37" t="s">
        <v>82</v>
      </c>
      <c r="B46" s="37" t="s">
        <v>35</v>
      </c>
      <c r="C46" s="37">
        <v>0</v>
      </c>
    </row>
    <row r="47" spans="1:3" x14ac:dyDescent="0.25">
      <c r="A47" s="37" t="s">
        <v>83</v>
      </c>
      <c r="B47" s="37" t="s">
        <v>37</v>
      </c>
      <c r="C47" s="37">
        <f t="shared" ref="C47:C48" si="5">70+50</f>
        <v>120</v>
      </c>
    </row>
    <row r="48" spans="1:3" x14ac:dyDescent="0.25">
      <c r="A48" s="37" t="s">
        <v>84</v>
      </c>
      <c r="B48" s="37" t="s">
        <v>55</v>
      </c>
      <c r="C48" s="37">
        <f t="shared" si="5"/>
        <v>120</v>
      </c>
    </row>
    <row r="49" spans="1:3" x14ac:dyDescent="0.25">
      <c r="A49" s="37" t="s">
        <v>85</v>
      </c>
      <c r="B49" s="37" t="s">
        <v>33</v>
      </c>
      <c r="C49" s="37">
        <v>50</v>
      </c>
    </row>
    <row r="50" spans="1:3" x14ac:dyDescent="0.25">
      <c r="A50" s="37" t="s">
        <v>86</v>
      </c>
      <c r="B50" s="37" t="s">
        <v>41</v>
      </c>
      <c r="C50" s="37">
        <v>0</v>
      </c>
    </row>
    <row r="51" spans="1:3" x14ac:dyDescent="0.25">
      <c r="A51" s="37" t="s">
        <v>87</v>
      </c>
      <c r="B51" s="37" t="s">
        <v>37</v>
      </c>
      <c r="C51" s="37">
        <f>70+50</f>
        <v>120</v>
      </c>
    </row>
    <row r="52" spans="1:3" x14ac:dyDescent="0.25">
      <c r="A52" s="37" t="s">
        <v>88</v>
      </c>
      <c r="B52" s="37" t="s">
        <v>41</v>
      </c>
      <c r="C52" s="37">
        <v>0</v>
      </c>
    </row>
    <row r="53" spans="1:3" x14ac:dyDescent="0.25">
      <c r="A53" s="37" t="s">
        <v>89</v>
      </c>
      <c r="B53" s="37" t="s">
        <v>41</v>
      </c>
      <c r="C53" s="37">
        <v>0</v>
      </c>
    </row>
    <row r="54" spans="1:3" x14ac:dyDescent="0.25">
      <c r="A54" s="37" t="s">
        <v>90</v>
      </c>
      <c r="B54" s="37" t="s">
        <v>41</v>
      </c>
      <c r="C54" s="37">
        <v>0</v>
      </c>
    </row>
    <row r="55" spans="1:3" x14ac:dyDescent="0.25">
      <c r="A55" s="37" t="s">
        <v>91</v>
      </c>
      <c r="B55" s="37" t="s">
        <v>41</v>
      </c>
      <c r="C55" s="37">
        <v>0</v>
      </c>
    </row>
    <row r="56" spans="1:3" x14ac:dyDescent="0.25">
      <c r="A56" s="37" t="s">
        <v>92</v>
      </c>
      <c r="B56" s="37" t="s">
        <v>41</v>
      </c>
      <c r="C56" s="37">
        <v>0</v>
      </c>
    </row>
    <row r="57" spans="1:3" x14ac:dyDescent="0.25">
      <c r="A57" s="37" t="s">
        <v>93</v>
      </c>
      <c r="B57" s="37" t="s">
        <v>55</v>
      </c>
      <c r="C57" s="37">
        <f>70+50</f>
        <v>120</v>
      </c>
    </row>
    <row r="58" spans="1:3" x14ac:dyDescent="0.25">
      <c r="A58" s="37" t="s">
        <v>94</v>
      </c>
      <c r="B58" s="37" t="s">
        <v>33</v>
      </c>
      <c r="C58" s="37">
        <v>0</v>
      </c>
    </row>
    <row r="59" spans="1:3" x14ac:dyDescent="0.25">
      <c r="A59" s="37" t="s">
        <v>95</v>
      </c>
      <c r="B59" s="37" t="s">
        <v>37</v>
      </c>
      <c r="C59" s="37">
        <f>70+50</f>
        <v>120</v>
      </c>
    </row>
    <row r="60" spans="1:3" x14ac:dyDescent="0.25">
      <c r="A60" s="37" t="s">
        <v>96</v>
      </c>
      <c r="B60" s="37" t="s">
        <v>31</v>
      </c>
      <c r="C60" s="37">
        <v>0</v>
      </c>
    </row>
    <row r="61" spans="1:3" x14ac:dyDescent="0.25">
      <c r="A61" s="37" t="s">
        <v>97</v>
      </c>
      <c r="B61" s="37" t="s">
        <v>41</v>
      </c>
      <c r="C61" s="37">
        <v>0</v>
      </c>
    </row>
    <row r="62" spans="1:3" x14ac:dyDescent="0.25">
      <c r="A62" s="37" t="s">
        <v>98</v>
      </c>
      <c r="B62" s="37" t="s">
        <v>37</v>
      </c>
      <c r="C62" s="37">
        <f>70+50</f>
        <v>120</v>
      </c>
    </row>
    <row r="63" spans="1:3" x14ac:dyDescent="0.25">
      <c r="A63" s="37" t="s">
        <v>99</v>
      </c>
      <c r="B63" s="37" t="s">
        <v>33</v>
      </c>
      <c r="C63" s="37">
        <v>50</v>
      </c>
    </row>
    <row r="64" spans="1:3" x14ac:dyDescent="0.25">
      <c r="A64" s="37" t="s">
        <v>100</v>
      </c>
      <c r="B64" s="37" t="s">
        <v>37</v>
      </c>
      <c r="C64" s="37">
        <f>70+50</f>
        <v>120</v>
      </c>
    </row>
    <row r="65" spans="1:3" x14ac:dyDescent="0.25">
      <c r="A65" s="37" t="s">
        <v>101</v>
      </c>
      <c r="B65" s="37" t="s">
        <v>41</v>
      </c>
      <c r="C65" s="37">
        <v>0</v>
      </c>
    </row>
    <row r="66" spans="1:3" x14ac:dyDescent="0.25">
      <c r="A66" s="37" t="s">
        <v>102</v>
      </c>
      <c r="B66" s="37" t="s">
        <v>41</v>
      </c>
      <c r="C66" s="37">
        <v>0</v>
      </c>
    </row>
    <row r="67" spans="1:3" x14ac:dyDescent="0.25">
      <c r="A67" s="37" t="s">
        <v>103</v>
      </c>
      <c r="B67" s="37" t="s">
        <v>55</v>
      </c>
      <c r="C67" s="37">
        <f t="shared" ref="C67:C69" si="6">70+50</f>
        <v>120</v>
      </c>
    </row>
    <row r="68" spans="1:3" x14ac:dyDescent="0.25">
      <c r="A68" s="37" t="s">
        <v>104</v>
      </c>
      <c r="B68" s="37" t="s">
        <v>55</v>
      </c>
      <c r="C68" s="37">
        <f t="shared" si="6"/>
        <v>120</v>
      </c>
    </row>
    <row r="69" spans="1:3" x14ac:dyDescent="0.25">
      <c r="A69" s="37" t="s">
        <v>105</v>
      </c>
      <c r="B69" s="37" t="s">
        <v>37</v>
      </c>
      <c r="C69" s="37">
        <f t="shared" si="6"/>
        <v>120</v>
      </c>
    </row>
    <row r="70" spans="1:3" x14ac:dyDescent="0.25">
      <c r="A70" s="37" t="s">
        <v>106</v>
      </c>
      <c r="B70" s="37" t="s">
        <v>31</v>
      </c>
      <c r="C70" s="37">
        <v>0</v>
      </c>
    </row>
    <row r="71" spans="1:3" x14ac:dyDescent="0.25">
      <c r="A71" s="37" t="s">
        <v>107</v>
      </c>
      <c r="B71" s="37" t="s">
        <v>37</v>
      </c>
      <c r="C71" s="37">
        <f>70+50</f>
        <v>120</v>
      </c>
    </row>
    <row r="72" spans="1:3" x14ac:dyDescent="0.25">
      <c r="A72" s="37" t="s">
        <v>108</v>
      </c>
      <c r="B72" s="37" t="s">
        <v>31</v>
      </c>
      <c r="C72" s="37">
        <v>0</v>
      </c>
    </row>
    <row r="73" spans="1:3" x14ac:dyDescent="0.25">
      <c r="A73" s="37" t="s">
        <v>109</v>
      </c>
      <c r="B73" s="37" t="s">
        <v>37</v>
      </c>
      <c r="C73" s="37">
        <f t="shared" ref="C73:C75" si="7">70+50</f>
        <v>120</v>
      </c>
    </row>
    <row r="74" spans="1:3" x14ac:dyDescent="0.25">
      <c r="A74" s="37" t="s">
        <v>110</v>
      </c>
      <c r="B74" s="37" t="s">
        <v>55</v>
      </c>
      <c r="C74" s="37">
        <f t="shared" si="7"/>
        <v>120</v>
      </c>
    </row>
    <row r="75" spans="1:3" x14ac:dyDescent="0.25">
      <c r="A75" s="37" t="s">
        <v>111</v>
      </c>
      <c r="B75" s="37" t="s">
        <v>55</v>
      </c>
      <c r="C75" s="37">
        <f t="shared" si="7"/>
        <v>120</v>
      </c>
    </row>
    <row r="76" spans="1:3" x14ac:dyDescent="0.25">
      <c r="A76" s="37" t="s">
        <v>112</v>
      </c>
      <c r="B76" s="37" t="s">
        <v>41</v>
      </c>
      <c r="C76" s="37">
        <v>0</v>
      </c>
    </row>
    <row r="77" spans="1:3" x14ac:dyDescent="0.25">
      <c r="A77" s="37" t="s">
        <v>113</v>
      </c>
      <c r="B77" s="37" t="s">
        <v>55</v>
      </c>
      <c r="C77" s="37">
        <f t="shared" ref="C77:C78" si="8">70+50</f>
        <v>120</v>
      </c>
    </row>
    <row r="78" spans="1:3" x14ac:dyDescent="0.25">
      <c r="A78" s="37" t="s">
        <v>114</v>
      </c>
      <c r="B78" s="37" t="s">
        <v>37</v>
      </c>
      <c r="C78" s="37">
        <f t="shared" si="8"/>
        <v>120</v>
      </c>
    </row>
    <row r="79" spans="1:3" x14ac:dyDescent="0.25">
      <c r="A79" s="37" t="s">
        <v>115</v>
      </c>
      <c r="B79" s="37" t="s">
        <v>31</v>
      </c>
      <c r="C79" s="37">
        <v>0</v>
      </c>
    </row>
    <row r="80" spans="1:3" x14ac:dyDescent="0.25">
      <c r="A80" s="37" t="s">
        <v>116</v>
      </c>
      <c r="B80" s="37" t="s">
        <v>37</v>
      </c>
      <c r="C80" s="37">
        <f t="shared" ref="C80:C82" si="9">70+50</f>
        <v>120</v>
      </c>
    </row>
    <row r="81" spans="1:3" x14ac:dyDescent="0.25">
      <c r="A81" s="37" t="s">
        <v>117</v>
      </c>
      <c r="B81" s="37" t="s">
        <v>37</v>
      </c>
      <c r="C81" s="37">
        <f t="shared" si="9"/>
        <v>120</v>
      </c>
    </row>
    <row r="82" spans="1:3" x14ac:dyDescent="0.25">
      <c r="A82" s="37" t="s">
        <v>118</v>
      </c>
      <c r="B82" s="37" t="s">
        <v>37</v>
      </c>
      <c r="C82" s="37">
        <f t="shared" si="9"/>
        <v>120</v>
      </c>
    </row>
    <row r="83" spans="1:3" x14ac:dyDescent="0.25">
      <c r="A83" s="37" t="s">
        <v>119</v>
      </c>
      <c r="B83" s="37" t="s">
        <v>41</v>
      </c>
      <c r="C83" s="37">
        <v>0</v>
      </c>
    </row>
    <row r="84" spans="1:3" x14ac:dyDescent="0.25">
      <c r="A84" s="37" t="s">
        <v>120</v>
      </c>
      <c r="B84" s="37" t="s">
        <v>33</v>
      </c>
      <c r="C84" s="37">
        <v>0</v>
      </c>
    </row>
    <row r="85" spans="1:3" x14ac:dyDescent="0.25">
      <c r="A85" s="37" t="s">
        <v>121</v>
      </c>
      <c r="B85" s="37" t="s">
        <v>55</v>
      </c>
      <c r="C85" s="37">
        <f>70+50</f>
        <v>120</v>
      </c>
    </row>
    <row r="86" spans="1:3" x14ac:dyDescent="0.25">
      <c r="A86" s="37" t="s">
        <v>122</v>
      </c>
      <c r="B86" s="37" t="s">
        <v>41</v>
      </c>
      <c r="C86" s="37">
        <v>0</v>
      </c>
    </row>
    <row r="87" spans="1:3" x14ac:dyDescent="0.25">
      <c r="A87" s="37" t="s">
        <v>123</v>
      </c>
      <c r="B87" s="37" t="s">
        <v>37</v>
      </c>
      <c r="C87" s="37">
        <f>70+50</f>
        <v>120</v>
      </c>
    </row>
    <row r="88" spans="1:3" x14ac:dyDescent="0.25">
      <c r="A88" s="37" t="s">
        <v>124</v>
      </c>
      <c r="B88" s="37" t="s">
        <v>31</v>
      </c>
      <c r="C88" s="37">
        <v>0</v>
      </c>
    </row>
    <row r="89" spans="1:3" x14ac:dyDescent="0.25">
      <c r="A89" s="37" t="s">
        <v>125</v>
      </c>
      <c r="B89" s="37" t="s">
        <v>41</v>
      </c>
      <c r="C89" s="37">
        <v>0</v>
      </c>
    </row>
    <row r="90" spans="1:3" x14ac:dyDescent="0.25">
      <c r="A90" s="37" t="s">
        <v>126</v>
      </c>
      <c r="B90" s="37" t="s">
        <v>35</v>
      </c>
      <c r="C90" s="37">
        <v>0</v>
      </c>
    </row>
    <row r="91" spans="1:3" x14ac:dyDescent="0.25">
      <c r="A91" s="37" t="s">
        <v>127</v>
      </c>
      <c r="B91" s="37" t="s">
        <v>41</v>
      </c>
      <c r="C91" s="37">
        <v>0</v>
      </c>
    </row>
    <row r="92" spans="1:3" x14ac:dyDescent="0.25">
      <c r="A92" s="37" t="s">
        <v>128</v>
      </c>
      <c r="B92" s="37" t="s">
        <v>37</v>
      </c>
      <c r="C92" s="37">
        <f>70+50</f>
        <v>120</v>
      </c>
    </row>
    <row r="93" spans="1:3" x14ac:dyDescent="0.25">
      <c r="A93" s="37" t="s">
        <v>129</v>
      </c>
      <c r="B93" s="37" t="s">
        <v>33</v>
      </c>
      <c r="C93" s="37">
        <v>0</v>
      </c>
    </row>
    <row r="94" spans="1:3" x14ac:dyDescent="0.25">
      <c r="A94" s="37" t="s">
        <v>130</v>
      </c>
      <c r="B94" s="37" t="s">
        <v>37</v>
      </c>
      <c r="C94" s="37">
        <f>70+50</f>
        <v>120</v>
      </c>
    </row>
    <row r="95" spans="1:3" x14ac:dyDescent="0.25">
      <c r="A95" s="37" t="s">
        <v>131</v>
      </c>
      <c r="B95" s="37" t="s">
        <v>41</v>
      </c>
      <c r="C95" s="37">
        <v>0</v>
      </c>
    </row>
    <row r="96" spans="1:3" x14ac:dyDescent="0.25">
      <c r="A96" s="37" t="s">
        <v>132</v>
      </c>
      <c r="B96" s="37" t="s">
        <v>41</v>
      </c>
      <c r="C96" s="37">
        <v>0</v>
      </c>
    </row>
    <row r="97" spans="1:3" x14ac:dyDescent="0.25">
      <c r="A97" s="37" t="s">
        <v>133</v>
      </c>
      <c r="B97" s="37" t="s">
        <v>37</v>
      </c>
      <c r="C97" s="37">
        <f>70+50</f>
        <v>120</v>
      </c>
    </row>
    <row r="98" spans="1:3" x14ac:dyDescent="0.25">
      <c r="A98" s="37" t="s">
        <v>134</v>
      </c>
      <c r="B98" s="37" t="s">
        <v>31</v>
      </c>
      <c r="C98" s="37">
        <v>0</v>
      </c>
    </row>
    <row r="99" spans="1:3" x14ac:dyDescent="0.25">
      <c r="A99" s="37" t="s">
        <v>135</v>
      </c>
      <c r="B99" s="37" t="s">
        <v>31</v>
      </c>
      <c r="C99" s="37">
        <v>0</v>
      </c>
    </row>
    <row r="100" spans="1:3" x14ac:dyDescent="0.25">
      <c r="A100" s="37" t="s">
        <v>136</v>
      </c>
      <c r="B100" s="37" t="s">
        <v>37</v>
      </c>
      <c r="C100" s="37">
        <f t="shared" ref="C100:C101" si="10">70+50</f>
        <v>120</v>
      </c>
    </row>
    <row r="101" spans="1:3" x14ac:dyDescent="0.25">
      <c r="A101" s="37" t="s">
        <v>137</v>
      </c>
      <c r="B101" s="37" t="s">
        <v>37</v>
      </c>
      <c r="C101" s="37">
        <f t="shared" si="10"/>
        <v>120</v>
      </c>
    </row>
    <row r="102" spans="1:3" x14ac:dyDescent="0.25">
      <c r="A102" s="37" t="s">
        <v>138</v>
      </c>
      <c r="B102" s="37" t="s">
        <v>41</v>
      </c>
      <c r="C102" s="37">
        <v>0</v>
      </c>
    </row>
    <row r="103" spans="1:3" x14ac:dyDescent="0.25">
      <c r="A103" s="37" t="s">
        <v>139</v>
      </c>
      <c r="B103" s="37" t="s">
        <v>69</v>
      </c>
      <c r="C103" s="37">
        <v>0</v>
      </c>
    </row>
    <row r="104" spans="1:3" x14ac:dyDescent="0.25">
      <c r="A104" s="37" t="s">
        <v>140</v>
      </c>
      <c r="B104" s="37" t="s">
        <v>41</v>
      </c>
      <c r="C104" s="37">
        <v>0</v>
      </c>
    </row>
    <row r="105" spans="1:3" x14ac:dyDescent="0.25">
      <c r="A105" s="37" t="s">
        <v>141</v>
      </c>
      <c r="B105" s="37" t="s">
        <v>55</v>
      </c>
      <c r="C105" s="37">
        <f>70+50</f>
        <v>120</v>
      </c>
    </row>
    <row r="106" spans="1:3" x14ac:dyDescent="0.25">
      <c r="A106" s="37" t="s">
        <v>142</v>
      </c>
      <c r="B106" s="37" t="s">
        <v>41</v>
      </c>
      <c r="C106" s="37">
        <v>0</v>
      </c>
    </row>
    <row r="107" spans="1:3" x14ac:dyDescent="0.25">
      <c r="A107" s="37" t="s">
        <v>143</v>
      </c>
      <c r="B107" s="37" t="s">
        <v>41</v>
      </c>
      <c r="C107" s="37">
        <v>0</v>
      </c>
    </row>
    <row r="108" spans="1:3" x14ac:dyDescent="0.25">
      <c r="A108" s="37" t="s">
        <v>144</v>
      </c>
      <c r="B108" s="37" t="s">
        <v>145</v>
      </c>
      <c r="C108" s="37">
        <v>0</v>
      </c>
    </row>
    <row r="109" spans="1:3" x14ac:dyDescent="0.25">
      <c r="A109" s="37" t="s">
        <v>146</v>
      </c>
      <c r="B109" s="37" t="s">
        <v>69</v>
      </c>
      <c r="C109" s="37">
        <v>0</v>
      </c>
    </row>
    <row r="110" spans="1:3" x14ac:dyDescent="0.25">
      <c r="A110" s="37" t="s">
        <v>147</v>
      </c>
      <c r="B110" s="37" t="s">
        <v>41</v>
      </c>
      <c r="C110" s="37">
        <v>0</v>
      </c>
    </row>
    <row r="111" spans="1:3" x14ac:dyDescent="0.25">
      <c r="A111" s="37" t="s">
        <v>148</v>
      </c>
      <c r="B111" s="37" t="s">
        <v>55</v>
      </c>
      <c r="C111" s="37">
        <f>70+50</f>
        <v>120</v>
      </c>
    </row>
    <row r="112" spans="1:3" x14ac:dyDescent="0.25">
      <c r="A112" s="37" t="s">
        <v>149</v>
      </c>
      <c r="B112" s="37" t="s">
        <v>31</v>
      </c>
      <c r="C112" s="37">
        <v>0</v>
      </c>
    </row>
    <row r="113" spans="1:3" x14ac:dyDescent="0.25">
      <c r="A113" s="37" t="s">
        <v>150</v>
      </c>
      <c r="B113" s="37" t="s">
        <v>37</v>
      </c>
      <c r="C113" s="37">
        <f>70+50</f>
        <v>120</v>
      </c>
    </row>
    <row r="114" spans="1:3" x14ac:dyDescent="0.25">
      <c r="A114" s="37" t="s">
        <v>151</v>
      </c>
      <c r="B114" s="37" t="s">
        <v>145</v>
      </c>
      <c r="C114" s="37">
        <v>0</v>
      </c>
    </row>
    <row r="115" spans="1:3" x14ac:dyDescent="0.25">
      <c r="A115" s="37" t="s">
        <v>152</v>
      </c>
      <c r="B115" s="37" t="s">
        <v>37</v>
      </c>
      <c r="C115" s="37">
        <f>70+50</f>
        <v>120</v>
      </c>
    </row>
    <row r="116" spans="1:3" x14ac:dyDescent="0.25">
      <c r="A116" s="37" t="s">
        <v>153</v>
      </c>
      <c r="B116" s="37" t="s">
        <v>31</v>
      </c>
      <c r="C116" s="37">
        <v>0</v>
      </c>
    </row>
    <row r="117" spans="1:3" x14ac:dyDescent="0.25">
      <c r="A117" s="37" t="s">
        <v>154</v>
      </c>
      <c r="B117" s="37" t="s">
        <v>41</v>
      </c>
      <c r="C117" s="37">
        <v>0</v>
      </c>
    </row>
    <row r="118" spans="1:3" x14ac:dyDescent="0.25">
      <c r="A118" s="37" t="s">
        <v>155</v>
      </c>
      <c r="B118" s="37" t="s">
        <v>37</v>
      </c>
      <c r="C118" s="37">
        <f>70+50</f>
        <v>120</v>
      </c>
    </row>
    <row r="119" spans="1:3" x14ac:dyDescent="0.25">
      <c r="A119" s="37" t="s">
        <v>156</v>
      </c>
      <c r="B119" s="37" t="s">
        <v>31</v>
      </c>
      <c r="C119" s="37">
        <v>0</v>
      </c>
    </row>
    <row r="120" spans="1:3" x14ac:dyDescent="0.25">
      <c r="A120" s="37" t="s">
        <v>157</v>
      </c>
      <c r="B120" s="37" t="s">
        <v>41</v>
      </c>
      <c r="C120" s="37">
        <v>0</v>
      </c>
    </row>
    <row r="121" spans="1:3" x14ac:dyDescent="0.25">
      <c r="A121" s="37" t="s">
        <v>158</v>
      </c>
      <c r="B121" s="37" t="s">
        <v>35</v>
      </c>
      <c r="C121" s="37">
        <v>0</v>
      </c>
    </row>
    <row r="122" spans="1:3" x14ac:dyDescent="0.25">
      <c r="A122" s="37" t="s">
        <v>159</v>
      </c>
      <c r="B122" s="37" t="s">
        <v>41</v>
      </c>
      <c r="C122" s="37">
        <v>0</v>
      </c>
    </row>
    <row r="123" spans="1:3" x14ac:dyDescent="0.25">
      <c r="A123" s="37" t="s">
        <v>160</v>
      </c>
      <c r="B123" s="37" t="s">
        <v>37</v>
      </c>
      <c r="C123" s="37">
        <f t="shared" ref="C123:C124" si="11">70+50</f>
        <v>120</v>
      </c>
    </row>
    <row r="124" spans="1:3" x14ac:dyDescent="0.25">
      <c r="A124" s="37" t="s">
        <v>161</v>
      </c>
      <c r="B124" s="37" t="s">
        <v>55</v>
      </c>
      <c r="C124" s="37">
        <f t="shared" si="11"/>
        <v>120</v>
      </c>
    </row>
    <row r="125" spans="1:3" x14ac:dyDescent="0.25">
      <c r="A125" s="37" t="s">
        <v>162</v>
      </c>
      <c r="B125" s="37" t="s">
        <v>33</v>
      </c>
      <c r="C125" s="37">
        <v>0</v>
      </c>
    </row>
    <row r="126" spans="1:3" x14ac:dyDescent="0.25">
      <c r="A126" s="37" t="s">
        <v>163</v>
      </c>
      <c r="B126" s="37" t="s">
        <v>41</v>
      </c>
      <c r="C126" s="37">
        <v>0</v>
      </c>
    </row>
    <row r="127" spans="1:3" x14ac:dyDescent="0.25">
      <c r="A127" s="37" t="s">
        <v>164</v>
      </c>
      <c r="B127" s="37" t="s">
        <v>37</v>
      </c>
      <c r="C127" s="37">
        <f t="shared" ref="C127:C128" si="12">70+50</f>
        <v>120</v>
      </c>
    </row>
    <row r="128" spans="1:3" x14ac:dyDescent="0.25">
      <c r="A128" s="37" t="s">
        <v>164</v>
      </c>
      <c r="B128" s="37" t="s">
        <v>37</v>
      </c>
      <c r="C128" s="37">
        <f t="shared" si="12"/>
        <v>120</v>
      </c>
    </row>
    <row r="129" spans="1:3" x14ac:dyDescent="0.25">
      <c r="A129" s="37" t="s">
        <v>165</v>
      </c>
      <c r="B129" s="37" t="s">
        <v>41</v>
      </c>
      <c r="C129" s="37">
        <v>0</v>
      </c>
    </row>
    <row r="130" spans="1:3" x14ac:dyDescent="0.25">
      <c r="A130" s="37" t="s">
        <v>166</v>
      </c>
      <c r="B130" s="37" t="s">
        <v>37</v>
      </c>
      <c r="C130" s="37">
        <f>70+50</f>
        <v>120</v>
      </c>
    </row>
    <row r="131" spans="1:3" x14ac:dyDescent="0.25">
      <c r="A131" s="37" t="s">
        <v>167</v>
      </c>
      <c r="B131" s="37" t="s">
        <v>41</v>
      </c>
      <c r="C131" s="37">
        <v>0</v>
      </c>
    </row>
    <row r="132" spans="1:3" x14ac:dyDescent="0.25">
      <c r="A132" s="37" t="s">
        <v>168</v>
      </c>
      <c r="B132" s="37" t="s">
        <v>37</v>
      </c>
      <c r="C132" s="37">
        <f t="shared" ref="C132:C133" si="13">70+50</f>
        <v>120</v>
      </c>
    </row>
    <row r="133" spans="1:3" x14ac:dyDescent="0.25">
      <c r="A133" s="37" t="s">
        <v>169</v>
      </c>
      <c r="B133" s="37" t="s">
        <v>37</v>
      </c>
      <c r="C133" s="37">
        <f t="shared" si="13"/>
        <v>120</v>
      </c>
    </row>
    <row r="134" spans="1:3" x14ac:dyDescent="0.25">
      <c r="A134" s="37" t="s">
        <v>170</v>
      </c>
      <c r="B134" s="37" t="s">
        <v>145</v>
      </c>
      <c r="C134" s="37">
        <v>0</v>
      </c>
    </row>
    <row r="135" spans="1:3" x14ac:dyDescent="0.25">
      <c r="A135" s="37" t="s">
        <v>171</v>
      </c>
      <c r="B135" s="37" t="s">
        <v>55</v>
      </c>
      <c r="C135" s="37">
        <f t="shared" ref="C135:C136" si="14">70+50</f>
        <v>120</v>
      </c>
    </row>
    <row r="136" spans="1:3" x14ac:dyDescent="0.25">
      <c r="A136" s="37" t="s">
        <v>172</v>
      </c>
      <c r="B136" s="37" t="s">
        <v>55</v>
      </c>
      <c r="C136" s="37">
        <f t="shared" si="14"/>
        <v>120</v>
      </c>
    </row>
    <row r="137" spans="1:3" x14ac:dyDescent="0.25">
      <c r="A137" s="37" t="s">
        <v>173</v>
      </c>
      <c r="B137" s="37" t="s">
        <v>41</v>
      </c>
      <c r="C137" s="37">
        <v>0</v>
      </c>
    </row>
    <row r="138" spans="1:3" x14ac:dyDescent="0.25">
      <c r="A138" s="37" t="s">
        <v>174</v>
      </c>
      <c r="B138" s="37" t="s">
        <v>55</v>
      </c>
      <c r="C138" s="37">
        <f>70+50</f>
        <v>120</v>
      </c>
    </row>
    <row r="139" spans="1:3" x14ac:dyDescent="0.25">
      <c r="A139" s="37" t="s">
        <v>175</v>
      </c>
      <c r="B139" s="37" t="s">
        <v>35</v>
      </c>
      <c r="C139" s="37">
        <v>0</v>
      </c>
    </row>
    <row r="140" spans="1:3" x14ac:dyDescent="0.25">
      <c r="A140" s="37" t="s">
        <v>176</v>
      </c>
      <c r="B140" s="37" t="s">
        <v>33</v>
      </c>
      <c r="C140" s="37">
        <v>50</v>
      </c>
    </row>
    <row r="141" spans="1:3" x14ac:dyDescent="0.25">
      <c r="A141" s="37" t="s">
        <v>177</v>
      </c>
      <c r="B141" s="37" t="s">
        <v>69</v>
      </c>
      <c r="C141" s="37">
        <v>0</v>
      </c>
    </row>
    <row r="142" spans="1:3" x14ac:dyDescent="0.25">
      <c r="A142" s="37" t="s">
        <v>178</v>
      </c>
      <c r="B142" s="37" t="s">
        <v>55</v>
      </c>
      <c r="C142" s="37">
        <f>70+50</f>
        <v>120</v>
      </c>
    </row>
    <row r="143" spans="1:3" x14ac:dyDescent="0.25">
      <c r="A143" s="37" t="s">
        <v>179</v>
      </c>
      <c r="B143" s="37" t="s">
        <v>31</v>
      </c>
      <c r="C143" s="37">
        <v>0</v>
      </c>
    </row>
    <row r="144" spans="1:3" x14ac:dyDescent="0.25">
      <c r="A144" s="37" t="s">
        <v>180</v>
      </c>
      <c r="B144" s="37" t="s">
        <v>41</v>
      </c>
      <c r="C144" s="37">
        <v>0</v>
      </c>
    </row>
    <row r="145" spans="1:3" x14ac:dyDescent="0.25">
      <c r="A145" s="37" t="s">
        <v>181</v>
      </c>
      <c r="B145" s="37" t="s">
        <v>37</v>
      </c>
      <c r="C145" s="37">
        <f t="shared" ref="C145:C146" si="15">70+50</f>
        <v>120</v>
      </c>
    </row>
    <row r="146" spans="1:3" x14ac:dyDescent="0.25">
      <c r="A146" s="37" t="s">
        <v>182</v>
      </c>
      <c r="B146" s="37" t="s">
        <v>37</v>
      </c>
      <c r="C146" s="37">
        <f t="shared" si="15"/>
        <v>120</v>
      </c>
    </row>
    <row r="147" spans="1:3" x14ac:dyDescent="0.25">
      <c r="A147" s="37" t="s">
        <v>183</v>
      </c>
      <c r="B147" s="37" t="s">
        <v>145</v>
      </c>
      <c r="C147" s="37">
        <v>0</v>
      </c>
    </row>
    <row r="148" spans="1:3" x14ac:dyDescent="0.25">
      <c r="A148" s="37" t="s">
        <v>184</v>
      </c>
      <c r="B148" s="37" t="s">
        <v>37</v>
      </c>
      <c r="C148" s="37">
        <f t="shared" ref="C148:C149" si="16">70+50</f>
        <v>120</v>
      </c>
    </row>
    <row r="149" spans="1:3" x14ac:dyDescent="0.25">
      <c r="A149" s="37" t="s">
        <v>185</v>
      </c>
      <c r="B149" s="37" t="s">
        <v>37</v>
      </c>
      <c r="C149" s="37">
        <f t="shared" si="16"/>
        <v>120</v>
      </c>
    </row>
    <row r="150" spans="1:3" x14ac:dyDescent="0.25">
      <c r="A150" s="37" t="s">
        <v>186</v>
      </c>
      <c r="B150" s="37" t="s">
        <v>41</v>
      </c>
      <c r="C150" s="37">
        <v>0</v>
      </c>
    </row>
    <row r="151" spans="1:3" x14ac:dyDescent="0.25">
      <c r="A151" s="37" t="s">
        <v>187</v>
      </c>
      <c r="B151" s="37" t="s">
        <v>37</v>
      </c>
      <c r="C151" s="37">
        <f>70+50</f>
        <v>120</v>
      </c>
    </row>
    <row r="152" spans="1:3" x14ac:dyDescent="0.25">
      <c r="A152" s="37" t="s">
        <v>188</v>
      </c>
      <c r="B152" s="37" t="s">
        <v>41</v>
      </c>
      <c r="C152" s="37">
        <v>0</v>
      </c>
    </row>
    <row r="153" spans="1:3" x14ac:dyDescent="0.25">
      <c r="A153" s="37" t="s">
        <v>189</v>
      </c>
      <c r="B153" s="37" t="s">
        <v>69</v>
      </c>
      <c r="C153" s="37">
        <v>0</v>
      </c>
    </row>
    <row r="154" spans="1:3" x14ac:dyDescent="0.25">
      <c r="A154" s="37" t="s">
        <v>190</v>
      </c>
      <c r="B154" s="37" t="s">
        <v>31</v>
      </c>
      <c r="C154" s="37">
        <v>0</v>
      </c>
    </row>
    <row r="155" spans="1:3" x14ac:dyDescent="0.25">
      <c r="A155" s="37" t="s">
        <v>191</v>
      </c>
      <c r="B155" s="37" t="s">
        <v>37</v>
      </c>
      <c r="C155" s="37">
        <f t="shared" ref="C155:C156" si="17">70+50</f>
        <v>120</v>
      </c>
    </row>
    <row r="156" spans="1:3" x14ac:dyDescent="0.25">
      <c r="A156" s="37" t="s">
        <v>192</v>
      </c>
      <c r="B156" s="37" t="s">
        <v>37</v>
      </c>
      <c r="C156" s="37">
        <f t="shared" si="17"/>
        <v>120</v>
      </c>
    </row>
    <row r="157" spans="1:3" x14ac:dyDescent="0.25">
      <c r="A157" s="37" t="s">
        <v>193</v>
      </c>
      <c r="B157" s="37" t="s">
        <v>69</v>
      </c>
      <c r="C157" s="37">
        <v>0</v>
      </c>
    </row>
    <row r="158" spans="1:3" x14ac:dyDescent="0.25">
      <c r="A158" s="37" t="s">
        <v>194</v>
      </c>
      <c r="B158" s="37" t="s">
        <v>41</v>
      </c>
      <c r="C158" s="37">
        <v>0</v>
      </c>
    </row>
    <row r="159" spans="1:3" x14ac:dyDescent="0.25">
      <c r="A159" s="37" t="s">
        <v>195</v>
      </c>
      <c r="B159" s="37" t="s">
        <v>31</v>
      </c>
      <c r="C159" s="37">
        <v>0</v>
      </c>
    </row>
    <row r="160" spans="1:3" x14ac:dyDescent="0.25">
      <c r="A160" s="37" t="s">
        <v>196</v>
      </c>
      <c r="B160" s="37" t="s">
        <v>33</v>
      </c>
      <c r="C160" s="37">
        <v>0</v>
      </c>
    </row>
    <row r="161" spans="1:3" x14ac:dyDescent="0.25">
      <c r="A161" s="37" t="s">
        <v>197</v>
      </c>
      <c r="B161" s="37" t="s">
        <v>37</v>
      </c>
      <c r="C161" s="37">
        <f t="shared" ref="C161:C166" si="18">70+50</f>
        <v>120</v>
      </c>
    </row>
    <row r="162" spans="1:3" x14ac:dyDescent="0.25">
      <c r="A162" s="37" t="s">
        <v>198</v>
      </c>
      <c r="B162" s="37" t="s">
        <v>37</v>
      </c>
      <c r="C162" s="37">
        <f t="shared" si="18"/>
        <v>120</v>
      </c>
    </row>
    <row r="163" spans="1:3" x14ac:dyDescent="0.25">
      <c r="A163" s="37" t="s">
        <v>199</v>
      </c>
      <c r="B163" s="37" t="s">
        <v>55</v>
      </c>
      <c r="C163" s="37">
        <f t="shared" si="18"/>
        <v>120</v>
      </c>
    </row>
    <row r="164" spans="1:3" x14ac:dyDescent="0.25">
      <c r="A164" s="37" t="s">
        <v>200</v>
      </c>
      <c r="B164" s="37" t="s">
        <v>55</v>
      </c>
      <c r="C164" s="37">
        <f t="shared" si="18"/>
        <v>120</v>
      </c>
    </row>
    <row r="165" spans="1:3" x14ac:dyDescent="0.25">
      <c r="A165" s="37" t="s">
        <v>201</v>
      </c>
      <c r="B165" s="37" t="s">
        <v>37</v>
      </c>
      <c r="C165" s="37">
        <f t="shared" si="18"/>
        <v>120</v>
      </c>
    </row>
    <row r="166" spans="1:3" x14ac:dyDescent="0.25">
      <c r="A166" s="37" t="s">
        <v>202</v>
      </c>
      <c r="B166" s="37" t="s">
        <v>37</v>
      </c>
      <c r="C166" s="37">
        <f t="shared" si="18"/>
        <v>120</v>
      </c>
    </row>
    <row r="167" spans="1:3" x14ac:dyDescent="0.25">
      <c r="A167" s="37" t="s">
        <v>203</v>
      </c>
      <c r="B167" s="37" t="s">
        <v>33</v>
      </c>
      <c r="C167" s="37">
        <v>50</v>
      </c>
    </row>
    <row r="168" spans="1:3" x14ac:dyDescent="0.25">
      <c r="A168" s="37" t="s">
        <v>204</v>
      </c>
      <c r="B168" s="37" t="s">
        <v>37</v>
      </c>
      <c r="C168" s="37">
        <f t="shared" ref="C168:C169" si="19">70+50</f>
        <v>120</v>
      </c>
    </row>
    <row r="169" spans="1:3" x14ac:dyDescent="0.25">
      <c r="A169" s="37" t="s">
        <v>205</v>
      </c>
      <c r="B169" s="37" t="s">
        <v>37</v>
      </c>
      <c r="C169" s="37">
        <f t="shared" si="19"/>
        <v>120</v>
      </c>
    </row>
    <row r="170" spans="1:3" x14ac:dyDescent="0.25">
      <c r="A170" s="37" t="s">
        <v>206</v>
      </c>
      <c r="B170" s="37" t="s">
        <v>41</v>
      </c>
      <c r="C170" s="37">
        <v>0</v>
      </c>
    </row>
    <row r="171" spans="1:3" x14ac:dyDescent="0.25">
      <c r="A171" s="37" t="s">
        <v>221</v>
      </c>
      <c r="B171" s="37" t="s">
        <v>33</v>
      </c>
      <c r="C171" s="37">
        <v>0</v>
      </c>
    </row>
    <row r="172" spans="1:3" x14ac:dyDescent="0.25">
      <c r="A172" s="37" t="s">
        <v>207</v>
      </c>
      <c r="B172" s="37" t="s">
        <v>41</v>
      </c>
      <c r="C172" s="37">
        <v>0</v>
      </c>
    </row>
    <row r="173" spans="1:3" x14ac:dyDescent="0.25">
      <c r="A173" s="37" t="s">
        <v>208</v>
      </c>
      <c r="B173" s="37" t="s">
        <v>55</v>
      </c>
      <c r="C173" s="37">
        <f t="shared" ref="C173:C175" si="20">70+50</f>
        <v>120</v>
      </c>
    </row>
    <row r="174" spans="1:3" x14ac:dyDescent="0.25">
      <c r="A174" s="37" t="s">
        <v>209</v>
      </c>
      <c r="B174" s="37" t="s">
        <v>37</v>
      </c>
      <c r="C174" s="37">
        <f t="shared" si="20"/>
        <v>120</v>
      </c>
    </row>
    <row r="175" spans="1:3" x14ac:dyDescent="0.25">
      <c r="A175" s="37" t="s">
        <v>210</v>
      </c>
      <c r="B175" s="37" t="s">
        <v>37</v>
      </c>
      <c r="C175" s="37">
        <f t="shared" si="20"/>
        <v>120</v>
      </c>
    </row>
    <row r="176" spans="1:3" x14ac:dyDescent="0.25">
      <c r="A176" s="37" t="s">
        <v>211</v>
      </c>
      <c r="B176" s="37" t="s">
        <v>145</v>
      </c>
      <c r="C176" s="37">
        <v>0</v>
      </c>
    </row>
    <row r="177" spans="1:3" x14ac:dyDescent="0.25">
      <c r="A177" s="37" t="s">
        <v>212</v>
      </c>
      <c r="B177" s="37" t="s">
        <v>69</v>
      </c>
      <c r="C177" s="37">
        <v>0</v>
      </c>
    </row>
    <row r="178" spans="1:3" x14ac:dyDescent="0.25">
      <c r="A178" s="37" t="s">
        <v>213</v>
      </c>
      <c r="B178" s="37" t="s">
        <v>35</v>
      </c>
      <c r="C178" s="37">
        <v>0</v>
      </c>
    </row>
    <row r="179" spans="1:3" x14ac:dyDescent="0.25">
      <c r="A179" s="37" t="s">
        <v>214</v>
      </c>
      <c r="B179" s="37" t="s">
        <v>37</v>
      </c>
      <c r="C179" s="37">
        <f t="shared" ref="C179:C180" si="21">70+50</f>
        <v>120</v>
      </c>
    </row>
    <row r="180" spans="1:3" x14ac:dyDescent="0.25">
      <c r="A180" s="37" t="s">
        <v>215</v>
      </c>
      <c r="B180" s="37" t="s">
        <v>55</v>
      </c>
      <c r="C180" s="37">
        <f t="shared" si="21"/>
        <v>120</v>
      </c>
    </row>
    <row r="181" spans="1:3" x14ac:dyDescent="0.25">
      <c r="A181" s="37" t="s">
        <v>216</v>
      </c>
      <c r="B181" s="37" t="s">
        <v>31</v>
      </c>
      <c r="C181" s="37">
        <v>0</v>
      </c>
    </row>
    <row r="182" spans="1:3" x14ac:dyDescent="0.25">
      <c r="A182" s="37" t="s">
        <v>217</v>
      </c>
      <c r="B182" s="37" t="s">
        <v>37</v>
      </c>
      <c r="C182" s="37">
        <f t="shared" ref="C182:C185" si="22">70+50</f>
        <v>120</v>
      </c>
    </row>
    <row r="183" spans="1:3" x14ac:dyDescent="0.25">
      <c r="A183" s="37" t="s">
        <v>218</v>
      </c>
      <c r="B183" s="37" t="s">
        <v>37</v>
      </c>
      <c r="C183" s="37">
        <f t="shared" si="22"/>
        <v>120</v>
      </c>
    </row>
    <row r="184" spans="1:3" x14ac:dyDescent="0.25">
      <c r="A184" s="37" t="s">
        <v>219</v>
      </c>
      <c r="B184" s="37" t="s">
        <v>55</v>
      </c>
      <c r="C184" s="37">
        <f t="shared" si="22"/>
        <v>120</v>
      </c>
    </row>
    <row r="185" spans="1:3" x14ac:dyDescent="0.25">
      <c r="A185" s="37" t="s">
        <v>67</v>
      </c>
      <c r="B185" s="37" t="s">
        <v>55</v>
      </c>
      <c r="C185" s="37">
        <f t="shared" si="22"/>
        <v>120</v>
      </c>
    </row>
    <row r="186" spans="1:3" x14ac:dyDescent="0.25">
      <c r="A186" s="37" t="s">
        <v>220</v>
      </c>
      <c r="B186" s="37" t="s">
        <v>41</v>
      </c>
      <c r="C186" s="37">
        <v>0</v>
      </c>
    </row>
    <row r="187" spans="1:3" x14ac:dyDescent="0.25">
      <c r="A187" s="38" t="s">
        <v>222</v>
      </c>
      <c r="B187" s="38"/>
      <c r="C187" s="38">
        <v>20</v>
      </c>
    </row>
    <row r="188" spans="1:3" x14ac:dyDescent="0.25">
      <c r="A188" s="38" t="s">
        <v>223</v>
      </c>
      <c r="B188" s="38"/>
      <c r="C188" s="38">
        <v>0</v>
      </c>
    </row>
    <row r="189" spans="1:3" x14ac:dyDescent="0.25">
      <c r="A189" s="38" t="s">
        <v>224</v>
      </c>
      <c r="B189" s="38"/>
      <c r="C189" s="38">
        <v>20</v>
      </c>
    </row>
    <row r="190" spans="1:3" x14ac:dyDescent="0.25">
      <c r="A190" s="38" t="s">
        <v>225</v>
      </c>
      <c r="B190" s="38"/>
      <c r="C190" s="38">
        <v>20</v>
      </c>
    </row>
    <row r="191" spans="1:3" x14ac:dyDescent="0.25">
      <c r="A191" s="38" t="s">
        <v>226</v>
      </c>
      <c r="B191" s="38"/>
      <c r="C191" s="38">
        <v>20</v>
      </c>
    </row>
    <row r="192" spans="1:3" x14ac:dyDescent="0.25">
      <c r="A192" s="38" t="s">
        <v>227</v>
      </c>
      <c r="B192" s="38"/>
      <c r="C192" s="38">
        <v>20</v>
      </c>
    </row>
    <row r="193" spans="1:3" x14ac:dyDescent="0.25">
      <c r="A193" s="38" t="s">
        <v>228</v>
      </c>
      <c r="B193" s="38"/>
      <c r="C193" s="38">
        <v>20</v>
      </c>
    </row>
    <row r="194" spans="1:3" x14ac:dyDescent="0.25">
      <c r="A194" s="38" t="s">
        <v>229</v>
      </c>
      <c r="B194" s="38"/>
      <c r="C194" s="38">
        <v>0</v>
      </c>
    </row>
    <row r="195" spans="1:3" x14ac:dyDescent="0.25">
      <c r="A195" s="38" t="s">
        <v>230</v>
      </c>
      <c r="B195" s="38"/>
      <c r="C195" s="38">
        <v>20</v>
      </c>
    </row>
    <row r="196" spans="1:3" x14ac:dyDescent="0.25">
      <c r="A196" s="38" t="s">
        <v>231</v>
      </c>
      <c r="B196" s="38"/>
      <c r="C196" s="38">
        <v>20</v>
      </c>
    </row>
    <row r="197" spans="1:3" x14ac:dyDescent="0.25">
      <c r="A197" s="38" t="s">
        <v>232</v>
      </c>
      <c r="B197" s="38"/>
      <c r="C197" s="38">
        <v>0</v>
      </c>
    </row>
    <row r="198" spans="1:3" x14ac:dyDescent="0.25">
      <c r="A198" s="38" t="s">
        <v>233</v>
      </c>
      <c r="B198" s="38"/>
      <c r="C198" s="38">
        <v>20</v>
      </c>
    </row>
    <row r="199" spans="1:3" x14ac:dyDescent="0.25">
      <c r="A199" s="38" t="s">
        <v>234</v>
      </c>
      <c r="B199" s="38"/>
      <c r="C199" s="38">
        <v>0</v>
      </c>
    </row>
    <row r="200" spans="1:3" x14ac:dyDescent="0.25">
      <c r="A200" s="38" t="s">
        <v>235</v>
      </c>
      <c r="B200" s="38"/>
      <c r="C200" s="38">
        <v>0</v>
      </c>
    </row>
    <row r="201" spans="1:3" x14ac:dyDescent="0.25">
      <c r="A201" s="38" t="s">
        <v>236</v>
      </c>
      <c r="B201" s="38"/>
      <c r="C201" s="38">
        <v>0</v>
      </c>
    </row>
    <row r="202" spans="1:3" x14ac:dyDescent="0.25">
      <c r="A202" s="38" t="s">
        <v>237</v>
      </c>
      <c r="B202" s="38"/>
      <c r="C202" s="38">
        <v>20</v>
      </c>
    </row>
    <row r="203" spans="1:3" x14ac:dyDescent="0.25">
      <c r="A203" s="38" t="s">
        <v>238</v>
      </c>
      <c r="B203" s="38"/>
      <c r="C203" s="38">
        <v>20</v>
      </c>
    </row>
    <row r="204" spans="1:3" x14ac:dyDescent="0.25">
      <c r="A204" s="38" t="s">
        <v>239</v>
      </c>
      <c r="B204" s="38"/>
      <c r="C204" s="38">
        <v>0</v>
      </c>
    </row>
    <row r="205" spans="1:3" x14ac:dyDescent="0.25">
      <c r="A205" s="38" t="s">
        <v>240</v>
      </c>
      <c r="B205" s="38"/>
      <c r="C205" s="38">
        <v>20</v>
      </c>
    </row>
    <row r="206" spans="1:3" x14ac:dyDescent="0.25">
      <c r="A206" s="38" t="s">
        <v>241</v>
      </c>
      <c r="B206" s="38"/>
      <c r="C206" s="38">
        <v>0</v>
      </c>
    </row>
    <row r="207" spans="1:3" x14ac:dyDescent="0.25">
      <c r="A207" s="38" t="s">
        <v>242</v>
      </c>
      <c r="B207" s="38"/>
      <c r="C207" s="38">
        <v>20</v>
      </c>
    </row>
    <row r="208" spans="1:3" x14ac:dyDescent="0.25">
      <c r="A208" s="38" t="s">
        <v>243</v>
      </c>
      <c r="B208" s="38"/>
      <c r="C208" s="38">
        <v>20</v>
      </c>
    </row>
    <row r="209" spans="1:3" x14ac:dyDescent="0.25">
      <c r="A209" s="38" t="s">
        <v>244</v>
      </c>
      <c r="B209" s="38"/>
      <c r="C209" s="38">
        <v>0</v>
      </c>
    </row>
    <row r="210" spans="1:3" x14ac:dyDescent="0.25">
      <c r="A210" s="38" t="s">
        <v>245</v>
      </c>
      <c r="B210" s="38"/>
      <c r="C210" s="38">
        <v>0</v>
      </c>
    </row>
    <row r="211" spans="1:3" x14ac:dyDescent="0.25">
      <c r="A211" s="38" t="s">
        <v>246</v>
      </c>
      <c r="B211" s="38"/>
      <c r="C211" s="38">
        <v>0</v>
      </c>
    </row>
    <row r="212" spans="1:3" x14ac:dyDescent="0.25">
      <c r="A212" s="38" t="s">
        <v>247</v>
      </c>
      <c r="B212" s="38"/>
      <c r="C212" s="38">
        <v>20</v>
      </c>
    </row>
    <row r="213" spans="1:3" x14ac:dyDescent="0.25">
      <c r="A213" s="38" t="s">
        <v>248</v>
      </c>
      <c r="B213" s="38"/>
      <c r="C213" s="38">
        <v>0</v>
      </c>
    </row>
    <row r="214" spans="1:3" x14ac:dyDescent="0.25">
      <c r="A214" s="38" t="s">
        <v>249</v>
      </c>
      <c r="B214" s="38"/>
      <c r="C214" s="38">
        <v>0</v>
      </c>
    </row>
    <row r="215" spans="1:3" x14ac:dyDescent="0.25">
      <c r="A215" s="38" t="s">
        <v>250</v>
      </c>
      <c r="B215" s="38"/>
      <c r="C215" s="38">
        <v>20</v>
      </c>
    </row>
    <row r="216" spans="1:3" x14ac:dyDescent="0.25">
      <c r="A216" s="38" t="s">
        <v>251</v>
      </c>
      <c r="B216" s="38"/>
      <c r="C216" s="38">
        <v>20</v>
      </c>
    </row>
    <row r="217" spans="1:3" x14ac:dyDescent="0.25">
      <c r="A217" s="38" t="s">
        <v>252</v>
      </c>
      <c r="B217" s="38"/>
      <c r="C217" s="38">
        <v>0</v>
      </c>
    </row>
    <row r="218" spans="1:3" x14ac:dyDescent="0.25">
      <c r="A218" s="38" t="s">
        <v>253</v>
      </c>
      <c r="B218" s="38"/>
      <c r="C218" s="38">
        <v>20</v>
      </c>
    </row>
    <row r="219" spans="1:3" x14ac:dyDescent="0.25">
      <c r="A219" s="38" t="s">
        <v>254</v>
      </c>
      <c r="B219" s="38"/>
      <c r="C219" s="38">
        <v>20</v>
      </c>
    </row>
    <row r="220" spans="1:3" x14ac:dyDescent="0.25">
      <c r="A220" s="38" t="s">
        <v>255</v>
      </c>
      <c r="B220" s="38"/>
      <c r="C220" s="38">
        <v>20</v>
      </c>
    </row>
    <row r="221" spans="1:3" x14ac:dyDescent="0.25">
      <c r="A221" s="38" t="s">
        <v>256</v>
      </c>
      <c r="B221" s="38"/>
      <c r="C221" s="38">
        <v>20</v>
      </c>
    </row>
    <row r="222" spans="1:3" x14ac:dyDescent="0.25">
      <c r="A222" s="38" t="s">
        <v>257</v>
      </c>
      <c r="B222" s="38"/>
      <c r="C222" s="38">
        <v>20</v>
      </c>
    </row>
    <row r="223" spans="1:3" x14ac:dyDescent="0.25">
      <c r="A223" s="38" t="s">
        <v>258</v>
      </c>
      <c r="B223" s="38"/>
      <c r="C223" s="38">
        <v>20</v>
      </c>
    </row>
    <row r="224" spans="1:3" x14ac:dyDescent="0.25">
      <c r="A224" s="38" t="s">
        <v>259</v>
      </c>
      <c r="B224" s="38"/>
      <c r="C224" s="38">
        <v>0</v>
      </c>
    </row>
    <row r="225" spans="1:3" x14ac:dyDescent="0.25">
      <c r="A225" s="38" t="s">
        <v>260</v>
      </c>
      <c r="B225" s="38"/>
      <c r="C225" s="38">
        <v>20</v>
      </c>
    </row>
    <row r="226" spans="1:3" x14ac:dyDescent="0.25">
      <c r="A226" s="38" t="s">
        <v>261</v>
      </c>
      <c r="B226" s="38"/>
      <c r="C226" s="38">
        <v>20</v>
      </c>
    </row>
    <row r="227" spans="1:3" x14ac:dyDescent="0.25">
      <c r="A227" s="38" t="s">
        <v>262</v>
      </c>
      <c r="B227" s="38"/>
      <c r="C227" s="38">
        <v>0</v>
      </c>
    </row>
    <row r="228" spans="1:3" x14ac:dyDescent="0.25">
      <c r="A228" s="38" t="s">
        <v>263</v>
      </c>
      <c r="B228" s="38"/>
      <c r="C228" s="38">
        <v>20</v>
      </c>
    </row>
    <row r="229" spans="1:3" x14ac:dyDescent="0.25">
      <c r="A229" s="38" t="s">
        <v>264</v>
      </c>
      <c r="B229" s="38"/>
      <c r="C229" s="38">
        <v>0</v>
      </c>
    </row>
    <row r="230" spans="1:3" x14ac:dyDescent="0.25">
      <c r="A230" s="38" t="s">
        <v>265</v>
      </c>
      <c r="B230" s="38"/>
      <c r="C230" s="38">
        <v>20</v>
      </c>
    </row>
    <row r="231" spans="1:3" x14ac:dyDescent="0.25">
      <c r="A231" s="38" t="s">
        <v>266</v>
      </c>
      <c r="B231" s="38"/>
      <c r="C231" s="38">
        <v>20</v>
      </c>
    </row>
    <row r="232" spans="1:3" x14ac:dyDescent="0.25">
      <c r="A232" s="38" t="s">
        <v>267</v>
      </c>
      <c r="B232" s="38"/>
      <c r="C232" s="38">
        <v>0</v>
      </c>
    </row>
    <row r="233" spans="1:3" x14ac:dyDescent="0.25">
      <c r="A233" s="38" t="s">
        <v>268</v>
      </c>
      <c r="B233" s="38"/>
      <c r="C233" s="38">
        <v>0</v>
      </c>
    </row>
    <row r="234" spans="1:3" x14ac:dyDescent="0.25">
      <c r="A234" s="38" t="s">
        <v>269</v>
      </c>
      <c r="B234" s="38"/>
      <c r="C234" s="38">
        <v>20</v>
      </c>
    </row>
    <row r="235" spans="1:3" x14ac:dyDescent="0.25">
      <c r="A235" s="38" t="s">
        <v>270</v>
      </c>
      <c r="B235" s="38"/>
      <c r="C235" s="38">
        <v>20</v>
      </c>
    </row>
    <row r="236" spans="1:3" x14ac:dyDescent="0.25">
      <c r="A236" s="38" t="s">
        <v>271</v>
      </c>
      <c r="B236" s="38"/>
      <c r="C236" s="38">
        <v>20</v>
      </c>
    </row>
    <row r="237" spans="1:3" x14ac:dyDescent="0.25">
      <c r="A237" s="38" t="s">
        <v>272</v>
      </c>
      <c r="B237" s="38"/>
      <c r="C237" s="38">
        <v>20</v>
      </c>
    </row>
    <row r="238" spans="1:3" x14ac:dyDescent="0.25">
      <c r="A238" s="38" t="s">
        <v>273</v>
      </c>
      <c r="B238" s="38"/>
      <c r="C238" s="38">
        <v>20</v>
      </c>
    </row>
    <row r="239" spans="1:3" x14ac:dyDescent="0.25">
      <c r="A239" s="38" t="s">
        <v>274</v>
      </c>
      <c r="B239" s="38"/>
      <c r="C239" s="38">
        <v>20</v>
      </c>
    </row>
    <row r="240" spans="1:3" x14ac:dyDescent="0.25">
      <c r="A240" s="38" t="s">
        <v>275</v>
      </c>
      <c r="B240" s="38"/>
      <c r="C240" s="38">
        <v>0</v>
      </c>
    </row>
    <row r="241" spans="1:3" x14ac:dyDescent="0.25">
      <c r="A241" s="38" t="s">
        <v>276</v>
      </c>
      <c r="B241" s="38"/>
      <c r="C241" s="38">
        <v>20</v>
      </c>
    </row>
    <row r="242" spans="1:3" x14ac:dyDescent="0.25">
      <c r="A242" s="38" t="s">
        <v>277</v>
      </c>
      <c r="B242" s="38"/>
      <c r="C242" s="38">
        <v>20</v>
      </c>
    </row>
    <row r="243" spans="1:3" x14ac:dyDescent="0.25">
      <c r="A243" s="38" t="s">
        <v>278</v>
      </c>
      <c r="B243" s="38"/>
      <c r="C243" s="38">
        <v>20</v>
      </c>
    </row>
    <row r="244" spans="1:3" x14ac:dyDescent="0.25">
      <c r="A244" s="38" t="s">
        <v>279</v>
      </c>
      <c r="B244" s="38"/>
      <c r="C244" s="38">
        <v>0</v>
      </c>
    </row>
    <row r="245" spans="1:3" x14ac:dyDescent="0.25">
      <c r="A245" s="38" t="s">
        <v>280</v>
      </c>
      <c r="B245" s="38"/>
      <c r="C245" s="38">
        <v>20</v>
      </c>
    </row>
    <row r="246" spans="1:3" x14ac:dyDescent="0.25">
      <c r="A246" s="38" t="s">
        <v>281</v>
      </c>
      <c r="B246" s="38"/>
      <c r="C246" s="38">
        <v>20</v>
      </c>
    </row>
    <row r="247" spans="1:3" x14ac:dyDescent="0.25">
      <c r="A247" s="38" t="s">
        <v>282</v>
      </c>
      <c r="B247" s="38"/>
      <c r="C247" s="38">
        <v>20</v>
      </c>
    </row>
    <row r="248" spans="1:3" x14ac:dyDescent="0.25">
      <c r="A248" s="38" t="s">
        <v>283</v>
      </c>
      <c r="B248" s="38"/>
      <c r="C248" s="38">
        <v>20</v>
      </c>
    </row>
    <row r="249" spans="1:3" x14ac:dyDescent="0.25">
      <c r="A249" s="38" t="s">
        <v>284</v>
      </c>
      <c r="B249" s="38"/>
      <c r="C249" s="38">
        <v>20</v>
      </c>
    </row>
    <row r="250" spans="1:3" x14ac:dyDescent="0.25">
      <c r="A250" s="38" t="s">
        <v>285</v>
      </c>
      <c r="B250" s="38"/>
      <c r="C250" s="38">
        <v>0</v>
      </c>
    </row>
    <row r="251" spans="1:3" x14ac:dyDescent="0.25">
      <c r="A251" s="38" t="s">
        <v>286</v>
      </c>
      <c r="B251" s="38"/>
      <c r="C251" s="38">
        <v>20</v>
      </c>
    </row>
    <row r="252" spans="1:3" x14ac:dyDescent="0.25">
      <c r="A252" s="38" t="s">
        <v>287</v>
      </c>
      <c r="B252" s="38"/>
      <c r="C252" s="38">
        <v>0</v>
      </c>
    </row>
    <row r="253" spans="1:3" x14ac:dyDescent="0.25">
      <c r="A253" s="38" t="s">
        <v>288</v>
      </c>
      <c r="B253" s="38"/>
      <c r="C253" s="38">
        <v>20</v>
      </c>
    </row>
    <row r="254" spans="1:3" x14ac:dyDescent="0.25">
      <c r="A254" s="38" t="s">
        <v>289</v>
      </c>
      <c r="B254" s="38"/>
      <c r="C254" s="38">
        <v>0</v>
      </c>
    </row>
    <row r="255" spans="1:3" x14ac:dyDescent="0.25">
      <c r="A255" s="38" t="s">
        <v>290</v>
      </c>
      <c r="B255" s="38"/>
      <c r="C255" s="38">
        <v>0</v>
      </c>
    </row>
    <row r="256" spans="1:3" x14ac:dyDescent="0.25">
      <c r="A256" s="38" t="s">
        <v>291</v>
      </c>
      <c r="B256" s="38"/>
      <c r="C256" s="38">
        <v>20</v>
      </c>
    </row>
    <row r="257" spans="1:3" x14ac:dyDescent="0.25">
      <c r="A257" s="38" t="s">
        <v>292</v>
      </c>
      <c r="B257" s="38"/>
      <c r="C257" s="38">
        <v>20</v>
      </c>
    </row>
    <row r="258" spans="1:3" x14ac:dyDescent="0.25">
      <c r="A258" s="38" t="s">
        <v>293</v>
      </c>
      <c r="B258" s="38"/>
      <c r="C258" s="38">
        <v>20</v>
      </c>
    </row>
    <row r="259" spans="1:3" x14ac:dyDescent="0.25">
      <c r="A259" s="38" t="s">
        <v>294</v>
      </c>
      <c r="B259" s="38"/>
      <c r="C259" s="38">
        <v>0</v>
      </c>
    </row>
    <row r="260" spans="1:3" x14ac:dyDescent="0.25">
      <c r="A260" s="38" t="s">
        <v>295</v>
      </c>
      <c r="B260" s="38"/>
      <c r="C260" s="38">
        <v>20</v>
      </c>
    </row>
    <row r="261" spans="1:3" x14ac:dyDescent="0.25">
      <c r="A261" s="38" t="s">
        <v>296</v>
      </c>
      <c r="B261" s="38"/>
      <c r="C261" s="38">
        <v>20</v>
      </c>
    </row>
    <row r="262" spans="1:3" x14ac:dyDescent="0.25">
      <c r="A262" s="38" t="s">
        <v>297</v>
      </c>
      <c r="B262" s="38"/>
      <c r="C262" s="38">
        <v>20</v>
      </c>
    </row>
    <row r="263" spans="1:3" x14ac:dyDescent="0.25">
      <c r="A263" s="38" t="s">
        <v>298</v>
      </c>
      <c r="B263" s="38"/>
      <c r="C263" s="38">
        <v>20</v>
      </c>
    </row>
    <row r="264" spans="1:3" x14ac:dyDescent="0.25">
      <c r="A264" s="38" t="s">
        <v>299</v>
      </c>
      <c r="B264" s="38"/>
      <c r="C264" s="38">
        <v>20</v>
      </c>
    </row>
    <row r="265" spans="1:3" x14ac:dyDescent="0.25">
      <c r="A265" s="38" t="s">
        <v>300</v>
      </c>
      <c r="B265" s="38"/>
      <c r="C265" s="38">
        <v>0</v>
      </c>
    </row>
    <row r="266" spans="1:3" x14ac:dyDescent="0.25">
      <c r="A266" s="38" t="s">
        <v>301</v>
      </c>
      <c r="B266" s="38"/>
      <c r="C266" s="38">
        <v>0</v>
      </c>
    </row>
    <row r="267" spans="1:3" x14ac:dyDescent="0.25">
      <c r="A267" s="38" t="s">
        <v>302</v>
      </c>
      <c r="B267" s="38"/>
      <c r="C267" s="38">
        <v>20</v>
      </c>
    </row>
    <row r="268" spans="1:3" x14ac:dyDescent="0.25">
      <c r="A268" s="38" t="s">
        <v>303</v>
      </c>
      <c r="B268" s="38"/>
      <c r="C268" s="38">
        <v>0</v>
      </c>
    </row>
    <row r="269" spans="1:3" x14ac:dyDescent="0.25">
      <c r="A269" s="38" t="s">
        <v>304</v>
      </c>
      <c r="B269" s="38"/>
      <c r="C269" s="38">
        <v>20</v>
      </c>
    </row>
    <row r="270" spans="1:3" x14ac:dyDescent="0.25">
      <c r="A270" s="38" t="s">
        <v>305</v>
      </c>
      <c r="B270" s="38"/>
      <c r="C270" s="38">
        <v>0</v>
      </c>
    </row>
    <row r="271" spans="1:3" x14ac:dyDescent="0.25">
      <c r="A271" s="38" t="s">
        <v>306</v>
      </c>
      <c r="B271" s="38"/>
      <c r="C271" s="38">
        <v>0</v>
      </c>
    </row>
    <row r="272" spans="1:3" x14ac:dyDescent="0.25">
      <c r="A272" s="38" t="s">
        <v>307</v>
      </c>
      <c r="B272" s="38"/>
      <c r="C272" s="38">
        <v>20</v>
      </c>
    </row>
    <row r="273" spans="1:3" x14ac:dyDescent="0.25">
      <c r="A273" s="38" t="s">
        <v>308</v>
      </c>
      <c r="B273" s="38"/>
      <c r="C273" s="38">
        <v>0</v>
      </c>
    </row>
    <row r="274" spans="1:3" x14ac:dyDescent="0.25">
      <c r="A274" s="38" t="s">
        <v>309</v>
      </c>
      <c r="B274" s="38"/>
      <c r="C274" s="38">
        <v>20</v>
      </c>
    </row>
    <row r="275" spans="1:3" x14ac:dyDescent="0.25">
      <c r="A275" s="38" t="s">
        <v>310</v>
      </c>
      <c r="B275" s="38"/>
      <c r="C275" s="38">
        <v>20</v>
      </c>
    </row>
    <row r="276" spans="1:3" x14ac:dyDescent="0.25">
      <c r="A276" s="38" t="s">
        <v>311</v>
      </c>
      <c r="B276" s="38"/>
      <c r="C276" s="38">
        <v>20</v>
      </c>
    </row>
    <row r="277" spans="1:3" x14ac:dyDescent="0.25">
      <c r="A277" s="38" t="s">
        <v>312</v>
      </c>
      <c r="B277" s="38"/>
      <c r="C277" s="38">
        <v>0</v>
      </c>
    </row>
    <row r="278" spans="1:3" x14ac:dyDescent="0.25">
      <c r="A278" s="38" t="s">
        <v>313</v>
      </c>
      <c r="B278" s="38"/>
      <c r="C278" s="38">
        <v>20</v>
      </c>
    </row>
    <row r="279" spans="1:3" x14ac:dyDescent="0.25">
      <c r="A279" s="38" t="s">
        <v>314</v>
      </c>
      <c r="B279" s="38"/>
      <c r="C279" s="38">
        <v>20</v>
      </c>
    </row>
    <row r="280" spans="1:3" x14ac:dyDescent="0.25">
      <c r="A280" s="38" t="s">
        <v>315</v>
      </c>
      <c r="B280" s="38"/>
      <c r="C280" s="38">
        <v>20</v>
      </c>
    </row>
    <row r="281" spans="1:3" x14ac:dyDescent="0.25">
      <c r="A281" s="38" t="s">
        <v>316</v>
      </c>
      <c r="B281" s="38"/>
      <c r="C281" s="38">
        <v>20</v>
      </c>
    </row>
    <row r="282" spans="1:3" x14ac:dyDescent="0.25">
      <c r="A282" s="38" t="s">
        <v>317</v>
      </c>
      <c r="B282" s="38"/>
      <c r="C282" s="38">
        <v>20</v>
      </c>
    </row>
    <row r="283" spans="1:3" x14ac:dyDescent="0.25">
      <c r="A283" s="38" t="s">
        <v>318</v>
      </c>
      <c r="B283" s="38"/>
      <c r="C283" s="38">
        <v>20</v>
      </c>
    </row>
    <row r="284" spans="1:3" x14ac:dyDescent="0.25">
      <c r="A284" s="38" t="s">
        <v>319</v>
      </c>
      <c r="B284" s="38"/>
      <c r="C284" s="38">
        <v>20</v>
      </c>
    </row>
    <row r="285" spans="1:3" x14ac:dyDescent="0.25">
      <c r="A285" s="38" t="s">
        <v>320</v>
      </c>
      <c r="B285" s="38"/>
      <c r="C285" s="38">
        <v>20</v>
      </c>
    </row>
    <row r="286" spans="1:3" x14ac:dyDescent="0.25">
      <c r="A286" s="38" t="s">
        <v>321</v>
      </c>
      <c r="B286" s="38"/>
      <c r="C286" s="38">
        <v>20</v>
      </c>
    </row>
    <row r="287" spans="1:3" x14ac:dyDescent="0.25">
      <c r="A287" s="38" t="s">
        <v>322</v>
      </c>
      <c r="B287" s="38"/>
      <c r="C287" s="38">
        <v>20</v>
      </c>
    </row>
    <row r="288" spans="1:3" x14ac:dyDescent="0.25">
      <c r="A288" s="38" t="s">
        <v>323</v>
      </c>
      <c r="B288" s="38"/>
      <c r="C288" s="38">
        <v>20</v>
      </c>
    </row>
    <row r="289" spans="1:3" x14ac:dyDescent="0.25">
      <c r="A289" s="38" t="s">
        <v>324</v>
      </c>
      <c r="B289" s="38"/>
      <c r="C289" s="38">
        <v>20</v>
      </c>
    </row>
    <row r="290" spans="1:3" x14ac:dyDescent="0.25">
      <c r="A290" s="38" t="s">
        <v>325</v>
      </c>
      <c r="B290" s="38"/>
      <c r="C290" s="38">
        <v>0</v>
      </c>
    </row>
    <row r="291" spans="1:3" x14ac:dyDescent="0.25">
      <c r="A291" s="38" t="s">
        <v>326</v>
      </c>
      <c r="B291" s="38"/>
      <c r="C291" s="38">
        <v>0</v>
      </c>
    </row>
    <row r="292" spans="1:3" x14ac:dyDescent="0.25">
      <c r="A292" s="38" t="s">
        <v>327</v>
      </c>
      <c r="B292" s="38"/>
      <c r="C292" s="38">
        <v>20</v>
      </c>
    </row>
    <row r="293" spans="1:3" x14ac:dyDescent="0.25">
      <c r="A293" s="38" t="s">
        <v>328</v>
      </c>
      <c r="B293" s="38"/>
      <c r="C293" s="38">
        <v>0</v>
      </c>
    </row>
    <row r="294" spans="1:3" x14ac:dyDescent="0.25">
      <c r="A294" s="38" t="s">
        <v>329</v>
      </c>
      <c r="B294" s="38"/>
      <c r="C294" s="38">
        <v>20</v>
      </c>
    </row>
    <row r="295" spans="1:3" x14ac:dyDescent="0.25">
      <c r="A295" s="38" t="s">
        <v>330</v>
      </c>
      <c r="B295" s="38"/>
      <c r="C295" s="38">
        <v>0</v>
      </c>
    </row>
    <row r="296" spans="1:3" x14ac:dyDescent="0.25">
      <c r="A296" s="38" t="s">
        <v>331</v>
      </c>
      <c r="B296" s="38"/>
      <c r="C296" s="38">
        <v>20</v>
      </c>
    </row>
    <row r="297" spans="1:3" x14ac:dyDescent="0.25">
      <c r="A297" s="38" t="s">
        <v>332</v>
      </c>
      <c r="B297" s="38"/>
      <c r="C297" s="38">
        <v>0</v>
      </c>
    </row>
    <row r="298" spans="1:3" x14ac:dyDescent="0.25">
      <c r="A298" s="38" t="s">
        <v>333</v>
      </c>
      <c r="B298" s="38"/>
      <c r="C298" s="38">
        <v>0</v>
      </c>
    </row>
    <row r="299" spans="1:3" x14ac:dyDescent="0.25">
      <c r="A299" s="38" t="s">
        <v>334</v>
      </c>
      <c r="B299" s="38"/>
      <c r="C299" s="38">
        <v>20</v>
      </c>
    </row>
    <row r="300" spans="1:3" x14ac:dyDescent="0.25">
      <c r="A300" s="38" t="s">
        <v>335</v>
      </c>
      <c r="B300" s="38"/>
      <c r="C300" s="38">
        <v>0</v>
      </c>
    </row>
    <row r="301" spans="1:3" x14ac:dyDescent="0.25">
      <c r="A301" s="38" t="s">
        <v>336</v>
      </c>
      <c r="B301" s="38"/>
      <c r="C301" s="38">
        <v>0</v>
      </c>
    </row>
    <row r="302" spans="1:3" x14ac:dyDescent="0.25">
      <c r="A302" s="38" t="s">
        <v>337</v>
      </c>
      <c r="B302" s="38"/>
      <c r="C302" s="38">
        <v>20</v>
      </c>
    </row>
    <row r="303" spans="1:3" x14ac:dyDescent="0.25">
      <c r="A303" s="38" t="s">
        <v>338</v>
      </c>
      <c r="B303" s="38"/>
      <c r="C303" s="38">
        <v>0</v>
      </c>
    </row>
    <row r="304" spans="1:3" x14ac:dyDescent="0.25">
      <c r="A304" s="38" t="s">
        <v>339</v>
      </c>
      <c r="B304" s="38"/>
      <c r="C304" s="38">
        <v>20</v>
      </c>
    </row>
    <row r="305" spans="1:3" x14ac:dyDescent="0.25">
      <c r="A305" s="38" t="s">
        <v>340</v>
      </c>
      <c r="B305" s="38"/>
      <c r="C305" s="38">
        <v>20</v>
      </c>
    </row>
    <row r="306" spans="1:3" x14ac:dyDescent="0.25">
      <c r="A306" s="38" t="s">
        <v>341</v>
      </c>
      <c r="B306" s="38"/>
      <c r="C306" s="38">
        <v>0</v>
      </c>
    </row>
    <row r="307" spans="1:3" x14ac:dyDescent="0.25">
      <c r="A307" s="38" t="s">
        <v>342</v>
      </c>
      <c r="B307" s="38"/>
      <c r="C307" s="38">
        <v>0</v>
      </c>
    </row>
    <row r="308" spans="1:3" x14ac:dyDescent="0.25">
      <c r="A308" s="38" t="s">
        <v>343</v>
      </c>
      <c r="B308" s="38"/>
      <c r="C308" s="38">
        <v>20</v>
      </c>
    </row>
    <row r="309" spans="1:3" x14ac:dyDescent="0.25">
      <c r="A309" s="38" t="s">
        <v>344</v>
      </c>
      <c r="B309" s="38"/>
      <c r="C309" s="38">
        <v>20</v>
      </c>
    </row>
    <row r="310" spans="1:3" x14ac:dyDescent="0.25">
      <c r="A310" s="38" t="s">
        <v>345</v>
      </c>
      <c r="B310" s="38"/>
      <c r="C310" s="38">
        <v>20</v>
      </c>
    </row>
    <row r="311" spans="1:3" x14ac:dyDescent="0.25">
      <c r="A311" s="38" t="s">
        <v>346</v>
      </c>
      <c r="B311" s="38"/>
      <c r="C311" s="38">
        <v>20</v>
      </c>
    </row>
    <row r="312" spans="1:3" x14ac:dyDescent="0.25">
      <c r="A312" s="38" t="s">
        <v>347</v>
      </c>
      <c r="B312" s="38"/>
      <c r="C312" s="38">
        <v>20</v>
      </c>
    </row>
    <row r="313" spans="1:3" x14ac:dyDescent="0.25">
      <c r="A313" s="38" t="s">
        <v>348</v>
      </c>
      <c r="B313" s="38"/>
      <c r="C313" s="38">
        <v>20</v>
      </c>
    </row>
    <row r="314" spans="1:3" x14ac:dyDescent="0.25">
      <c r="A314" s="38" t="s">
        <v>349</v>
      </c>
      <c r="B314" s="38"/>
      <c r="C314" s="38">
        <v>20</v>
      </c>
    </row>
    <row r="315" spans="1:3" x14ac:dyDescent="0.25">
      <c r="A315" s="38" t="s">
        <v>350</v>
      </c>
      <c r="B315" s="38"/>
      <c r="C315" s="38">
        <v>20</v>
      </c>
    </row>
    <row r="316" spans="1:3" x14ac:dyDescent="0.25">
      <c r="A316" s="38" t="s">
        <v>351</v>
      </c>
      <c r="B316" s="38"/>
      <c r="C316" s="38">
        <v>0</v>
      </c>
    </row>
    <row r="317" spans="1:3" x14ac:dyDescent="0.25">
      <c r="A317" s="38" t="s">
        <v>352</v>
      </c>
      <c r="B317" s="38"/>
      <c r="C317" s="38">
        <v>20</v>
      </c>
    </row>
    <row r="318" spans="1:3" x14ac:dyDescent="0.25">
      <c r="A318" s="38" t="s">
        <v>353</v>
      </c>
      <c r="B318" s="38"/>
      <c r="C318" s="38">
        <v>20</v>
      </c>
    </row>
    <row r="319" spans="1:3" x14ac:dyDescent="0.25">
      <c r="A319" s="38" t="s">
        <v>354</v>
      </c>
      <c r="B319" s="38"/>
      <c r="C319" s="38">
        <v>20</v>
      </c>
    </row>
    <row r="320" spans="1:3" x14ac:dyDescent="0.25">
      <c r="A320" s="38" t="s">
        <v>187</v>
      </c>
      <c r="B320" s="38"/>
      <c r="C320" s="38">
        <v>20</v>
      </c>
    </row>
    <row r="321" spans="1:3" x14ac:dyDescent="0.25">
      <c r="A321" s="38" t="s">
        <v>355</v>
      </c>
      <c r="B321" s="38"/>
      <c r="C321" s="38">
        <v>20</v>
      </c>
    </row>
    <row r="322" spans="1:3" x14ac:dyDescent="0.25">
      <c r="A322" s="38" t="s">
        <v>356</v>
      </c>
      <c r="B322" s="38"/>
      <c r="C322" s="38">
        <v>20</v>
      </c>
    </row>
    <row r="323" spans="1:3" x14ac:dyDescent="0.25">
      <c r="A323" s="38" t="s">
        <v>357</v>
      </c>
      <c r="B323" s="38"/>
      <c r="C323" s="38">
        <v>0</v>
      </c>
    </row>
    <row r="324" spans="1:3" x14ac:dyDescent="0.25">
      <c r="A324" s="38" t="s">
        <v>358</v>
      </c>
      <c r="B324" s="38"/>
      <c r="C324" s="38">
        <v>0</v>
      </c>
    </row>
    <row r="325" spans="1:3" x14ac:dyDescent="0.25">
      <c r="A325" s="38" t="s">
        <v>359</v>
      </c>
      <c r="B325" s="38"/>
      <c r="C325" s="38">
        <v>0</v>
      </c>
    </row>
    <row r="326" spans="1:3" x14ac:dyDescent="0.25">
      <c r="A326" s="38" t="s">
        <v>360</v>
      </c>
      <c r="B326" s="38"/>
      <c r="C326" s="38">
        <v>20</v>
      </c>
    </row>
    <row r="327" spans="1:3" x14ac:dyDescent="0.25">
      <c r="A327" s="38" t="s">
        <v>361</v>
      </c>
      <c r="B327" s="38"/>
      <c r="C327" s="38">
        <v>20</v>
      </c>
    </row>
    <row r="328" spans="1:3" x14ac:dyDescent="0.25">
      <c r="A328" s="38" t="s">
        <v>362</v>
      </c>
      <c r="B328" s="38"/>
      <c r="C328" s="38">
        <v>0</v>
      </c>
    </row>
    <row r="329" spans="1:3" x14ac:dyDescent="0.25">
      <c r="A329" s="38" t="s">
        <v>363</v>
      </c>
      <c r="B329" s="38"/>
      <c r="C329" s="38">
        <v>20</v>
      </c>
    </row>
    <row r="330" spans="1:3" x14ac:dyDescent="0.25">
      <c r="A330" s="38" t="s">
        <v>364</v>
      </c>
      <c r="B330" s="38"/>
      <c r="C330" s="38">
        <v>20</v>
      </c>
    </row>
    <row r="331" spans="1:3" x14ac:dyDescent="0.25">
      <c r="A331" s="38" t="s">
        <v>365</v>
      </c>
      <c r="B331" s="38"/>
      <c r="C331" s="38">
        <v>0</v>
      </c>
    </row>
    <row r="332" spans="1:3" x14ac:dyDescent="0.25">
      <c r="A332" s="38" t="s">
        <v>366</v>
      </c>
      <c r="B332" s="38"/>
      <c r="C332" s="38">
        <v>20</v>
      </c>
    </row>
    <row r="333" spans="1:3" x14ac:dyDescent="0.25">
      <c r="A333" s="38" t="s">
        <v>367</v>
      </c>
      <c r="B333" s="38"/>
      <c r="C333" s="38">
        <v>20</v>
      </c>
    </row>
    <row r="334" spans="1:3" x14ac:dyDescent="0.25">
      <c r="A334" s="38" t="s">
        <v>368</v>
      </c>
      <c r="B334" s="38"/>
      <c r="C334" s="38">
        <v>20</v>
      </c>
    </row>
    <row r="335" spans="1:3" x14ac:dyDescent="0.25">
      <c r="A335" s="38" t="s">
        <v>369</v>
      </c>
      <c r="B335" s="38"/>
      <c r="C335" s="38">
        <v>0</v>
      </c>
    </row>
    <row r="336" spans="1:3" x14ac:dyDescent="0.25">
      <c r="A336" s="38" t="s">
        <v>370</v>
      </c>
      <c r="B336" s="38"/>
      <c r="C336" s="38">
        <v>20</v>
      </c>
    </row>
    <row r="337" spans="1:3" x14ac:dyDescent="0.25">
      <c r="A337" s="38" t="s">
        <v>371</v>
      </c>
      <c r="B337" s="38"/>
      <c r="C337" s="38">
        <v>20</v>
      </c>
    </row>
    <row r="338" spans="1:3" x14ac:dyDescent="0.25">
      <c r="A338" s="38" t="s">
        <v>372</v>
      </c>
      <c r="B338" s="38"/>
      <c r="C338" s="38">
        <v>20</v>
      </c>
    </row>
    <row r="339" spans="1:3" x14ac:dyDescent="0.25">
      <c r="A339" s="38" t="s">
        <v>373</v>
      </c>
      <c r="B339" s="38"/>
      <c r="C339" s="38">
        <v>20</v>
      </c>
    </row>
    <row r="340" spans="1:3" x14ac:dyDescent="0.25">
      <c r="A340" s="38" t="s">
        <v>374</v>
      </c>
      <c r="B340" s="38"/>
      <c r="C340" s="38">
        <v>20</v>
      </c>
    </row>
    <row r="341" spans="1:3" x14ac:dyDescent="0.25">
      <c r="A341" s="38" t="s">
        <v>375</v>
      </c>
      <c r="B341" s="38"/>
      <c r="C341" s="38">
        <v>20</v>
      </c>
    </row>
    <row r="342" spans="1:3" x14ac:dyDescent="0.25">
      <c r="A342" s="38" t="s">
        <v>376</v>
      </c>
      <c r="B342" s="38"/>
      <c r="C342" s="38">
        <v>20</v>
      </c>
    </row>
    <row r="343" spans="1:3" x14ac:dyDescent="0.25">
      <c r="A343" s="38" t="s">
        <v>377</v>
      </c>
      <c r="B343" s="38"/>
      <c r="C343" s="38">
        <v>20</v>
      </c>
    </row>
    <row r="344" spans="1:3" x14ac:dyDescent="0.25">
      <c r="A344" s="38" t="s">
        <v>378</v>
      </c>
      <c r="B344" s="38"/>
      <c r="C344" s="38">
        <v>0</v>
      </c>
    </row>
    <row r="345" spans="1:3" x14ac:dyDescent="0.25">
      <c r="A345" s="38" t="s">
        <v>379</v>
      </c>
      <c r="B345" s="38"/>
      <c r="C345" s="38">
        <v>20</v>
      </c>
    </row>
    <row r="346" spans="1:3" x14ac:dyDescent="0.25">
      <c r="A346" s="38" t="s">
        <v>380</v>
      </c>
      <c r="B346" s="38"/>
      <c r="C346" s="38">
        <v>0</v>
      </c>
    </row>
    <row r="347" spans="1:3" x14ac:dyDescent="0.25">
      <c r="A347" s="38" t="s">
        <v>381</v>
      </c>
      <c r="B347" s="38"/>
      <c r="C347" s="38">
        <v>20</v>
      </c>
    </row>
    <row r="348" spans="1:3" x14ac:dyDescent="0.25">
      <c r="A348" s="38" t="s">
        <v>382</v>
      </c>
      <c r="B348" s="38"/>
      <c r="C348" s="38">
        <v>20</v>
      </c>
    </row>
    <row r="349" spans="1:3" x14ac:dyDescent="0.25">
      <c r="A349" s="38" t="s">
        <v>383</v>
      </c>
      <c r="B349" s="38"/>
      <c r="C349" s="38">
        <v>20</v>
      </c>
    </row>
    <row r="350" spans="1:3" x14ac:dyDescent="0.25">
      <c r="A350" s="38" t="s">
        <v>384</v>
      </c>
      <c r="B350" s="38"/>
      <c r="C350" s="38">
        <v>0</v>
      </c>
    </row>
    <row r="351" spans="1:3" x14ac:dyDescent="0.25">
      <c r="A351" s="38" t="s">
        <v>385</v>
      </c>
      <c r="B351" s="38"/>
      <c r="C351" s="38">
        <v>20</v>
      </c>
    </row>
    <row r="352" spans="1:3" x14ac:dyDescent="0.25">
      <c r="A352" s="38" t="s">
        <v>386</v>
      </c>
      <c r="B352" s="38"/>
      <c r="C352" s="38">
        <v>20</v>
      </c>
    </row>
    <row r="353" spans="1:3" x14ac:dyDescent="0.25">
      <c r="A353" s="38" t="s">
        <v>387</v>
      </c>
      <c r="B353" s="38"/>
      <c r="C353" s="38">
        <v>20</v>
      </c>
    </row>
    <row r="354" spans="1:3" x14ac:dyDescent="0.25">
      <c r="A354" s="38" t="s">
        <v>388</v>
      </c>
      <c r="B354" s="38"/>
      <c r="C354" s="38">
        <v>20</v>
      </c>
    </row>
    <row r="355" spans="1:3" x14ac:dyDescent="0.25">
      <c r="A355" s="38" t="s">
        <v>389</v>
      </c>
      <c r="B355" s="38"/>
      <c r="C355" s="38">
        <v>20</v>
      </c>
    </row>
    <row r="356" spans="1:3" x14ac:dyDescent="0.25">
      <c r="A356" s="38" t="s">
        <v>390</v>
      </c>
      <c r="B356" s="38"/>
      <c r="C356" s="38">
        <v>0</v>
      </c>
    </row>
    <row r="357" spans="1:3" x14ac:dyDescent="0.25">
      <c r="A357" s="38" t="s">
        <v>391</v>
      </c>
      <c r="B357" s="38"/>
      <c r="C357" s="38">
        <v>20</v>
      </c>
    </row>
    <row r="358" spans="1:3" x14ac:dyDescent="0.25">
      <c r="A358" s="38" t="s">
        <v>392</v>
      </c>
      <c r="B358" s="38"/>
      <c r="C358" s="38">
        <v>20</v>
      </c>
    </row>
    <row r="359" spans="1:3" x14ac:dyDescent="0.25">
      <c r="A359" s="38" t="s">
        <v>393</v>
      </c>
      <c r="B359" s="38"/>
      <c r="C359" s="38">
        <v>20</v>
      </c>
    </row>
    <row r="360" spans="1:3" x14ac:dyDescent="0.25">
      <c r="A360" s="38" t="s">
        <v>394</v>
      </c>
      <c r="B360" s="38"/>
      <c r="C360" s="38">
        <v>20</v>
      </c>
    </row>
    <row r="361" spans="1:3" x14ac:dyDescent="0.25">
      <c r="A361" s="38" t="s">
        <v>395</v>
      </c>
      <c r="B361" s="38"/>
      <c r="C361" s="38">
        <v>20</v>
      </c>
    </row>
    <row r="362" spans="1:3" x14ac:dyDescent="0.25">
      <c r="A362" s="38" t="s">
        <v>396</v>
      </c>
      <c r="B362" s="38"/>
      <c r="C362" s="38">
        <v>20</v>
      </c>
    </row>
    <row r="363" spans="1:3" x14ac:dyDescent="0.25">
      <c r="A363" s="38" t="s">
        <v>397</v>
      </c>
      <c r="B363" s="38"/>
      <c r="C363" s="38">
        <v>20</v>
      </c>
    </row>
    <row r="364" spans="1:3" x14ac:dyDescent="0.25">
      <c r="A364" s="38" t="s">
        <v>398</v>
      </c>
      <c r="B364" s="38"/>
      <c r="C364" s="38">
        <v>20</v>
      </c>
    </row>
    <row r="365" spans="1:3" x14ac:dyDescent="0.25">
      <c r="A365" s="38" t="s">
        <v>399</v>
      </c>
      <c r="B365" s="38"/>
      <c r="C365" s="38">
        <v>0</v>
      </c>
    </row>
    <row r="366" spans="1:3" x14ac:dyDescent="0.25">
      <c r="A366" s="38" t="s">
        <v>400</v>
      </c>
      <c r="B366" s="38"/>
      <c r="C366" s="38">
        <v>0</v>
      </c>
    </row>
    <row r="367" spans="1:3" x14ac:dyDescent="0.25">
      <c r="A367" s="38" t="s">
        <v>401</v>
      </c>
      <c r="B367" s="38"/>
      <c r="C367" s="38">
        <v>0</v>
      </c>
    </row>
    <row r="368" spans="1:3" x14ac:dyDescent="0.25">
      <c r="A368" s="38" t="s">
        <v>402</v>
      </c>
      <c r="B368" s="38"/>
      <c r="C368" s="38">
        <v>0</v>
      </c>
    </row>
    <row r="369" spans="1:3" x14ac:dyDescent="0.25">
      <c r="A369" s="38" t="s">
        <v>403</v>
      </c>
      <c r="B369" s="38"/>
      <c r="C369" s="38">
        <v>20</v>
      </c>
    </row>
    <row r="370" spans="1:3" x14ac:dyDescent="0.25">
      <c r="A370" s="38" t="s">
        <v>404</v>
      </c>
      <c r="B370" s="38"/>
      <c r="C370" s="38">
        <v>20</v>
      </c>
    </row>
    <row r="371" spans="1:3" x14ac:dyDescent="0.25">
      <c r="A371" s="38" t="s">
        <v>405</v>
      </c>
      <c r="B371" s="38"/>
      <c r="C371" s="38">
        <v>20</v>
      </c>
    </row>
    <row r="372" spans="1:3" x14ac:dyDescent="0.25">
      <c r="A372" s="38" t="s">
        <v>406</v>
      </c>
      <c r="B372" s="38"/>
      <c r="C372" s="38">
        <v>0</v>
      </c>
    </row>
    <row r="373" spans="1:3" x14ac:dyDescent="0.25">
      <c r="A373" s="38" t="s">
        <v>407</v>
      </c>
      <c r="B373" s="38"/>
      <c r="C373" s="38">
        <v>20</v>
      </c>
    </row>
    <row r="374" spans="1:3" x14ac:dyDescent="0.25">
      <c r="A374" s="38" t="s">
        <v>408</v>
      </c>
      <c r="B374" s="38"/>
      <c r="C374" s="38">
        <v>20</v>
      </c>
    </row>
    <row r="375" spans="1:3" x14ac:dyDescent="0.25">
      <c r="A375" s="38" t="s">
        <v>409</v>
      </c>
      <c r="B375" s="38"/>
      <c r="C375" s="38">
        <v>20</v>
      </c>
    </row>
    <row r="376" spans="1:3" x14ac:dyDescent="0.25">
      <c r="A376" s="38" t="s">
        <v>410</v>
      </c>
      <c r="B376" s="38"/>
      <c r="C376" s="38">
        <v>0</v>
      </c>
    </row>
    <row r="377" spans="1:3" x14ac:dyDescent="0.25">
      <c r="A377" s="38" t="s">
        <v>411</v>
      </c>
      <c r="B377" s="38"/>
      <c r="C377" s="38">
        <v>20</v>
      </c>
    </row>
    <row r="378" spans="1:3" x14ac:dyDescent="0.25">
      <c r="A378" s="38" t="s">
        <v>412</v>
      </c>
      <c r="B378" s="38"/>
      <c r="C378" s="38">
        <v>20</v>
      </c>
    </row>
    <row r="379" spans="1:3" x14ac:dyDescent="0.25">
      <c r="A379" s="38" t="s">
        <v>46</v>
      </c>
      <c r="B379" s="38"/>
      <c r="C379" s="38">
        <v>20</v>
      </c>
    </row>
    <row r="380" spans="1:3" x14ac:dyDescent="0.25">
      <c r="A380" s="38" t="s">
        <v>413</v>
      </c>
      <c r="B380" s="38"/>
      <c r="C380" s="38">
        <v>0</v>
      </c>
    </row>
    <row r="381" spans="1:3" x14ac:dyDescent="0.25">
      <c r="A381" s="38" t="s">
        <v>414</v>
      </c>
      <c r="B381" s="38"/>
      <c r="C381" s="38">
        <v>20</v>
      </c>
    </row>
    <row r="382" spans="1:3" x14ac:dyDescent="0.25">
      <c r="A382" s="38" t="s">
        <v>415</v>
      </c>
      <c r="B382" s="38"/>
      <c r="C382" s="38">
        <v>20</v>
      </c>
    </row>
    <row r="383" spans="1:3" x14ac:dyDescent="0.25">
      <c r="A383" s="38" t="s">
        <v>416</v>
      </c>
      <c r="B383" s="38"/>
      <c r="C383" s="38">
        <v>20</v>
      </c>
    </row>
    <row r="384" spans="1:3" x14ac:dyDescent="0.25">
      <c r="A384" s="38" t="s">
        <v>417</v>
      </c>
      <c r="B384" s="38"/>
      <c r="C384" s="38">
        <v>20</v>
      </c>
    </row>
    <row r="385" spans="1:3" x14ac:dyDescent="0.25">
      <c r="A385" s="38" t="s">
        <v>418</v>
      </c>
      <c r="B385" s="38"/>
      <c r="C385" s="38">
        <v>0</v>
      </c>
    </row>
    <row r="386" spans="1:3" x14ac:dyDescent="0.25">
      <c r="A386" s="38" t="s">
        <v>419</v>
      </c>
      <c r="B386" s="38"/>
      <c r="C386" s="38">
        <v>20</v>
      </c>
    </row>
    <row r="387" spans="1:3" x14ac:dyDescent="0.25">
      <c r="A387" s="38" t="s">
        <v>420</v>
      </c>
      <c r="B387" s="38"/>
      <c r="C387" s="38">
        <v>0</v>
      </c>
    </row>
    <row r="388" spans="1:3" x14ac:dyDescent="0.25">
      <c r="A388" s="38" t="s">
        <v>421</v>
      </c>
      <c r="B388" s="38"/>
      <c r="C388" s="38">
        <v>20</v>
      </c>
    </row>
    <row r="389" spans="1:3" x14ac:dyDescent="0.25">
      <c r="A389" s="38" t="s">
        <v>422</v>
      </c>
      <c r="B389" s="38"/>
      <c r="C389" s="38">
        <v>20</v>
      </c>
    </row>
    <row r="390" spans="1:3" x14ac:dyDescent="0.25">
      <c r="A390" s="38" t="s">
        <v>423</v>
      </c>
      <c r="B390" s="38"/>
      <c r="C390" s="38">
        <v>0</v>
      </c>
    </row>
    <row r="391" spans="1:3" x14ac:dyDescent="0.25">
      <c r="A391" s="38" t="s">
        <v>424</v>
      </c>
      <c r="B391" s="38"/>
      <c r="C391" s="38">
        <v>20</v>
      </c>
    </row>
    <row r="392" spans="1:3" x14ac:dyDescent="0.25">
      <c r="A392" s="38" t="s">
        <v>425</v>
      </c>
      <c r="B392" s="38"/>
      <c r="C392" s="38">
        <v>20</v>
      </c>
    </row>
    <row r="393" spans="1:3" x14ac:dyDescent="0.25">
      <c r="A393" s="38" t="s">
        <v>426</v>
      </c>
      <c r="B393" s="38"/>
      <c r="C393" s="38">
        <v>20</v>
      </c>
    </row>
    <row r="394" spans="1:3" x14ac:dyDescent="0.25">
      <c r="A394" s="38" t="s">
        <v>427</v>
      </c>
      <c r="B394" s="38"/>
      <c r="C394" s="38">
        <v>20</v>
      </c>
    </row>
    <row r="395" spans="1:3" x14ac:dyDescent="0.25">
      <c r="A395" s="38" t="s">
        <v>428</v>
      </c>
      <c r="B395" s="38"/>
      <c r="C395" s="38">
        <v>20</v>
      </c>
    </row>
    <row r="396" spans="1:3" x14ac:dyDescent="0.25">
      <c r="A396" s="38" t="s">
        <v>429</v>
      </c>
      <c r="B396" s="38"/>
      <c r="C396" s="38">
        <v>20</v>
      </c>
    </row>
    <row r="397" spans="1:3" x14ac:dyDescent="0.25">
      <c r="A397" s="38" t="s">
        <v>430</v>
      </c>
      <c r="B397" s="38"/>
      <c r="C397" s="38">
        <v>20</v>
      </c>
    </row>
    <row r="398" spans="1:3" x14ac:dyDescent="0.25">
      <c r="A398" s="38" t="s">
        <v>431</v>
      </c>
      <c r="B398" s="38"/>
      <c r="C398" s="38">
        <v>20</v>
      </c>
    </row>
    <row r="399" spans="1:3" x14ac:dyDescent="0.25">
      <c r="A399" s="38" t="s">
        <v>432</v>
      </c>
      <c r="B399" s="38"/>
      <c r="C399" s="38">
        <v>0</v>
      </c>
    </row>
    <row r="400" spans="1:3" x14ac:dyDescent="0.25">
      <c r="A400" s="38" t="s">
        <v>433</v>
      </c>
      <c r="B400" s="38"/>
      <c r="C400" s="38">
        <v>20</v>
      </c>
    </row>
    <row r="401" spans="1:3" x14ac:dyDescent="0.25">
      <c r="A401" s="38" t="s">
        <v>434</v>
      </c>
      <c r="B401" s="38"/>
      <c r="C401" s="38">
        <v>20</v>
      </c>
    </row>
    <row r="402" spans="1:3" x14ac:dyDescent="0.25">
      <c r="A402" s="38" t="s">
        <v>435</v>
      </c>
      <c r="B402" s="38"/>
      <c r="C402" s="38">
        <v>0</v>
      </c>
    </row>
    <row r="403" spans="1:3" x14ac:dyDescent="0.25">
      <c r="A403" s="38" t="s">
        <v>436</v>
      </c>
      <c r="B403" s="38"/>
      <c r="C403" s="38">
        <v>20</v>
      </c>
    </row>
    <row r="404" spans="1:3" x14ac:dyDescent="0.25">
      <c r="A404" s="38" t="s">
        <v>437</v>
      </c>
      <c r="B404" s="38"/>
      <c r="C404" s="38">
        <v>20</v>
      </c>
    </row>
    <row r="405" spans="1:3" x14ac:dyDescent="0.25">
      <c r="A405" s="38" t="s">
        <v>438</v>
      </c>
      <c r="B405" s="38"/>
      <c r="C405" s="38">
        <v>20</v>
      </c>
    </row>
    <row r="406" spans="1:3" x14ac:dyDescent="0.25">
      <c r="A406" s="38" t="s">
        <v>439</v>
      </c>
      <c r="B406" s="38"/>
      <c r="C406" s="38">
        <v>20</v>
      </c>
    </row>
    <row r="407" spans="1:3" x14ac:dyDescent="0.25">
      <c r="A407" s="38" t="s">
        <v>440</v>
      </c>
      <c r="B407" s="38"/>
      <c r="C407" s="38">
        <v>0</v>
      </c>
    </row>
    <row r="408" spans="1:3" x14ac:dyDescent="0.25">
      <c r="A408" s="38" t="s">
        <v>441</v>
      </c>
      <c r="B408" s="38"/>
      <c r="C408" s="38">
        <v>20</v>
      </c>
    </row>
    <row r="409" spans="1:3" x14ac:dyDescent="0.25">
      <c r="A409" s="38" t="s">
        <v>442</v>
      </c>
      <c r="B409" s="38"/>
      <c r="C409" s="38">
        <v>20</v>
      </c>
    </row>
    <row r="410" spans="1:3" x14ac:dyDescent="0.25">
      <c r="A410" s="38" t="s">
        <v>443</v>
      </c>
      <c r="B410" s="38"/>
      <c r="C410" s="38">
        <v>0</v>
      </c>
    </row>
    <row r="411" spans="1:3" x14ac:dyDescent="0.25">
      <c r="A411" s="38" t="s">
        <v>444</v>
      </c>
      <c r="B411" s="38"/>
      <c r="C411" s="38">
        <v>0</v>
      </c>
    </row>
    <row r="412" spans="1:3" x14ac:dyDescent="0.25">
      <c r="A412" s="38" t="s">
        <v>445</v>
      </c>
      <c r="B412" s="38"/>
      <c r="C412" s="38">
        <v>0</v>
      </c>
    </row>
    <row r="413" spans="1:3" x14ac:dyDescent="0.25">
      <c r="A413" s="37" t="s">
        <v>446</v>
      </c>
      <c r="B413" s="37" t="s">
        <v>55</v>
      </c>
      <c r="C413" s="37">
        <f t="shared" ref="C413" si="23">70+50</f>
        <v>120</v>
      </c>
    </row>
    <row r="414" spans="1:3" x14ac:dyDescent="0.25">
      <c r="A414" s="37" t="s">
        <v>447</v>
      </c>
      <c r="B414" s="37" t="s">
        <v>33</v>
      </c>
      <c r="C414" s="37">
        <v>50</v>
      </c>
    </row>
    <row r="415" spans="1:3" x14ac:dyDescent="0.25">
      <c r="A415" s="37" t="s">
        <v>448</v>
      </c>
      <c r="B415" s="37" t="s">
        <v>55</v>
      </c>
      <c r="C415" s="37">
        <f t="shared" ref="C415:C416" si="24">70+50</f>
        <v>120</v>
      </c>
    </row>
    <row r="416" spans="1:3" x14ac:dyDescent="0.25">
      <c r="A416" s="37" t="s">
        <v>449</v>
      </c>
      <c r="B416" s="37" t="s">
        <v>37</v>
      </c>
      <c r="C416" s="37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21(TD)</vt:lpstr>
      <vt:lpstr>21(NHC)</vt:lpstr>
      <vt:lpstr>Ma tuyen</vt:lpstr>
      <vt:lpstr>'21(NHC)'!Print_Titles</vt:lpstr>
      <vt:lpstr>'21(TD)'!Print_Titles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2024-06-24T03:17:53Z</dcterms:modified>
</cp:coreProperties>
</file>