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kristomi/git_prosjekter/fram/fram/eksempler/eksempel_analyser/Inputfiler/"/>
    </mc:Choice>
  </mc:AlternateContent>
  <xr:revisionPtr revIDLastSave="0" documentId="13_ncr:1_{B7BF1CB4-BF72-2346-A75B-5F87C87F9D3C}" xr6:coauthVersionLast="47" xr6:coauthVersionMax="47" xr10:uidLastSave="{00000000-0000-0000-0000-000000000000}"/>
  <bookViews>
    <workbookView xWindow="-15960" yWindow="-38180" windowWidth="28940" windowHeight="27900" tabRatio="500" firstSheet="1" activeTab="1" xr2:uid="{00000000-000D-0000-FFFF-FFFF00000000}"/>
  </bookViews>
  <sheets>
    <sheet name="Definisjoner" sheetId="1" r:id="rId1"/>
    <sheet name="Ruteoversikt" sheetId="2" r:id="rId2"/>
    <sheet name="Risikoanalyser referansebanen" sheetId="3" r:id="rId3"/>
    <sheet name="Aisyrisk referansebanen" sheetId="17" r:id="rId4"/>
    <sheet name="Sarbarhet" sheetId="4" r:id="rId5"/>
    <sheet name="Trafikkgrunnlag" sheetId="5" r:id="rId6"/>
    <sheet name="Grunnprognoser" sheetId="6" r:id="rId7"/>
    <sheet name="Prognoser justert" sheetId="7" r:id="rId8"/>
    <sheet name="Seilingstid referansebanen" sheetId="8" r:id="rId9"/>
    <sheet name="Investeringskostnader" sheetId="9" r:id="rId10"/>
    <sheet name="Forurensede sedimenter" sheetId="10" r:id="rId11"/>
    <sheet name="Kontantstrømmer" sheetId="11" r:id="rId12"/>
    <sheet name="Tiltakspakke &lt;tiltakspakkenr&gt;" sheetId="12" r:id="rId13"/>
    <sheet name="ventetid_tiltak" sheetId="15" r:id="rId14"/>
    <sheet name="ventetid_referanse" sheetId="16" r:id="rId15"/>
    <sheet name="Konsekvensinput referansebanen" sheetId="18" r:id="rId16"/>
    <sheet name="Konsekvensinput &lt;tiltakpakkenr&gt;" sheetId="19" r:id="rId17"/>
  </sheets>
  <definedNames>
    <definedName name="_AtRisk_SimSetting_AutomaticallyGenerateReports" localSheetId="16" hidden="1">FALSE</definedName>
    <definedName name="_AtRisk_SimSetting_AutomaticallyGenerateReports" localSheetId="15" hidden="1">FALSE</definedName>
    <definedName name="_AtRisk_SimSetting_ConvergencePerformMeanTest" localSheetId="16" hidden="1">TRUE</definedName>
    <definedName name="_AtRisk_SimSetting_ConvergencePerformMeanTest" localSheetId="15" hidden="1">TRUE</definedName>
    <definedName name="_AtRisk_SimSetting_ConvergencePerformPercentileTest" localSheetId="16" hidden="1">FALSE</definedName>
    <definedName name="_AtRisk_SimSetting_ConvergencePerformPercentileTest" localSheetId="15" hidden="1">FALSE</definedName>
    <definedName name="_AtRisk_SimSetting_ConvergencePerformStdDeviationTest" localSheetId="16" hidden="1">FALSE</definedName>
    <definedName name="_AtRisk_SimSetting_ConvergencePerformStdDeviationTest" localSheetId="15" hidden="1">FALSE</definedName>
    <definedName name="_AtRisk_SimSetting_ConvergenceTestAllOutputs" localSheetId="16" hidden="1">TRUE</definedName>
    <definedName name="_AtRisk_SimSetting_ConvergenceTestAllOutputs" localSheetId="15" hidden="1">TRUE</definedName>
    <definedName name="_AtRisk_SimSetting_LiveUpdate" localSheetId="16" hidden="1">TRUE</definedName>
    <definedName name="_AtRisk_SimSetting_LiveUpdate" localSheetId="15" hidden="1">TRUE</definedName>
    <definedName name="_AtRisk_SimSetting_ReportOptionSelectiveQR" localSheetId="16" hidden="1">FALSE</definedName>
    <definedName name="_AtRisk_SimSetting_ReportOptionSelectiveQR" localSheetId="15" hidden="1">FALSE</definedName>
    <definedName name="_AtRisk_SimSetting_ShowSimulationProgressWindow" localSheetId="16" hidden="1">TRUE</definedName>
    <definedName name="_AtRisk_SimSetting_ShowSimulationProgressWindow" localSheetId="15" hidden="1">TRUE</definedName>
    <definedName name="_AtRisk_SimSetting_SmartSensitivityAnalysisEnabled" localSheetId="16" hidden="1">TRUE</definedName>
    <definedName name="_AtRisk_SimSetting_SmartSensitivityAnalysisEnabled" localSheetId="15" hidden="1">TRUE</definedName>
    <definedName name="_xlnm._FilterDatabase" localSheetId="12" hidden="1">'Tiltakspakke &lt;tiltakspakkenr&gt;'!$A$2:$J$3</definedName>
    <definedName name="Pal_Workbook_GUID" hidden="1">"KZ65EHYWLALDXFBPQFE5PUMD"</definedName>
    <definedName name="RiskMinimizeOnStart" localSheetId="16" hidden="1">FALSE</definedName>
    <definedName name="RiskMinimizeOnStart" localSheetId="15" hidden="1">FALSE</definedName>
    <definedName name="RiskMonitorConvergence" localSheetId="16" hidden="1">FALSE</definedName>
    <definedName name="RiskMonitorConvergence" localSheetId="15" hidden="1">FALSE</definedName>
    <definedName name="RiskMultipleCPUSupportEnabled" localSheetId="16" hidden="1">TRUE</definedName>
    <definedName name="RiskMultipleCPUSupportEnabled" localSheetId="15" hidden="1">TRUE</definedName>
    <definedName name="RiskPauseOnError" localSheetId="16" hidden="1">FALSE</definedName>
    <definedName name="RiskPauseOnError" localSheetId="15" hidden="1">FALSE</definedName>
    <definedName name="RiskRunAfterRecalcMacro" localSheetId="16" hidden="1">FALSE</definedName>
    <definedName name="RiskRunAfterRecalcMacro" localSheetId="15" hidden="1">FALSE</definedName>
    <definedName name="RiskRunAfterSimMacro" localSheetId="16" hidden="1">FALSE</definedName>
    <definedName name="RiskRunAfterSimMacro" localSheetId="15" hidden="1">FALSE</definedName>
    <definedName name="RiskRunBeforeRecalcMacro" localSheetId="16" hidden="1">FALSE</definedName>
    <definedName name="RiskRunBeforeRecalcMacro" localSheetId="15" hidden="1">FALSE</definedName>
    <definedName name="RiskRunBeforeSimMacro" localSheetId="16" hidden="1">FALSE</definedName>
    <definedName name="RiskRunBeforeSimMacro" localSheetId="15" hidden="1">FALSE</definedName>
    <definedName name="RiskUpdateDisplay" localSheetId="16" hidden="1">FALSE</definedName>
    <definedName name="RiskUpdateDisplay" localSheetId="15" hidden="1">FALSE</definedName>
    <definedName name="RiskUseDifferentSeedForEachSim" localSheetId="16" hidden="1">FALSE</definedName>
    <definedName name="RiskUseDifferentSeedForEachSim" localSheetId="15" hidden="1">FALSE</definedName>
    <definedName name="RiskUseFixedSeed" localSheetId="16" hidden="1">FALSE</definedName>
    <definedName name="RiskUseFixedSeed" localSheetId="15" hidden="1">FALSE</definedName>
    <definedName name="RiskUseMultipleCPUs" localSheetId="16" hidden="1">TRUE</definedName>
    <definedName name="RiskUseMultipleCPUs" localSheetId="15" hidden="1">TRUE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 i="11" l="1"/>
  <c r="G1" i="11" l="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J1" i="7"/>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I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tc={81EB30D9-B479-2B40-88A8-38939A2F72C0}</author>
    <author>tc={787131DB-0690-AB44-9495-3AD1793845DD}</author>
    <author>tc={16A6C0B4-E670-BF47-AECC-6B61AE10C995}</author>
    <author>tc={B29FBFCA-D703-2C43-8BA3-8830E06BD436}</author>
    <author>tc={F56E184A-50B8-9D4D-A652-FC75F412EE75}</author>
  </authors>
  <commentList>
    <comment ref="A14" authorId="0" shapeId="0" xr:uid="{81EB30D9-B479-2B40-88A8-38939A2F72C0}">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787131DB-0690-AB44-9495-3AD1793845DD}">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16A6C0B4-E670-BF47-AECC-6B61AE10C995}">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B29FBFCA-D703-2C43-8BA3-8830E06BD436}">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F56E184A-50B8-9D4D-A652-FC75F412EE75}">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tc={66E29927-D556-364A-898E-F89E89E9C697}</author>
    <author>tc={83266DD2-04F4-6841-BF71-3D12477FC649}</author>
    <author>tc={38CE1376-3390-DE49-B76C-9024712EABCD}</author>
    <author>tc={9DFA9D55-87B0-324A-AB0C-DD920C08F447}</author>
    <author>tc={AEF6A984-48B4-C347-9D45-7860DBDF33A8}</author>
  </authors>
  <commentList>
    <comment ref="A14" authorId="0" shapeId="0" xr:uid="{66E29927-D556-364A-898E-F89E89E9C697}">
      <text>
        <t>[Kommentartråd]
Din versjon av Excel lar deg lese denne kommentartråden. Eventuelle endringer i den vil imidlertid bli fjernet hvis filen åpnes i en nyere versjon av Excel. Finn ut mer: https://go.microsoft.com/fwlink/?linkid=870924
Kommentar:
    Gitt det du har spesifisert i raden "Antall løp" så må du spesifisere en rad per løp med tilhørende informasjon</t>
      </text>
    </comment>
    <comment ref="B14" authorId="1" shapeId="0" xr:uid="{83266DD2-04F4-6841-BF71-3D12477FC649}">
      <text>
        <t>[Kommentartråd]
Din versjon av Excel lar deg lese denne kommentartråden. Eventuelle endringer i den vil imidlertid bli fjernet hvis filen åpnes i en nyere versjon av Excel. Finn ut mer: https://go.microsoft.com/fwlink/?linkid=870924
Kommentar:
    Denne bestemmer hvor stor andel av tiden for motgående som man også vente for skip i samme retning. En verdi er lik 0 betyr at de kan ligge rett etter hverandre. En verdi lik 1 betyr at de må vente like lenge som om de var motgående. Tar verdier mellom 0 og 1.</t>
      </text>
    </comment>
    <comment ref="D14" authorId="2" shapeId="0" xr:uid="{38CE1376-3390-DE49-B76C-9024712EABCD}">
      <text>
        <t>[Kommentartråd]
Din versjon av Excel lar deg lese denne kommentartråden. Eventuelle endringer i den vil imidlertid bli fjernet hvis filen åpnes i en nyere versjon av Excel. Finn ut mer: https://go.microsoft.com/fwlink/?linkid=870924
Kommentar:
    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
      </text>
    </comment>
    <comment ref="F14" authorId="3" shapeId="0" xr:uid="{9DFA9D55-87B0-324A-AB0C-DD920C08F447}">
      <text>
        <t>[Kommentartråd]
Din versjon av Excel lar deg lese denne kommentartråden. Eventuelle endringer i den vil imidlertid bli fjernet hvis filen åpnes i en nyere versjon av Excel. Finn ut mer: https://go.microsoft.com/fwlink/?linkid=870924
Kommentar:
    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
      </text>
    </comment>
    <comment ref="G14" authorId="4" shapeId="0" xr:uid="{AEF6A984-48B4-C347-9D45-7860DBDF33A8}">
      <text>
        <t>[Kommentartråd]
Din versjon av Excel lar deg lese denne kommentartråden. Eventuelle endringer i den vil imidlertid bli fjernet hvis filen åpnes i en nyere versjon av Excel. Finn ut mer: https://go.microsoft.com/fwlink/?linkid=870924
Kommentar:
    Spesifiser hvor stor andel av året hver periode utgjør. For eksempel kan morgen være alle timer i året mellom 5 og 10. Da vil andel av året være (5*365)/(24*365). Disse må summere seg til 1</t>
      </text>
    </comment>
  </commentList>
</comments>
</file>

<file path=xl/sharedStrings.xml><?xml version="1.0" encoding="utf-8"?>
<sst xmlns="http://schemas.openxmlformats.org/spreadsheetml/2006/main" count="1285" uniqueCount="1073">
  <si>
    <t>Strekningsnavn</t>
  </si>
  <si>
    <t>Input</t>
  </si>
  <si>
    <t>Kommentar</t>
  </si>
  <si>
    <t>Hvilken strekning er dette?</t>
  </si>
  <si>
    <t>Tankersted</t>
  </si>
  <si>
    <t>Angi sør eller nord - befinner strekningen din seg sør eller nord for Trondheim?</t>
  </si>
  <si>
    <t>Strekning</t>
  </si>
  <si>
    <t>Tiltaksomraade</t>
  </si>
  <si>
    <t>Tiltakspakke</t>
  </si>
  <si>
    <t>Analyseomraade</t>
  </si>
  <si>
    <t>Rute1</t>
  </si>
  <si>
    <t>Rute2</t>
  </si>
  <si>
    <t>Rute3</t>
  </si>
  <si>
    <t>Rute4</t>
  </si>
  <si>
    <t>Rute5</t>
  </si>
  <si>
    <t>Rute6</t>
  </si>
  <si>
    <t>Rute7</t>
  </si>
  <si>
    <t>Rute8</t>
  </si>
  <si>
    <t>Rute9</t>
  </si>
  <si>
    <t>Rute10</t>
  </si>
  <si>
    <t>Rute11</t>
  </si>
  <si>
    <t>Rute12</t>
  </si>
  <si>
    <t>Rute13</t>
  </si>
  <si>
    <t>Rute14</t>
  </si>
  <si>
    <t>Rute15</t>
  </si>
  <si>
    <t>Rute</t>
  </si>
  <si>
    <t>Risikoanalyser 2050</t>
  </si>
  <si>
    <t>Saarbarhet</t>
  </si>
  <si>
    <t>Fylke</t>
  </si>
  <si>
    <t>Skipstype</t>
  </si>
  <si>
    <t>Lengdegruppe</t>
  </si>
  <si>
    <t>Kode</t>
  </si>
  <si>
    <t>Tidsbruk</t>
  </si>
  <si>
    <t>Hastighet</t>
  </si>
  <si>
    <t>Investeringskostnader</t>
  </si>
  <si>
    <t>P50 (kroner)</t>
  </si>
  <si>
    <t>Forventningsverdi (kroner)</t>
  </si>
  <si>
    <t>Kroneverdi</t>
  </si>
  <si>
    <t>Første år med kostnader</t>
  </si>
  <si>
    <t>Siste år med kostnader</t>
  </si>
  <si>
    <t>Utdypingsområde</t>
  </si>
  <si>
    <t>tilstandsendring</t>
  </si>
  <si>
    <t>kommunenavn</t>
  </si>
  <si>
    <t>Areal (1000 m2)</t>
  </si>
  <si>
    <t>LISTEVALG</t>
  </si>
  <si>
    <t>Rød -&gt; Oransje</t>
  </si>
  <si>
    <t>Moss</t>
  </si>
  <si>
    <t>komm_nr</t>
  </si>
  <si>
    <t>komm_navn</t>
  </si>
  <si>
    <t>Tilstandsendringer</t>
  </si>
  <si>
    <t>Oransje -&gt; Gul</t>
  </si>
  <si>
    <t>Hvaler</t>
  </si>
  <si>
    <t>0101</t>
  </si>
  <si>
    <t>Halden</t>
  </si>
  <si>
    <t>Gul -&gt; Grønn</t>
  </si>
  <si>
    <t>Båtsfjord</t>
  </si>
  <si>
    <t>0104</t>
  </si>
  <si>
    <t>Rød -&gt; Gul</t>
  </si>
  <si>
    <t>0105</t>
  </si>
  <si>
    <t>Sarpsborg</t>
  </si>
  <si>
    <t>Rød -&gt; Grønn</t>
  </si>
  <si>
    <t>0106</t>
  </si>
  <si>
    <t>Fredrikstad</t>
  </si>
  <si>
    <t>0111</t>
  </si>
  <si>
    <t>Oransje -&gt; Grønn</t>
  </si>
  <si>
    <t>0118</t>
  </si>
  <si>
    <t>Aremark</t>
  </si>
  <si>
    <t>0119</t>
  </si>
  <si>
    <t>Marker</t>
  </si>
  <si>
    <t>0121</t>
  </si>
  <si>
    <t>Rømskog</t>
  </si>
  <si>
    <t>0122</t>
  </si>
  <si>
    <t>Trøgstad</t>
  </si>
  <si>
    <t>0123</t>
  </si>
  <si>
    <t>Spydeberg</t>
  </si>
  <si>
    <t>0124</t>
  </si>
  <si>
    <t>Askim</t>
  </si>
  <si>
    <t>0125</t>
  </si>
  <si>
    <t>Eidsberg</t>
  </si>
  <si>
    <t>0127</t>
  </si>
  <si>
    <t>Skiptvet</t>
  </si>
  <si>
    <t>0128</t>
  </si>
  <si>
    <t>Rakkestad</t>
  </si>
  <si>
    <t>0135</t>
  </si>
  <si>
    <t>Råde</t>
  </si>
  <si>
    <t>0136</t>
  </si>
  <si>
    <t>Rygge</t>
  </si>
  <si>
    <t>0137</t>
  </si>
  <si>
    <t>Våler (Østfold)</t>
  </si>
  <si>
    <t>0138</t>
  </si>
  <si>
    <t>Hobøl</t>
  </si>
  <si>
    <t>0211</t>
  </si>
  <si>
    <t>Vestby</t>
  </si>
  <si>
    <t>0213</t>
  </si>
  <si>
    <t>Ski</t>
  </si>
  <si>
    <t>0214</t>
  </si>
  <si>
    <t>Ås</t>
  </si>
  <si>
    <t>0215</t>
  </si>
  <si>
    <t>Frogn</t>
  </si>
  <si>
    <t>0216</t>
  </si>
  <si>
    <t>Nesodden</t>
  </si>
  <si>
    <t>0217</t>
  </si>
  <si>
    <t>Oppegård</t>
  </si>
  <si>
    <t>0219</t>
  </si>
  <si>
    <t>Bærum</t>
  </si>
  <si>
    <t>0220</t>
  </si>
  <si>
    <t>Asker</t>
  </si>
  <si>
    <t>0221</t>
  </si>
  <si>
    <t>Aurskog-Høland</t>
  </si>
  <si>
    <t>0226</t>
  </si>
  <si>
    <t>Sørum</t>
  </si>
  <si>
    <t>0227</t>
  </si>
  <si>
    <t>Fet</t>
  </si>
  <si>
    <t>0228</t>
  </si>
  <si>
    <t>Rælingen</t>
  </si>
  <si>
    <t>0229</t>
  </si>
  <si>
    <t>Enebakk</t>
  </si>
  <si>
    <t>0230</t>
  </si>
  <si>
    <t>Lørenskog</t>
  </si>
  <si>
    <t>0231</t>
  </si>
  <si>
    <t>Skedsmo</t>
  </si>
  <si>
    <t>0233</t>
  </si>
  <si>
    <t>Nittedal</t>
  </si>
  <si>
    <t>0234</t>
  </si>
  <si>
    <t>Gjerdrum</t>
  </si>
  <si>
    <t>0235</t>
  </si>
  <si>
    <t>Ullensaker</t>
  </si>
  <si>
    <t>0236</t>
  </si>
  <si>
    <t>Nes (Akershus)</t>
  </si>
  <si>
    <t>0237</t>
  </si>
  <si>
    <t>Eidsvoll</t>
  </si>
  <si>
    <t>0238</t>
  </si>
  <si>
    <t>Nannestad</t>
  </si>
  <si>
    <t>0239</t>
  </si>
  <si>
    <t>Hurdal</t>
  </si>
  <si>
    <t>0301</t>
  </si>
  <si>
    <t>Oslo kommune</t>
  </si>
  <si>
    <t>0402</t>
  </si>
  <si>
    <t>Kongsvinger</t>
  </si>
  <si>
    <t>0403</t>
  </si>
  <si>
    <t>Hamar</t>
  </si>
  <si>
    <t>0412</t>
  </si>
  <si>
    <t>Ringsaker</t>
  </si>
  <si>
    <t>0415</t>
  </si>
  <si>
    <t>Løten</t>
  </si>
  <si>
    <t>0417</t>
  </si>
  <si>
    <t>Stange</t>
  </si>
  <si>
    <t>0418</t>
  </si>
  <si>
    <t>Nord-Odal</t>
  </si>
  <si>
    <t>0419</t>
  </si>
  <si>
    <t>Sør-Odal</t>
  </si>
  <si>
    <t>0420</t>
  </si>
  <si>
    <t>Eidskog</t>
  </si>
  <si>
    <t>0423</t>
  </si>
  <si>
    <t>Grue</t>
  </si>
  <si>
    <t>0425</t>
  </si>
  <si>
    <t>Åsnes</t>
  </si>
  <si>
    <t>0426</t>
  </si>
  <si>
    <t>Våler (Hedmark)</t>
  </si>
  <si>
    <t>0427</t>
  </si>
  <si>
    <t>Elverum</t>
  </si>
  <si>
    <t>0428</t>
  </si>
  <si>
    <t>Trysil</t>
  </si>
  <si>
    <t>0429</t>
  </si>
  <si>
    <t>Åmot</t>
  </si>
  <si>
    <t>0430</t>
  </si>
  <si>
    <t>Stor-Elvdal</t>
  </si>
  <si>
    <t>0432</t>
  </si>
  <si>
    <t>Rendalen</t>
  </si>
  <si>
    <t>0434</t>
  </si>
  <si>
    <t>Engerdal</t>
  </si>
  <si>
    <t>0436</t>
  </si>
  <si>
    <t>Tolga</t>
  </si>
  <si>
    <t>0437</t>
  </si>
  <si>
    <t>Tynset</t>
  </si>
  <si>
    <t>0438</t>
  </si>
  <si>
    <t>Alvdal</t>
  </si>
  <si>
    <t>0439</t>
  </si>
  <si>
    <t>Folldal</t>
  </si>
  <si>
    <t>0441</t>
  </si>
  <si>
    <t>Os (Hedmark)</t>
  </si>
  <si>
    <t>0501</t>
  </si>
  <si>
    <t>Lillehammer</t>
  </si>
  <si>
    <t>0502</t>
  </si>
  <si>
    <t>Gjøvik</t>
  </si>
  <si>
    <t>0511</t>
  </si>
  <si>
    <t>Dovre</t>
  </si>
  <si>
    <t>0512</t>
  </si>
  <si>
    <t>Lesja</t>
  </si>
  <si>
    <t>0513</t>
  </si>
  <si>
    <t>Skjåk</t>
  </si>
  <si>
    <t>0514</t>
  </si>
  <si>
    <t>Lom</t>
  </si>
  <si>
    <t>0515</t>
  </si>
  <si>
    <t>Vågå</t>
  </si>
  <si>
    <t>0516</t>
  </si>
  <si>
    <t>Nord-Fron</t>
  </si>
  <si>
    <t>0517</t>
  </si>
  <si>
    <t>Sel</t>
  </si>
  <si>
    <t>0519</t>
  </si>
  <si>
    <t>Sør-Fron</t>
  </si>
  <si>
    <t>0520</t>
  </si>
  <si>
    <t>Ringebu</t>
  </si>
  <si>
    <t>0521</t>
  </si>
  <si>
    <t>Øyer</t>
  </si>
  <si>
    <t>0522</t>
  </si>
  <si>
    <t>Gausdal</t>
  </si>
  <si>
    <t>0528</t>
  </si>
  <si>
    <t>Østre Toten</t>
  </si>
  <si>
    <t>0529</t>
  </si>
  <si>
    <t>Vestre Toten</t>
  </si>
  <si>
    <t>0532</t>
  </si>
  <si>
    <t>Jevnaker</t>
  </si>
  <si>
    <t>0533</t>
  </si>
  <si>
    <t>Lunner</t>
  </si>
  <si>
    <t>0534</t>
  </si>
  <si>
    <t>Gran</t>
  </si>
  <si>
    <t>0536</t>
  </si>
  <si>
    <t>Søndre Land</t>
  </si>
  <si>
    <t>0538</t>
  </si>
  <si>
    <t>Nordre Land</t>
  </si>
  <si>
    <t>0540</t>
  </si>
  <si>
    <t>Sør-Aurdal</t>
  </si>
  <si>
    <t>0541</t>
  </si>
  <si>
    <t>Etnedal</t>
  </si>
  <si>
    <t>0542</t>
  </si>
  <si>
    <t>Nord-Aurdal</t>
  </si>
  <si>
    <t>0543</t>
  </si>
  <si>
    <t>Vestre Slidre</t>
  </si>
  <si>
    <t>0544</t>
  </si>
  <si>
    <t>Øystre Slidre</t>
  </si>
  <si>
    <t>0545</t>
  </si>
  <si>
    <t>Vang</t>
  </si>
  <si>
    <t>0602</t>
  </si>
  <si>
    <t>Drammen</t>
  </si>
  <si>
    <t>0604</t>
  </si>
  <si>
    <t>Kongsberg</t>
  </si>
  <si>
    <t>0605</t>
  </si>
  <si>
    <t>Ringerike</t>
  </si>
  <si>
    <t>0612</t>
  </si>
  <si>
    <t>Hole</t>
  </si>
  <si>
    <t>0615</t>
  </si>
  <si>
    <t>Flå</t>
  </si>
  <si>
    <t>0616</t>
  </si>
  <si>
    <t>Nes (Buskerud)</t>
  </si>
  <si>
    <t>0617</t>
  </si>
  <si>
    <t>Gol</t>
  </si>
  <si>
    <t>0618</t>
  </si>
  <si>
    <t>Hemsedal</t>
  </si>
  <si>
    <t>0619</t>
  </si>
  <si>
    <t>Ål</t>
  </si>
  <si>
    <t>0620</t>
  </si>
  <si>
    <t>Hol</t>
  </si>
  <si>
    <t>0621</t>
  </si>
  <si>
    <t>Sigdal</t>
  </si>
  <si>
    <t>0622</t>
  </si>
  <si>
    <t>Krødsherad</t>
  </si>
  <si>
    <t>0623</t>
  </si>
  <si>
    <t>Modum</t>
  </si>
  <si>
    <t>0624</t>
  </si>
  <si>
    <t>Øvre Eiker</t>
  </si>
  <si>
    <t>0625</t>
  </si>
  <si>
    <t>Nedre Eiker</t>
  </si>
  <si>
    <t>0626</t>
  </si>
  <si>
    <t>Lier</t>
  </si>
  <si>
    <t>0627</t>
  </si>
  <si>
    <t>Røyken</t>
  </si>
  <si>
    <t>0628</t>
  </si>
  <si>
    <t>Hurum</t>
  </si>
  <si>
    <t>0631</t>
  </si>
  <si>
    <t>Flesberg</t>
  </si>
  <si>
    <t>0632</t>
  </si>
  <si>
    <t>Rollag</t>
  </si>
  <si>
    <t>0633</t>
  </si>
  <si>
    <t>Nore og Uvdal</t>
  </si>
  <si>
    <t>0701</t>
  </si>
  <si>
    <t>Horten</t>
  </si>
  <si>
    <t>0704</t>
  </si>
  <si>
    <t>Tønsberg</t>
  </si>
  <si>
    <t>0710</t>
  </si>
  <si>
    <t>Sandefjord</t>
  </si>
  <si>
    <t>0711</t>
  </si>
  <si>
    <t>Svelvik</t>
  </si>
  <si>
    <t>0712</t>
  </si>
  <si>
    <t>Larvik</t>
  </si>
  <si>
    <t>0713</t>
  </si>
  <si>
    <t>Sande (Vestfold)</t>
  </si>
  <si>
    <t>0715</t>
  </si>
  <si>
    <t>Holmestrand</t>
  </si>
  <si>
    <t>0716</t>
  </si>
  <si>
    <t>Re</t>
  </si>
  <si>
    <t>0729</t>
  </si>
  <si>
    <t>Færder</t>
  </si>
  <si>
    <t>0805</t>
  </si>
  <si>
    <t>Porsgrunn</t>
  </si>
  <si>
    <t>0806</t>
  </si>
  <si>
    <t>Skien</t>
  </si>
  <si>
    <t>0807</t>
  </si>
  <si>
    <t>Notodden</t>
  </si>
  <si>
    <t>0811</t>
  </si>
  <si>
    <t>Siljan</t>
  </si>
  <si>
    <t>0814</t>
  </si>
  <si>
    <t>Bamble</t>
  </si>
  <si>
    <t>0815</t>
  </si>
  <si>
    <t>Kragerø</t>
  </si>
  <si>
    <t>0817</t>
  </si>
  <si>
    <t>Drangedal</t>
  </si>
  <si>
    <t>0819</t>
  </si>
  <si>
    <t>Nome</t>
  </si>
  <si>
    <t>0821</t>
  </si>
  <si>
    <t>Bø (Telemark)</t>
  </si>
  <si>
    <t>0822</t>
  </si>
  <si>
    <t>Sauherad</t>
  </si>
  <si>
    <t>0826</t>
  </si>
  <si>
    <t>Tinn</t>
  </si>
  <si>
    <t>0827</t>
  </si>
  <si>
    <t>Hjartdal</t>
  </si>
  <si>
    <t>0828</t>
  </si>
  <si>
    <t>Seljord</t>
  </si>
  <si>
    <t>0829</t>
  </si>
  <si>
    <t>Kviteseid</t>
  </si>
  <si>
    <t>0830</t>
  </si>
  <si>
    <t>Nissedal</t>
  </si>
  <si>
    <t>0831</t>
  </si>
  <si>
    <t>Fyresdal</t>
  </si>
  <si>
    <t>0833</t>
  </si>
  <si>
    <t>Tokke</t>
  </si>
  <si>
    <t>0834</t>
  </si>
  <si>
    <t>Vinje</t>
  </si>
  <si>
    <t>0901</t>
  </si>
  <si>
    <t>Risør</t>
  </si>
  <si>
    <t>0904</t>
  </si>
  <si>
    <t>Grimstad</t>
  </si>
  <si>
    <t>0906</t>
  </si>
  <si>
    <t>Arendal</t>
  </si>
  <si>
    <t>0911</t>
  </si>
  <si>
    <t>Gjerstad</t>
  </si>
  <si>
    <t>0912</t>
  </si>
  <si>
    <t>Vegårshei</t>
  </si>
  <si>
    <t>0914</t>
  </si>
  <si>
    <t>Tvedestrand</t>
  </si>
  <si>
    <t>0919</t>
  </si>
  <si>
    <t>Froland</t>
  </si>
  <si>
    <t>0926</t>
  </si>
  <si>
    <t>Lillesand</t>
  </si>
  <si>
    <t>0928</t>
  </si>
  <si>
    <t>Birkenes</t>
  </si>
  <si>
    <t>0929</t>
  </si>
  <si>
    <t>Åmli</t>
  </si>
  <si>
    <t>0935</t>
  </si>
  <si>
    <t>Iveland</t>
  </si>
  <si>
    <t>0937</t>
  </si>
  <si>
    <t>Evje og Hornnes</t>
  </si>
  <si>
    <t>0938</t>
  </si>
  <si>
    <t>Bygland</t>
  </si>
  <si>
    <t>0940</t>
  </si>
  <si>
    <t>Valle</t>
  </si>
  <si>
    <t>0941</t>
  </si>
  <si>
    <t>Bykle</t>
  </si>
  <si>
    <t>1001</t>
  </si>
  <si>
    <t>Kristiansand</t>
  </si>
  <si>
    <t>1002</t>
  </si>
  <si>
    <t>Mandal</t>
  </si>
  <si>
    <t>1003</t>
  </si>
  <si>
    <t>Farsund</t>
  </si>
  <si>
    <t>1004</t>
  </si>
  <si>
    <t>Flekkefjord</t>
  </si>
  <si>
    <t>1014</t>
  </si>
  <si>
    <t>Vennesla</t>
  </si>
  <si>
    <t>1017</t>
  </si>
  <si>
    <t>Songdalen</t>
  </si>
  <si>
    <t>1018</t>
  </si>
  <si>
    <t>Søgne</t>
  </si>
  <si>
    <t>1021</t>
  </si>
  <si>
    <t>Marnardal</t>
  </si>
  <si>
    <t>1026</t>
  </si>
  <si>
    <t>Åseral</t>
  </si>
  <si>
    <t>1027</t>
  </si>
  <si>
    <t>Audnedal</t>
  </si>
  <si>
    <t>1029</t>
  </si>
  <si>
    <t>Lindesnes</t>
  </si>
  <si>
    <t>1032</t>
  </si>
  <si>
    <t>Lyngdal</t>
  </si>
  <si>
    <t>1034</t>
  </si>
  <si>
    <t>Hægebostad</t>
  </si>
  <si>
    <t>1037</t>
  </si>
  <si>
    <t>Kvinesdal</t>
  </si>
  <si>
    <t>1046</t>
  </si>
  <si>
    <t>Sirdal</t>
  </si>
  <si>
    <t>1101</t>
  </si>
  <si>
    <t>Eigersund</t>
  </si>
  <si>
    <t>1102</t>
  </si>
  <si>
    <t>Sandnes</t>
  </si>
  <si>
    <t>1103</t>
  </si>
  <si>
    <t>Stavanger</t>
  </si>
  <si>
    <t>1106</t>
  </si>
  <si>
    <t>Haugesund</t>
  </si>
  <si>
    <t>1111</t>
  </si>
  <si>
    <t>Sokndal</t>
  </si>
  <si>
    <t>1112</t>
  </si>
  <si>
    <t>Lund</t>
  </si>
  <si>
    <t>1114</t>
  </si>
  <si>
    <t>Bjerkreim</t>
  </si>
  <si>
    <t>1119</t>
  </si>
  <si>
    <t>Hå</t>
  </si>
  <si>
    <t>1120</t>
  </si>
  <si>
    <t>Klepp</t>
  </si>
  <si>
    <t>1121</t>
  </si>
  <si>
    <t>Time</t>
  </si>
  <si>
    <t>1122</t>
  </si>
  <si>
    <t>Gjesdal</t>
  </si>
  <si>
    <t>1124</t>
  </si>
  <si>
    <t>Sola</t>
  </si>
  <si>
    <t>1127</t>
  </si>
  <si>
    <t>Randaberg</t>
  </si>
  <si>
    <t>1129</t>
  </si>
  <si>
    <t>Forsand</t>
  </si>
  <si>
    <t>1130</t>
  </si>
  <si>
    <t>Strand</t>
  </si>
  <si>
    <t>1133</t>
  </si>
  <si>
    <t>Hjelmeland</t>
  </si>
  <si>
    <t>1134</t>
  </si>
  <si>
    <t>Suldal</t>
  </si>
  <si>
    <t>1135</t>
  </si>
  <si>
    <t>Sauda</t>
  </si>
  <si>
    <t>1141</t>
  </si>
  <si>
    <t>Finnøy</t>
  </si>
  <si>
    <t>1142</t>
  </si>
  <si>
    <t>Rennesøy</t>
  </si>
  <si>
    <t>1144</t>
  </si>
  <si>
    <t>Kvitsøy</t>
  </si>
  <si>
    <t>1145</t>
  </si>
  <si>
    <t>Bokn</t>
  </si>
  <si>
    <t>1146</t>
  </si>
  <si>
    <t>Tysvær</t>
  </si>
  <si>
    <t>1149</t>
  </si>
  <si>
    <t>Karmøy</t>
  </si>
  <si>
    <t>1151</t>
  </si>
  <si>
    <t>Utsira</t>
  </si>
  <si>
    <t>1160</t>
  </si>
  <si>
    <t>Vindafjord</t>
  </si>
  <si>
    <t>1201</t>
  </si>
  <si>
    <t>Bergen</t>
  </si>
  <si>
    <t>1211</t>
  </si>
  <si>
    <t>Etne</t>
  </si>
  <si>
    <t>1216</t>
  </si>
  <si>
    <t>Sveio</t>
  </si>
  <si>
    <t>1219</t>
  </si>
  <si>
    <t>Bømlo</t>
  </si>
  <si>
    <t>1221</t>
  </si>
  <si>
    <t>Stord</t>
  </si>
  <si>
    <t>1222</t>
  </si>
  <si>
    <t>Fitjar</t>
  </si>
  <si>
    <t>1223</t>
  </si>
  <si>
    <t>Tysnes</t>
  </si>
  <si>
    <t>1224</t>
  </si>
  <si>
    <t>Kvinnherad</t>
  </si>
  <si>
    <t>1227</t>
  </si>
  <si>
    <t>Jondal</t>
  </si>
  <si>
    <t>1228</t>
  </si>
  <si>
    <t>Odda</t>
  </si>
  <si>
    <t>1231</t>
  </si>
  <si>
    <t>Ullensvang</t>
  </si>
  <si>
    <t>1232</t>
  </si>
  <si>
    <t>Eidfjord</t>
  </si>
  <si>
    <t>1233</t>
  </si>
  <si>
    <t>Ulvik</t>
  </si>
  <si>
    <t>1234</t>
  </si>
  <si>
    <t>Granvin</t>
  </si>
  <si>
    <t>1235</t>
  </si>
  <si>
    <t>Voss</t>
  </si>
  <si>
    <t>1238</t>
  </si>
  <si>
    <t>Kvam</t>
  </si>
  <si>
    <t>1241</t>
  </si>
  <si>
    <t>Fusa</t>
  </si>
  <si>
    <t>1242</t>
  </si>
  <si>
    <t>Samnanger</t>
  </si>
  <si>
    <t>1243</t>
  </si>
  <si>
    <t>Os (Hordaland)</t>
  </si>
  <si>
    <t>1244</t>
  </si>
  <si>
    <t>Austevoll</t>
  </si>
  <si>
    <t>1245</t>
  </si>
  <si>
    <t>Sund</t>
  </si>
  <si>
    <t>1246</t>
  </si>
  <si>
    <t>Fjell</t>
  </si>
  <si>
    <t>1247</t>
  </si>
  <si>
    <t>Askøy</t>
  </si>
  <si>
    <t>1251</t>
  </si>
  <si>
    <t>Vaksdal</t>
  </si>
  <si>
    <t>1252</t>
  </si>
  <si>
    <t>Modalen</t>
  </si>
  <si>
    <t>1253</t>
  </si>
  <si>
    <t>Osterøy</t>
  </si>
  <si>
    <t>1256</t>
  </si>
  <si>
    <t>Meland</t>
  </si>
  <si>
    <t>1259</t>
  </si>
  <si>
    <t>Øygarden</t>
  </si>
  <si>
    <t>1260</t>
  </si>
  <si>
    <t>Radøy</t>
  </si>
  <si>
    <t>1263</t>
  </si>
  <si>
    <t>Lindås</t>
  </si>
  <si>
    <t>1264</t>
  </si>
  <si>
    <t>Austrheim</t>
  </si>
  <si>
    <t>1265</t>
  </si>
  <si>
    <t>Fedje</t>
  </si>
  <si>
    <t>1266</t>
  </si>
  <si>
    <t>Masfjorden</t>
  </si>
  <si>
    <t>1401</t>
  </si>
  <si>
    <t>Flora</t>
  </si>
  <si>
    <t>1411</t>
  </si>
  <si>
    <t>Gulen</t>
  </si>
  <si>
    <t>1412</t>
  </si>
  <si>
    <t>Solund</t>
  </si>
  <si>
    <t>1413</t>
  </si>
  <si>
    <t>Hyllestad</t>
  </si>
  <si>
    <t>1416</t>
  </si>
  <si>
    <t>Høyanger</t>
  </si>
  <si>
    <t>1417</t>
  </si>
  <si>
    <t>Vik</t>
  </si>
  <si>
    <t>1418</t>
  </si>
  <si>
    <t>Balestrand</t>
  </si>
  <si>
    <t>1419</t>
  </si>
  <si>
    <t>Leikanger</t>
  </si>
  <si>
    <t>1420</t>
  </si>
  <si>
    <t>Sogndal</t>
  </si>
  <si>
    <t>1421</t>
  </si>
  <si>
    <t>Aurland</t>
  </si>
  <si>
    <t>1422</t>
  </si>
  <si>
    <t>Lærdal</t>
  </si>
  <si>
    <t>1424</t>
  </si>
  <si>
    <t>Årdal</t>
  </si>
  <si>
    <t>1426</t>
  </si>
  <si>
    <t>Luster</t>
  </si>
  <si>
    <t>1428</t>
  </si>
  <si>
    <t>Askvoll</t>
  </si>
  <si>
    <t>1429</t>
  </si>
  <si>
    <t>Fjaler</t>
  </si>
  <si>
    <t>1430</t>
  </si>
  <si>
    <t>Gaular</t>
  </si>
  <si>
    <t>1431</t>
  </si>
  <si>
    <t>Jølster</t>
  </si>
  <si>
    <t>1432</t>
  </si>
  <si>
    <t>Førde</t>
  </si>
  <si>
    <t>1433</t>
  </si>
  <si>
    <t>Naustdal</t>
  </si>
  <si>
    <t>1438</t>
  </si>
  <si>
    <t>Bremanger</t>
  </si>
  <si>
    <t>1439</t>
  </si>
  <si>
    <t>Vågsøy</t>
  </si>
  <si>
    <t>1441</t>
  </si>
  <si>
    <t>Selje</t>
  </si>
  <si>
    <t>1443</t>
  </si>
  <si>
    <t>Eid</t>
  </si>
  <si>
    <t>1444</t>
  </si>
  <si>
    <t>Hornindal</t>
  </si>
  <si>
    <t>1445</t>
  </si>
  <si>
    <t>Gloppen</t>
  </si>
  <si>
    <t>1449</t>
  </si>
  <si>
    <t>Stryn</t>
  </si>
  <si>
    <t>1502</t>
  </si>
  <si>
    <t>Molde</t>
  </si>
  <si>
    <t>1504</t>
  </si>
  <si>
    <t>Ålesund</t>
  </si>
  <si>
    <t>1505</t>
  </si>
  <si>
    <t>Kristiansund</t>
  </si>
  <si>
    <t>1511</t>
  </si>
  <si>
    <t>Vanylven</t>
  </si>
  <si>
    <t>1514</t>
  </si>
  <si>
    <t>Sande (Møre og Romsdal)</t>
  </si>
  <si>
    <t>1515</t>
  </si>
  <si>
    <t>Herøy (Møre og Romsdal)</t>
  </si>
  <si>
    <t>1516</t>
  </si>
  <si>
    <t>Ulstein</t>
  </si>
  <si>
    <t>1517</t>
  </si>
  <si>
    <t>Hareid</t>
  </si>
  <si>
    <t>1519</t>
  </si>
  <si>
    <t>Volda</t>
  </si>
  <si>
    <t>1520</t>
  </si>
  <si>
    <t>Ørsta</t>
  </si>
  <si>
    <t>1523</t>
  </si>
  <si>
    <t>Ørskog</t>
  </si>
  <si>
    <t>1524</t>
  </si>
  <si>
    <t>Norddal</t>
  </si>
  <si>
    <t>1525</t>
  </si>
  <si>
    <t>Stranda</t>
  </si>
  <si>
    <t>1526</t>
  </si>
  <si>
    <t>Stordal</t>
  </si>
  <si>
    <t>1528</t>
  </si>
  <si>
    <t>Sykkylven</t>
  </si>
  <si>
    <t>1529</t>
  </si>
  <si>
    <t>Skodje</t>
  </si>
  <si>
    <t>1531</t>
  </si>
  <si>
    <t>Sula</t>
  </si>
  <si>
    <t>1532</t>
  </si>
  <si>
    <t>Giske</t>
  </si>
  <si>
    <t>1534</t>
  </si>
  <si>
    <t>Haram</t>
  </si>
  <si>
    <t>1535</t>
  </si>
  <si>
    <t>Vestnes</t>
  </si>
  <si>
    <t>1539</t>
  </si>
  <si>
    <t>Rauma</t>
  </si>
  <si>
    <t>1543</t>
  </si>
  <si>
    <t>Nesset</t>
  </si>
  <si>
    <t>1545</t>
  </si>
  <si>
    <t>Midsund</t>
  </si>
  <si>
    <t>1546</t>
  </si>
  <si>
    <t>Sandøy</t>
  </si>
  <si>
    <t>1547</t>
  </si>
  <si>
    <t>Aukra</t>
  </si>
  <si>
    <t>1548</t>
  </si>
  <si>
    <t>Fræna</t>
  </si>
  <si>
    <t>1551</t>
  </si>
  <si>
    <t>Eide</t>
  </si>
  <si>
    <t>1554</t>
  </si>
  <si>
    <t>Averøy</t>
  </si>
  <si>
    <t>1557</t>
  </si>
  <si>
    <t>Gjemnes</t>
  </si>
  <si>
    <t>1560</t>
  </si>
  <si>
    <t>Tingvoll</t>
  </si>
  <si>
    <t>1563</t>
  </si>
  <si>
    <t>Sunndal</t>
  </si>
  <si>
    <t>1566</t>
  </si>
  <si>
    <t>Surnadal</t>
  </si>
  <si>
    <t>1567</t>
  </si>
  <si>
    <t>Rindal (-2018)</t>
  </si>
  <si>
    <t>1571</t>
  </si>
  <si>
    <t>Halsa</t>
  </si>
  <si>
    <t>1573</t>
  </si>
  <si>
    <t>Smøla</t>
  </si>
  <si>
    <t>1576</t>
  </si>
  <si>
    <t>Aure</t>
  </si>
  <si>
    <t>5001</t>
  </si>
  <si>
    <t>Trondheim</t>
  </si>
  <si>
    <t>5004</t>
  </si>
  <si>
    <t>Steinkjer</t>
  </si>
  <si>
    <t>5005</t>
  </si>
  <si>
    <t>Namsos</t>
  </si>
  <si>
    <t>5011</t>
  </si>
  <si>
    <t>Hemne</t>
  </si>
  <si>
    <t>5012</t>
  </si>
  <si>
    <t>Snillfjord</t>
  </si>
  <si>
    <t>5013</t>
  </si>
  <si>
    <t>Hitra</t>
  </si>
  <si>
    <t>5014</t>
  </si>
  <si>
    <t>Frøya</t>
  </si>
  <si>
    <t>5015</t>
  </si>
  <si>
    <t>Ørland</t>
  </si>
  <si>
    <t>5016</t>
  </si>
  <si>
    <t>Agdenes</t>
  </si>
  <si>
    <t>5017</t>
  </si>
  <si>
    <t>Bjugn</t>
  </si>
  <si>
    <t>5018</t>
  </si>
  <si>
    <t>Åfjord</t>
  </si>
  <si>
    <t>5019</t>
  </si>
  <si>
    <t>Roan</t>
  </si>
  <si>
    <t>5020</t>
  </si>
  <si>
    <t>Osen</t>
  </si>
  <si>
    <t>5021</t>
  </si>
  <si>
    <t>Oppdal</t>
  </si>
  <si>
    <t>5022</t>
  </si>
  <si>
    <t>Rennebu</t>
  </si>
  <si>
    <t>5023</t>
  </si>
  <si>
    <t>Meldal</t>
  </si>
  <si>
    <t>5024</t>
  </si>
  <si>
    <t>Orkdal</t>
  </si>
  <si>
    <t>5025</t>
  </si>
  <si>
    <t>Røros</t>
  </si>
  <si>
    <t>5026</t>
  </si>
  <si>
    <t>Holtålen</t>
  </si>
  <si>
    <t>5027</t>
  </si>
  <si>
    <t>Midtre Gauldal</t>
  </si>
  <si>
    <t>5028</t>
  </si>
  <si>
    <t>Melhus</t>
  </si>
  <si>
    <t>5029</t>
  </si>
  <si>
    <t>Skaun</t>
  </si>
  <si>
    <t>5030</t>
  </si>
  <si>
    <t>Klæbu</t>
  </si>
  <si>
    <t>5031</t>
  </si>
  <si>
    <t>Malvik</t>
  </si>
  <si>
    <t>5032</t>
  </si>
  <si>
    <t>Selbu</t>
  </si>
  <si>
    <t>5033</t>
  </si>
  <si>
    <t>Tydal</t>
  </si>
  <si>
    <t>5034</t>
  </si>
  <si>
    <t>Meråker</t>
  </si>
  <si>
    <t>5035</t>
  </si>
  <si>
    <t>Stjørdal</t>
  </si>
  <si>
    <t>5036</t>
  </si>
  <si>
    <t>Frosta</t>
  </si>
  <si>
    <t>5037</t>
  </si>
  <si>
    <t>Levanger</t>
  </si>
  <si>
    <t>5038</t>
  </si>
  <si>
    <t>Verdal</t>
  </si>
  <si>
    <t>5039</t>
  </si>
  <si>
    <t>Verran</t>
  </si>
  <si>
    <t>5040</t>
  </si>
  <si>
    <t>Namdalseid</t>
  </si>
  <si>
    <t>5041</t>
  </si>
  <si>
    <t>Snåase - Snåsa</t>
  </si>
  <si>
    <t>5042</t>
  </si>
  <si>
    <t>Lierne</t>
  </si>
  <si>
    <t>5043</t>
  </si>
  <si>
    <t>Raarvihke - Røyrvik</t>
  </si>
  <si>
    <t>5044</t>
  </si>
  <si>
    <t>Namsskogan</t>
  </si>
  <si>
    <t>5045</t>
  </si>
  <si>
    <t>Grong</t>
  </si>
  <si>
    <t>5046</t>
  </si>
  <si>
    <t>Høylandet</t>
  </si>
  <si>
    <t>5047</t>
  </si>
  <si>
    <t>Overhalla</t>
  </si>
  <si>
    <t>5048</t>
  </si>
  <si>
    <t>Fosnes</t>
  </si>
  <si>
    <t>5049</t>
  </si>
  <si>
    <t>Flatanger</t>
  </si>
  <si>
    <t>5050</t>
  </si>
  <si>
    <t>Vikna</t>
  </si>
  <si>
    <t>5051</t>
  </si>
  <si>
    <t>Nærøy</t>
  </si>
  <si>
    <t>5052</t>
  </si>
  <si>
    <t>Leka</t>
  </si>
  <si>
    <t>5053</t>
  </si>
  <si>
    <t>Inderøy</t>
  </si>
  <si>
    <t>5054</t>
  </si>
  <si>
    <t>Indre Fosen</t>
  </si>
  <si>
    <t>5061</t>
  </si>
  <si>
    <t>Rindal</t>
  </si>
  <si>
    <t>1804</t>
  </si>
  <si>
    <t>Bodø</t>
  </si>
  <si>
    <t>1805</t>
  </si>
  <si>
    <t>Narvik</t>
  </si>
  <si>
    <t>1811</t>
  </si>
  <si>
    <t>Bindal</t>
  </si>
  <si>
    <t>1812</t>
  </si>
  <si>
    <t>Sømna</t>
  </si>
  <si>
    <t>1813</t>
  </si>
  <si>
    <t>Brønnøy</t>
  </si>
  <si>
    <t>1815</t>
  </si>
  <si>
    <t>Vega</t>
  </si>
  <si>
    <t>1816</t>
  </si>
  <si>
    <t>Vevelstad</t>
  </si>
  <si>
    <t>1818</t>
  </si>
  <si>
    <t>Herøy (Nordland)</t>
  </si>
  <si>
    <t>1820</t>
  </si>
  <si>
    <t>Alstahaug</t>
  </si>
  <si>
    <t>1822</t>
  </si>
  <si>
    <t>Leirfjord</t>
  </si>
  <si>
    <t>1824</t>
  </si>
  <si>
    <t>Vefsn</t>
  </si>
  <si>
    <t>1825</t>
  </si>
  <si>
    <t>Grane</t>
  </si>
  <si>
    <t>1826</t>
  </si>
  <si>
    <t>Hattfjelldal</t>
  </si>
  <si>
    <t>1827</t>
  </si>
  <si>
    <t>Dønna</t>
  </si>
  <si>
    <t>1828</t>
  </si>
  <si>
    <t>Nesna</t>
  </si>
  <si>
    <t>1832</t>
  </si>
  <si>
    <t>Hemnes</t>
  </si>
  <si>
    <t>1833</t>
  </si>
  <si>
    <t>Rana</t>
  </si>
  <si>
    <t>1834</t>
  </si>
  <si>
    <t>Lurøy</t>
  </si>
  <si>
    <t>1835</t>
  </si>
  <si>
    <t>Træna</t>
  </si>
  <si>
    <t>1836</t>
  </si>
  <si>
    <t>Rødøy</t>
  </si>
  <si>
    <t>1837</t>
  </si>
  <si>
    <t>Meløy</t>
  </si>
  <si>
    <t>1838</t>
  </si>
  <si>
    <t>Gildeskål</t>
  </si>
  <si>
    <t>1839</t>
  </si>
  <si>
    <t>Beiarn</t>
  </si>
  <si>
    <t>1840</t>
  </si>
  <si>
    <t>Saltdal</t>
  </si>
  <si>
    <t>1841</t>
  </si>
  <si>
    <t>Fauske - Fuosko</t>
  </si>
  <si>
    <t>1845</t>
  </si>
  <si>
    <t>Sørfold</t>
  </si>
  <si>
    <t>1848</t>
  </si>
  <si>
    <t>Steigen</t>
  </si>
  <si>
    <t>1849</t>
  </si>
  <si>
    <t>Hamarøy - Hábmer</t>
  </si>
  <si>
    <t>1850</t>
  </si>
  <si>
    <t>Divtasvuodna - Tysfjord</t>
  </si>
  <si>
    <t>1851</t>
  </si>
  <si>
    <t>Lødingen</t>
  </si>
  <si>
    <t>1852</t>
  </si>
  <si>
    <t>Tjeldsund</t>
  </si>
  <si>
    <t>1853</t>
  </si>
  <si>
    <t>Evenes</t>
  </si>
  <si>
    <t>1854</t>
  </si>
  <si>
    <t>Ballangen</t>
  </si>
  <si>
    <t>1856</t>
  </si>
  <si>
    <t>Røst</t>
  </si>
  <si>
    <t>1857</t>
  </si>
  <si>
    <t>Værøy</t>
  </si>
  <si>
    <t>1859</t>
  </si>
  <si>
    <t>Flakstad</t>
  </si>
  <si>
    <t>1860</t>
  </si>
  <si>
    <t>Vestvågøy</t>
  </si>
  <si>
    <t>1865</t>
  </si>
  <si>
    <t>Vågan</t>
  </si>
  <si>
    <t>1866</t>
  </si>
  <si>
    <t>Hadsel</t>
  </si>
  <si>
    <t>1867</t>
  </si>
  <si>
    <t>Bø (Nordland)</t>
  </si>
  <si>
    <t>1868</t>
  </si>
  <si>
    <t>Øksnes</t>
  </si>
  <si>
    <t>1870</t>
  </si>
  <si>
    <t>Sortland - Suortá</t>
  </si>
  <si>
    <t>1871</t>
  </si>
  <si>
    <t>Andøy</t>
  </si>
  <si>
    <t>1874</t>
  </si>
  <si>
    <t>Moskenes</t>
  </si>
  <si>
    <t>1902</t>
  </si>
  <si>
    <t>Tromsø</t>
  </si>
  <si>
    <t>1903</t>
  </si>
  <si>
    <t>Harstad - Hárstták</t>
  </si>
  <si>
    <t>1911</t>
  </si>
  <si>
    <t>Kvæfjord</t>
  </si>
  <si>
    <t>1913</t>
  </si>
  <si>
    <t>Skånland</t>
  </si>
  <si>
    <t>1917</t>
  </si>
  <si>
    <t>Ibestad</t>
  </si>
  <si>
    <t>1919</t>
  </si>
  <si>
    <t>Gratangen</t>
  </si>
  <si>
    <t>1920</t>
  </si>
  <si>
    <t>Loabák - Lavangen</t>
  </si>
  <si>
    <t>1922</t>
  </si>
  <si>
    <t>Bardu</t>
  </si>
  <si>
    <t>1923</t>
  </si>
  <si>
    <t>Salangen</t>
  </si>
  <si>
    <t>1924</t>
  </si>
  <si>
    <t>Målselv</t>
  </si>
  <si>
    <t>1925</t>
  </si>
  <si>
    <t>Sørreisa</t>
  </si>
  <si>
    <t>1926</t>
  </si>
  <si>
    <t>Dyrøy</t>
  </si>
  <si>
    <t>1927</t>
  </si>
  <si>
    <t>Tranøy</t>
  </si>
  <si>
    <t>1928</t>
  </si>
  <si>
    <t>Torsken</t>
  </si>
  <si>
    <t>1929</t>
  </si>
  <si>
    <t>Berg</t>
  </si>
  <si>
    <t>1931</t>
  </si>
  <si>
    <t>Lenvik</t>
  </si>
  <si>
    <t>1933</t>
  </si>
  <si>
    <t>Balsfjord</t>
  </si>
  <si>
    <t>1936</t>
  </si>
  <si>
    <t>Karlsøy</t>
  </si>
  <si>
    <t>1938</t>
  </si>
  <si>
    <t>Lyngen</t>
  </si>
  <si>
    <t>1939</t>
  </si>
  <si>
    <t>Storfjord - Omasvuotna - Omasvuono</t>
  </si>
  <si>
    <t>1940</t>
  </si>
  <si>
    <t>Gáivuotna - Kåfjord - Kaivuono</t>
  </si>
  <si>
    <t>1941</t>
  </si>
  <si>
    <t>Skjervøy</t>
  </si>
  <si>
    <t>1942</t>
  </si>
  <si>
    <t>Nordreisa - Ráisa - Raisi</t>
  </si>
  <si>
    <t>1943</t>
  </si>
  <si>
    <t>Kvænangen</t>
  </si>
  <si>
    <t>2002</t>
  </si>
  <si>
    <t>Vardø</t>
  </si>
  <si>
    <t>2003</t>
  </si>
  <si>
    <t>Vadsø</t>
  </si>
  <si>
    <t>2004</t>
  </si>
  <si>
    <t>Hammerfest</t>
  </si>
  <si>
    <t>2011</t>
  </si>
  <si>
    <t>Guovdageaidnu - Kautokeino</t>
  </si>
  <si>
    <t>2012</t>
  </si>
  <si>
    <t>Alta</t>
  </si>
  <si>
    <t>2014</t>
  </si>
  <si>
    <t>Loppa</t>
  </si>
  <si>
    <t>2015</t>
  </si>
  <si>
    <t>Hasvik</t>
  </si>
  <si>
    <t>2017</t>
  </si>
  <si>
    <t>Kvalsund</t>
  </si>
  <si>
    <t>2018</t>
  </si>
  <si>
    <t>Måsøy</t>
  </si>
  <si>
    <t>2019</t>
  </si>
  <si>
    <t>Nordkapp</t>
  </si>
  <si>
    <t>2020</t>
  </si>
  <si>
    <t>Porsanger - Porsángu - Porsanki</t>
  </si>
  <si>
    <t>2021</t>
  </si>
  <si>
    <t>Kárásjohka - Karasjok</t>
  </si>
  <si>
    <t>2022</t>
  </si>
  <si>
    <t>Lebesby</t>
  </si>
  <si>
    <t>2023</t>
  </si>
  <si>
    <t>Gamvik</t>
  </si>
  <si>
    <t>2024</t>
  </si>
  <si>
    <t>Berlevåg</t>
  </si>
  <si>
    <t>2025</t>
  </si>
  <si>
    <t>Deatnu - Tana</t>
  </si>
  <si>
    <t>2027</t>
  </si>
  <si>
    <t>Unjárga - Nesseby</t>
  </si>
  <si>
    <t>2028</t>
  </si>
  <si>
    <t>2030</t>
  </si>
  <si>
    <t>Sør-Varanger</t>
  </si>
  <si>
    <t>Navn</t>
  </si>
  <si>
    <t>TRAFIKKOVERFØRING</t>
  </si>
  <si>
    <t>BRUTTO SEILINGSTID TILTAKSBANEN</t>
  </si>
  <si>
    <t>RISIKOANALYSER</t>
  </si>
  <si>
    <t>VEDLIKEHOLDSKOSTNADER</t>
  </si>
  <si>
    <t>Til_rute</t>
  </si>
  <si>
    <t>Andel_overfort</t>
  </si>
  <si>
    <t>Overfort_innen</t>
  </si>
  <si>
    <t>Risiko ref</t>
  </si>
  <si>
    <t>Risiko tiltak</t>
  </si>
  <si>
    <t>RA_trafikkgrunnlag</t>
  </si>
  <si>
    <t>tiltakspunktnr</t>
  </si>
  <si>
    <t>tiltakspunktnavn</t>
  </si>
  <si>
    <t>Kategori</t>
  </si>
  <si>
    <t>Beskrivelse fra tiltaksbeskrivelse</t>
  </si>
  <si>
    <t>Objekttype</t>
  </si>
  <si>
    <t>Endring</t>
  </si>
  <si>
    <t>Listevalg</t>
  </si>
  <si>
    <t>Stang</t>
  </si>
  <si>
    <t>Lyktehus på stativ</t>
  </si>
  <si>
    <t>Stake</t>
  </si>
  <si>
    <t>Lyktehus på søyle</t>
  </si>
  <si>
    <t>HIB på stativ</t>
  </si>
  <si>
    <t>Lyktehus på underbygning</t>
  </si>
  <si>
    <t>Lyktehus på varde</t>
  </si>
  <si>
    <t>HIB på søyle</t>
  </si>
  <si>
    <t>HIB på stang</t>
  </si>
  <si>
    <t>HIB på varde</t>
  </si>
  <si>
    <t>Lanterne på stang</t>
  </si>
  <si>
    <t>IB på stativ</t>
  </si>
  <si>
    <t>Lysbøye i glassfiber</t>
  </si>
  <si>
    <t xml:space="preserve">IB på søyle </t>
  </si>
  <si>
    <t>IB på stang</t>
  </si>
  <si>
    <t>Lanterne på stativ</t>
  </si>
  <si>
    <t>IB på varde</t>
  </si>
  <si>
    <t>Lanterne på søyle</t>
  </si>
  <si>
    <t>Lanterne på varde</t>
  </si>
  <si>
    <t>Lysbøye i stål</t>
  </si>
  <si>
    <t>Båke</t>
  </si>
  <si>
    <t>Varde</t>
  </si>
  <si>
    <t>Fyrstasjon</t>
  </si>
  <si>
    <t>lambda_2101</t>
  </si>
  <si>
    <t>lambda_2100</t>
  </si>
  <si>
    <t>lambda_2099</t>
  </si>
  <si>
    <t>lambda_2098</t>
  </si>
  <si>
    <t>lambda_2097</t>
  </si>
  <si>
    <t>lambda_2096</t>
  </si>
  <si>
    <t>lambda_2095</t>
  </si>
  <si>
    <t>lambda_2094</t>
  </si>
  <si>
    <t>lambda_2093</t>
  </si>
  <si>
    <t>lambda_2092</t>
  </si>
  <si>
    <t>lambda_2091</t>
  </si>
  <si>
    <t>lambda_2090</t>
  </si>
  <si>
    <t>lambda_2089</t>
  </si>
  <si>
    <t>lambda_2088</t>
  </si>
  <si>
    <t>lambda_2087</t>
  </si>
  <si>
    <t>lambda_2086</t>
  </si>
  <si>
    <t>lambda_2085</t>
  </si>
  <si>
    <t>lambda_2084</t>
  </si>
  <si>
    <t>lambda_2083</t>
  </si>
  <si>
    <t>lambda_2082</t>
  </si>
  <si>
    <t>lambda_2081</t>
  </si>
  <si>
    <t>lambda_2080</t>
  </si>
  <si>
    <t>lambda_2079</t>
  </si>
  <si>
    <t>lambda_2078</t>
  </si>
  <si>
    <t>lambda_2077</t>
  </si>
  <si>
    <t>lambda_2076</t>
  </si>
  <si>
    <t>lambda_2075</t>
  </si>
  <si>
    <t>lambda_2074</t>
  </si>
  <si>
    <t>lambda_2073</t>
  </si>
  <si>
    <t>lambda_2072</t>
  </si>
  <si>
    <t>lambda_2071</t>
  </si>
  <si>
    <t>lambda_2070</t>
  </si>
  <si>
    <t>lambda_2069</t>
  </si>
  <si>
    <t>lambda_2068</t>
  </si>
  <si>
    <t>lambda_2067</t>
  </si>
  <si>
    <t>lambda_2066</t>
  </si>
  <si>
    <t>lambda_2065</t>
  </si>
  <si>
    <t>lambda_2064</t>
  </si>
  <si>
    <t>lambda_2063</t>
  </si>
  <si>
    <t>lambda_2062</t>
  </si>
  <si>
    <t>lambda_2061</t>
  </si>
  <si>
    <t>lambda_2060</t>
  </si>
  <si>
    <t>lambda_2059</t>
  </si>
  <si>
    <t>lambda_2058</t>
  </si>
  <si>
    <t>lambda_2057</t>
  </si>
  <si>
    <t>lambda_2056</t>
  </si>
  <si>
    <t>lambda_2055</t>
  </si>
  <si>
    <t>lambda_2054</t>
  </si>
  <si>
    <t>lambda_2053</t>
  </si>
  <si>
    <t>lambda_2052</t>
  </si>
  <si>
    <t>lambda_2051</t>
  </si>
  <si>
    <t>lambda_2050</t>
  </si>
  <si>
    <t>lambda_2049</t>
  </si>
  <si>
    <t>lambda_2048</t>
  </si>
  <si>
    <t>lambda_2047</t>
  </si>
  <si>
    <t>lambda_2046</t>
  </si>
  <si>
    <t>lambda_2045</t>
  </si>
  <si>
    <t>lambda_2044</t>
  </si>
  <si>
    <t>lambda_2043</t>
  </si>
  <si>
    <t>lambda_2042</t>
  </si>
  <si>
    <t>lambda_2041</t>
  </si>
  <si>
    <t>lambda_2040</t>
  </si>
  <si>
    <t>lambda_2039</t>
  </si>
  <si>
    <t>lambda_2038</t>
  </si>
  <si>
    <t>lambda_2037</t>
  </si>
  <si>
    <t>lambda_2036</t>
  </si>
  <si>
    <t>lambda_2035</t>
  </si>
  <si>
    <t>lambda_2034</t>
  </si>
  <si>
    <t>lambda_2033</t>
  </si>
  <si>
    <t>lambda_2032</t>
  </si>
  <si>
    <t>lambda_2031</t>
  </si>
  <si>
    <t>lambda_2030</t>
  </si>
  <si>
    <t>lambda_2029</t>
  </si>
  <si>
    <t>lambda_2028</t>
  </si>
  <si>
    <t>lambda_2027</t>
  </si>
  <si>
    <t>lambda_2026</t>
  </si>
  <si>
    <t>lambda_2025</t>
  </si>
  <si>
    <t>lambda_2024</t>
  </si>
  <si>
    <t>lambda_2023</t>
  </si>
  <si>
    <t>lambda_2022</t>
  </si>
  <si>
    <t>lambda_2021</t>
  </si>
  <si>
    <t>lambda_2020</t>
  </si>
  <si>
    <t>lambda_2019</t>
  </si>
  <si>
    <t>lambda_2018</t>
  </si>
  <si>
    <t>Periode</t>
  </si>
  <si>
    <t>Retning</t>
  </si>
  <si>
    <t>mu_lop2</t>
  </si>
  <si>
    <t>mu_lop1</t>
  </si>
  <si>
    <t xml:space="preserve">Her må du spesifisere en lambda per år per retning per periode. I rad 23 må mu spesifiseres på formen lambda_år_periode_retning. </t>
  </si>
  <si>
    <t>Her må du spesifisere en mu per løp per retning. I rad 23 må mu spesifiseres på formen mu_løpsid_retning. Du må minst ha en mu. Resten av kolonnene kan da være tomme. Dersom mu er lik for alle skipstyper/lengegrupper så legges bare samme verdi inn. Dersom de ikke er like så legg inn ulik verdi</t>
  </si>
  <si>
    <t>Andel av året</t>
  </si>
  <si>
    <t>Retninger</t>
  </si>
  <si>
    <t>Alpha</t>
  </si>
  <si>
    <t>Løpnummer</t>
  </si>
  <si>
    <t>Relevant tidsenhet for beregningene av lambda og mu. Spesifisert som antall enheter i et døgn. Spesifiserer man 1  tilsier dette at relevant tidsnhet er et døgn, spesifiserer man 24 tiliser det at relevant tidsenhet er én time.</t>
  </si>
  <si>
    <t>Tidsenhet (andel av døgn)</t>
  </si>
  <si>
    <t>Spesifiser antall løp i ditt problemområde. Modellen er begrenset til fem løp</t>
  </si>
  <si>
    <t>Antall løp</t>
  </si>
  <si>
    <t xml:space="preserve">Kall ventetidsområdet ditt for et navn. Pass på å ha unike navn innad i samme tiltakspakke </t>
  </si>
  <si>
    <t>Analyseområde</t>
  </si>
  <si>
    <t>Legg inn tiltakspakkenummer på tilsvarende måte som i de andre arkfanene</t>
  </si>
  <si>
    <t>Alle grønne felt må fylles ut</t>
  </si>
  <si>
    <t>I dette regnearket kan du legge inn informasjon om køen du ønsker å beregne. I modellen har vi lagt opp til at man kan modellere kø gitt en rekke ulike egenskaper ved området. Modellen kan ta hensyn til ulik</t>
  </si>
  <si>
    <t>VENTETIDSBEREGNINGER</t>
  </si>
  <si>
    <t>Spesifisering av mu - antall skip som kan prosesseres per døgn (lastes/losses, seile gjennom trang farled etc.)</t>
  </si>
  <si>
    <t>Spesifisere øvrig-kategori</t>
  </si>
  <si>
    <t>Spesifisering av lambda - Antall anløp per døgn av hver skipstype i hver periode</t>
  </si>
  <si>
    <t>Andel skattefinansieringskostnad</t>
  </si>
  <si>
    <t>Risikoanalyser 2019</t>
  </si>
  <si>
    <t>lambda_2102</t>
  </si>
  <si>
    <t>lambda_2103</t>
  </si>
  <si>
    <t>lambda_2104</t>
  </si>
  <si>
    <t>lambda_2105</t>
  </si>
  <si>
    <t>lambda_2106</t>
  </si>
  <si>
    <t>lambda_2107</t>
  </si>
  <si>
    <t>lambda_2108</t>
  </si>
  <si>
    <t>lambda_2109</t>
  </si>
  <si>
    <t>lambda_2110</t>
  </si>
  <si>
    <t>lambda_2111</t>
  </si>
  <si>
    <t>lambda_2112</t>
  </si>
  <si>
    <t>lambda_2113</t>
  </si>
  <si>
    <t>lambda_2114</t>
  </si>
  <si>
    <t>lambda_2115</t>
  </si>
  <si>
    <t>lambda_2116</t>
  </si>
  <si>
    <t>lambda_2117</t>
  </si>
  <si>
    <t>tonn CO2 anleggsfasen</t>
  </si>
  <si>
    <t>Hendelsestype</t>
  </si>
  <si>
    <t>Aar</t>
  </si>
  <si>
    <t>Antall dodsfall hvis dodsfall</t>
  </si>
  <si>
    <t>Antall personskade hvis personskade</t>
  </si>
  <si>
    <t>Sannsynlighet Dodsfall</t>
  </si>
  <si>
    <t>Sannsynlighet Personskade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</si>
</sst>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0.00%"/>
    <numFmt numFmtId="166" formatCode="0%"/>
    <numFmt numFmtId="167" formatCode="_-* #,##0.0_-;\-* #,##0.0_-;_-* &quot;-&quot;??_-;_-@_-"/>
    <numFmt numFmtId="168" formatCode="_-* #,##0.0000_-;\-* #,##0.0000_-;_-* &quot;-&quot;??_-;_-@_-"/>
    <numFmt numFmtId="169" formatCode="_-* #,##0.0000000_-;\-* #,##0.0000000_-;_-* &quot;-&quot;??_-;_-@_-"/>
    <numFmt numFmtId="170" formatCode="0.000"/>
  </numFmts>
  <fonts count="24" x14ac:knownFonts="1">
    <font>
      <sz val="11"/>
      <color rgb="FF000000"/>
      <name val="Calibri"/>
      <family val="2"/>
      <charset val="1"/>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rgb="FFFFFFFF"/>
      <name val="Calibri"/>
      <family val="2"/>
      <charset val="1"/>
    </font>
    <font>
      <b/>
      <sz val="11"/>
      <color rgb="FF000000"/>
      <name val="Calibri"/>
      <family val="2"/>
      <charset val="1"/>
    </font>
    <font>
      <b/>
      <sz val="11"/>
      <name val="Calibri"/>
      <family val="2"/>
      <charset val="1"/>
    </font>
    <font>
      <sz val="11"/>
      <name val="Calibri"/>
      <family val="2"/>
      <charset val="1"/>
    </font>
    <font>
      <sz val="11"/>
      <color rgb="FFFF0000"/>
      <name val="Calibri"/>
      <family val="2"/>
      <charset val="1"/>
    </font>
    <font>
      <sz val="11"/>
      <color rgb="FF000000"/>
      <name val="Calibri"/>
      <family val="2"/>
      <charset val="1"/>
    </font>
    <font>
      <b/>
      <sz val="12"/>
      <color theme="0"/>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
      <b/>
      <sz val="11"/>
      <color theme="1"/>
      <name val="Calibri"/>
      <family val="2"/>
    </font>
    <font>
      <b/>
      <sz val="11"/>
      <color theme="1"/>
      <name val="Calibri"/>
      <family val="2"/>
      <charset val="1"/>
    </font>
    <font>
      <sz val="20"/>
      <color theme="1"/>
      <name val="Calibri"/>
      <family val="2"/>
      <scheme val="minor"/>
    </font>
    <font>
      <b/>
      <sz val="20"/>
      <color theme="0"/>
      <name val="Calibri"/>
      <family val="2"/>
      <scheme val="minor"/>
    </font>
    <font>
      <sz val="12"/>
      <color theme="4"/>
      <name val="Calibri"/>
      <family val="2"/>
      <scheme val="minor"/>
    </font>
    <font>
      <sz val="11"/>
      <color theme="0"/>
      <name val="Calibri"/>
      <family val="2"/>
    </font>
    <font>
      <b/>
      <sz val="16"/>
      <color theme="0"/>
      <name val="Calibri"/>
      <family val="2"/>
      <scheme val="minor"/>
    </font>
    <font>
      <b/>
      <sz val="11"/>
      <color rgb="FF333333"/>
      <name val="Calibri"/>
      <family val="2"/>
    </font>
  </fonts>
  <fills count="9">
    <fill>
      <patternFill patternType="none"/>
    </fill>
    <fill>
      <patternFill patternType="gray125"/>
    </fill>
    <fill>
      <patternFill patternType="solid">
        <fgColor rgb="FF44546A"/>
        <bgColor rgb="FF395775"/>
      </patternFill>
    </fill>
    <fill>
      <patternFill patternType="solid">
        <fgColor rgb="FF395775"/>
        <bgColor rgb="FF44546A"/>
      </patternFill>
    </fill>
    <fill>
      <patternFill patternType="solid">
        <fgColor rgb="FF70AD47"/>
        <bgColor rgb="FFA6B340"/>
      </patternFill>
    </fill>
    <fill>
      <patternFill patternType="solid">
        <fgColor theme="4" tint="0.79998168889431442"/>
        <bgColor rgb="FF305496"/>
      </patternFill>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1">
    <xf numFmtId="0" fontId="0" fillId="0" borderId="0"/>
    <xf numFmtId="0" fontId="10" fillId="0" borderId="0"/>
    <xf numFmtId="0" fontId="4" fillId="0" borderId="0"/>
    <xf numFmtId="164" fontId="4" fillId="0" borderId="0" applyFont="0" applyFill="0" applyBorder="0" applyAlignment="0" applyProtection="0"/>
    <xf numFmtId="0" fontId="14" fillId="0" borderId="0"/>
    <xf numFmtId="164" fontId="14" fillId="0" borderId="0" applyFont="0" applyFill="0" applyBorder="0" applyAlignment="0" applyProtection="0"/>
    <xf numFmtId="9" fontId="4"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0" fontId="1" fillId="0" borderId="0"/>
  </cellStyleXfs>
  <cellXfs count="72">
    <xf numFmtId="0" fontId="0" fillId="0" borderId="0" xfId="0"/>
    <xf numFmtId="0" fontId="5" fillId="2" borderId="0" xfId="0" applyFont="1" applyFill="1"/>
    <xf numFmtId="0" fontId="0" fillId="2" borderId="0" xfId="0" applyFill="1"/>
    <xf numFmtId="0" fontId="6" fillId="0" borderId="0" xfId="0" applyFont="1"/>
    <xf numFmtId="0" fontId="7" fillId="0" borderId="1" xfId="0" applyFont="1" applyBorder="1" applyAlignment="1">
      <alignment horizontal="center" vertical="top"/>
    </xf>
    <xf numFmtId="0" fontId="7" fillId="0" borderId="2" xfId="0" applyFont="1" applyBorder="1" applyAlignment="1">
      <alignment horizontal="center" vertical="top"/>
    </xf>
    <xf numFmtId="0" fontId="6" fillId="0" borderId="1" xfId="0" applyFont="1" applyBorder="1" applyAlignment="1">
      <alignment horizontal="center" vertical="top"/>
    </xf>
    <xf numFmtId="0" fontId="6" fillId="0" borderId="2" xfId="0" applyFont="1" applyBorder="1" applyAlignment="1">
      <alignment horizontal="center" vertical="top"/>
    </xf>
    <xf numFmtId="11" fontId="8" fillId="0" borderId="0" xfId="0" applyNumberFormat="1" applyFont="1" applyAlignment="1">
      <alignment horizontal="left"/>
    </xf>
    <xf numFmtId="0" fontId="0" fillId="0" borderId="1" xfId="0" applyBorder="1"/>
    <xf numFmtId="2" fontId="0" fillId="0" borderId="1" xfId="0" applyNumberFormat="1" applyBorder="1"/>
    <xf numFmtId="1" fontId="0" fillId="0" borderId="0" xfId="0" applyNumberFormat="1"/>
    <xf numFmtId="49" fontId="0" fillId="0" borderId="0" xfId="0" applyNumberFormat="1"/>
    <xf numFmtId="165" fontId="0" fillId="0" borderId="0" xfId="1" applyNumberFormat="1" applyFont="1"/>
    <xf numFmtId="0" fontId="6" fillId="0" borderId="3" xfId="0" applyFont="1" applyBorder="1"/>
    <xf numFmtId="166" fontId="0" fillId="0" borderId="0" xfId="0" applyNumberFormat="1"/>
    <xf numFmtId="0" fontId="5" fillId="3" borderId="0" xfId="0" applyFont="1" applyFill="1"/>
    <xf numFmtId="0" fontId="0" fillId="3" borderId="0" xfId="0" applyFill="1"/>
    <xf numFmtId="0" fontId="6" fillId="0" borderId="1" xfId="0" applyFont="1" applyBorder="1"/>
    <xf numFmtId="3" fontId="0" fillId="0" borderId="0" xfId="0" applyNumberFormat="1"/>
    <xf numFmtId="0" fontId="9" fillId="0" borderId="0" xfId="0" applyFont="1"/>
    <xf numFmtId="0" fontId="5" fillId="4" borderId="4" xfId="0" applyFont="1" applyFill="1" applyBorder="1"/>
    <xf numFmtId="0" fontId="5" fillId="4" borderId="5" xfId="0" applyFont="1" applyFill="1" applyBorder="1"/>
    <xf numFmtId="0" fontId="5" fillId="4" borderId="6" xfId="0" applyFont="1" applyFill="1" applyBorder="1"/>
    <xf numFmtId="0" fontId="6" fillId="0" borderId="7" xfId="0" applyFont="1" applyBorder="1"/>
    <xf numFmtId="0" fontId="6" fillId="0" borderId="8" xfId="0" applyFont="1" applyBorder="1"/>
    <xf numFmtId="0" fontId="0" fillId="0" borderId="8" xfId="0" applyBorder="1"/>
    <xf numFmtId="0" fontId="6" fillId="0" borderId="9" xfId="0" applyFont="1" applyBorder="1"/>
    <xf numFmtId="0" fontId="0" fillId="0" borderId="3" xfId="0" applyBorder="1"/>
    <xf numFmtId="0" fontId="0" fillId="0" borderId="10" xfId="0" applyBorder="1"/>
    <xf numFmtId="0" fontId="5" fillId="3" borderId="3" xfId="0" applyFont="1" applyFill="1" applyBorder="1"/>
    <xf numFmtId="166" fontId="10" fillId="0" borderId="0" xfId="1" applyNumberFormat="1"/>
    <xf numFmtId="0" fontId="10" fillId="0" borderId="0" xfId="1"/>
    <xf numFmtId="0" fontId="4" fillId="0" borderId="0" xfId="2"/>
    <xf numFmtId="49" fontId="10" fillId="0" borderId="0" xfId="2" applyNumberFormat="1" applyFont="1"/>
    <xf numFmtId="0" fontId="10" fillId="0" borderId="0" xfId="2" applyFont="1"/>
    <xf numFmtId="168" fontId="0" fillId="0" borderId="0" xfId="3" applyNumberFormat="1" applyFont="1"/>
    <xf numFmtId="169" fontId="0" fillId="0" borderId="0" xfId="3" applyNumberFormat="1" applyFont="1"/>
    <xf numFmtId="9" fontId="0" fillId="8" borderId="0" xfId="6" applyFont="1" applyFill="1"/>
    <xf numFmtId="0" fontId="4" fillId="8" borderId="0" xfId="2" applyFill="1"/>
    <xf numFmtId="170" fontId="4" fillId="8" borderId="0" xfId="2" applyNumberFormat="1" applyFill="1"/>
    <xf numFmtId="0" fontId="3" fillId="7" borderId="0" xfId="7" applyFill="1"/>
    <xf numFmtId="0" fontId="3" fillId="0" borderId="0" xfId="7"/>
    <xf numFmtId="0" fontId="22" fillId="7" borderId="0" xfId="7" applyFont="1" applyFill="1"/>
    <xf numFmtId="0" fontId="13" fillId="7" borderId="0" xfId="7" applyFont="1" applyFill="1"/>
    <xf numFmtId="0" fontId="12" fillId="0" borderId="0" xfId="7" applyFont="1"/>
    <xf numFmtId="0" fontId="3" fillId="8" borderId="0" xfId="7" applyFill="1"/>
    <xf numFmtId="16" fontId="3" fillId="0" borderId="0" xfId="7" quotePrefix="1" applyNumberFormat="1"/>
    <xf numFmtId="0" fontId="3" fillId="0" borderId="0" xfId="7" quotePrefix="1"/>
    <xf numFmtId="9" fontId="0" fillId="0" borderId="0" xfId="8" applyFont="1" applyFill="1"/>
    <xf numFmtId="0" fontId="11" fillId="7" borderId="0" xfId="7" applyFont="1" applyFill="1" applyAlignment="1">
      <alignment horizontal="left"/>
    </xf>
    <xf numFmtId="0" fontId="21" fillId="7" borderId="0" xfId="7" applyFont="1" applyFill="1"/>
    <xf numFmtId="0" fontId="20" fillId="7" borderId="0" xfId="7" applyFont="1" applyFill="1"/>
    <xf numFmtId="0" fontId="19" fillId="7" borderId="0" xfId="7" applyFont="1" applyFill="1"/>
    <xf numFmtId="0" fontId="18" fillId="7" borderId="0" xfId="7" applyFont="1" applyFill="1"/>
    <xf numFmtId="0" fontId="17" fillId="5" borderId="0" xfId="7" applyFont="1" applyFill="1" applyAlignment="1">
      <alignment horizontal="center" wrapText="1"/>
    </xf>
    <xf numFmtId="0" fontId="3" fillId="6" borderId="0" xfId="7" applyFill="1"/>
    <xf numFmtId="0" fontId="17" fillId="5" borderId="0" xfId="7" applyFont="1" applyFill="1" applyAlignment="1">
      <alignment horizontal="left" wrapText="1"/>
    </xf>
    <xf numFmtId="0" fontId="17" fillId="5" borderId="0" xfId="7" applyFont="1" applyFill="1"/>
    <xf numFmtId="0" fontId="16" fillId="5" borderId="0" xfId="7" applyFont="1" applyFill="1"/>
    <xf numFmtId="0" fontId="10" fillId="0" borderId="0" xfId="7" applyFont="1"/>
    <xf numFmtId="167" fontId="0" fillId="0" borderId="0" xfId="9" applyNumberFormat="1" applyFont="1"/>
    <xf numFmtId="49" fontId="10" fillId="0" borderId="0" xfId="7" applyNumberFormat="1" applyFont="1"/>
    <xf numFmtId="9" fontId="0" fillId="0" borderId="0" xfId="0" applyNumberFormat="1"/>
    <xf numFmtId="0" fontId="23" fillId="0" borderId="0" xfId="0" applyFont="1"/>
    <xf numFmtId="0" fontId="2" fillId="0" borderId="0" xfId="2" applyFont="1"/>
    <xf numFmtId="0" fontId="0" fillId="8" borderId="0" xfId="0" applyFill="1"/>
    <xf numFmtId="0" fontId="15" fillId="0" borderId="1" xfId="10" applyFont="1" applyBorder="1" applyAlignment="1">
      <alignment horizontal="center" vertical="top"/>
    </xf>
    <xf numFmtId="0" fontId="1" fillId="0" borderId="0" xfId="10"/>
    <xf numFmtId="0" fontId="11" fillId="7" borderId="0" xfId="7" applyFont="1" applyFill="1" applyAlignment="1">
      <alignment horizontal="left"/>
    </xf>
    <xf numFmtId="0" fontId="17" fillId="5" borderId="0" xfId="7" applyFont="1" applyFill="1" applyAlignment="1">
      <alignment horizontal="center" wrapText="1"/>
    </xf>
    <xf numFmtId="0" fontId="17" fillId="5" borderId="0" xfId="7" applyFont="1" applyFill="1" applyAlignment="1">
      <alignment horizontal="left" wrapText="1"/>
    </xf>
  </cellXfs>
  <cellStyles count="11">
    <cellStyle name="Forklarende tekst" xfId="1" builtinId="53" customBuiltin="1"/>
    <cellStyle name="Komma 2" xfId="3" xr:uid="{00111F7F-E2D5-834C-8DD8-6FFED7009CB0}"/>
    <cellStyle name="Komma 3" xfId="5" xr:uid="{B1D81277-7880-7041-8E45-4A78F2894E29}"/>
    <cellStyle name="Komma 4" xfId="9" xr:uid="{ACC4AA02-2055-1E4D-B57C-368D17A814E8}"/>
    <cellStyle name="Normal" xfId="0" builtinId="0"/>
    <cellStyle name="Normal 2" xfId="4" xr:uid="{70017634-DCAE-894C-BF85-20D37B13C631}"/>
    <cellStyle name="Normal 2 2" xfId="10" xr:uid="{3672C884-0E8F-4E24-8D18-9954BFC87FB1}"/>
    <cellStyle name="Normal 3 2" xfId="2" xr:uid="{CF98C903-CFB1-8040-8B84-EC8288462F26}"/>
    <cellStyle name="Normal 3 2 2" xfId="7" xr:uid="{A75CBF91-DA33-944D-B2DC-73B9CEEF2247}"/>
    <cellStyle name="Prosent 2" xfId="6" xr:uid="{5C410100-6064-8D43-9571-25B08D6A5534}"/>
    <cellStyle name="Prosent 3" xfId="8" xr:uid="{3EA46A90-399B-2D4A-AE38-3BFDCD94F01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1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A6B340"/>
      <rgbColor rgb="FFFFCC00"/>
      <rgbColor rgb="FFFF9900"/>
      <rgbColor rgb="FFFF6600"/>
      <rgbColor rgb="FF666666"/>
      <rgbColor rgb="FF70AD47"/>
      <rgbColor rgb="FF003366"/>
      <rgbColor rgb="FF339966"/>
      <rgbColor rgb="FF003300"/>
      <rgbColor rgb="FF333300"/>
      <rgbColor rgb="FF993300"/>
      <rgbColor rgb="FF993366"/>
      <rgbColor rgb="FF395775"/>
      <rgbColor rgb="FF44546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15120</xdr:colOff>
      <xdr:row>2</xdr:row>
      <xdr:rowOff>15120</xdr:rowOff>
    </xdr:from>
    <xdr:to>
      <xdr:col>31</xdr:col>
      <xdr:colOff>347760</xdr:colOff>
      <xdr:row>58</xdr:row>
      <xdr:rowOff>134640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4950080" y="396000"/>
          <a:ext cx="9413280" cy="1078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"Ruteoversikt"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definere opp alle rutene som inngår i et analyseområde. Når man skal spesifisere opp en rute som må man ta hensyn til to forhold: 1) hvordan kan jeg definere opp ruter for å være sikker på at all relevant trafikk gjennom analyseområdet er fanget opp, og 2) ønsker jeg å skille mellom trafikken fordi de får ulike virkninger av tiltakene? Når det gjelder risikoanalysene så lages disse på analyseområdenivå slik at man ikke kan skille mellom risikoeffekter for trafikken innad i analyseområdet. Likevel kan det være at noen deler av trafikken får trafikale virkninger som for eksempel redusert seilingstid. Da må man skille ut denne trafikken i en (eller flere) ruter.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Tiltaksområde og tiltakspakke må være et tall (int)</a:t>
          </a:r>
          <a:endParaRPr lang="en-US" sz="1100" b="0" strike="noStrike" spc="-1">
            <a:latin typeface="Times New Roman"/>
          </a:endParaRPr>
        </a:p>
        <a:p>
          <a:pPr>
            <a:lnSpc>
              <a:spcPct val="100000"/>
            </a:lnSpc>
          </a:pPr>
          <a:r>
            <a:rPr lang="en-US" sz="1100" b="0" strike="noStrike" spc="-1">
              <a:solidFill>
                <a:srgbClr val="000000"/>
              </a:solidFill>
              <a:latin typeface="Calibri"/>
            </a:rPr>
            <a:t>- Rutene må være streng (str)</a:t>
          </a:r>
        </a:p>
        <a:p>
          <a:pPr>
            <a:lnSpc>
              <a:spcPct val="100000"/>
            </a:lnSpc>
          </a:pPr>
          <a:r>
            <a:rPr lang="en-US" sz="1100" b="0" strike="noStrike" spc="-1">
              <a:solidFill>
                <a:srgbClr val="000000"/>
              </a:solidFill>
              <a:latin typeface="Calibri"/>
            </a:rPr>
            <a:t>- Man kan legge</a:t>
          </a:r>
          <a:r>
            <a:rPr lang="en-US" sz="1100" b="0" strike="noStrike" spc="-1" baseline="0">
              <a:solidFill>
                <a:srgbClr val="000000"/>
              </a:solidFill>
              <a:latin typeface="Calibri"/>
            </a:rPr>
            <a:t> til så mange rutekolonner man vil, men de må alle hete "RuteX" der X er et tall</a:t>
          </a:r>
          <a:endParaRPr lang="en-US" sz="1100" b="0" strike="noStrike" spc="-1">
            <a:latin typeface="Times New Roman"/>
          </a:endParaRPr>
        </a:p>
        <a:p>
          <a:pPr>
            <a:lnSpc>
              <a:spcPct val="100000"/>
            </a:lnSpc>
          </a:pPr>
          <a:r>
            <a:rPr lang="en-US" sz="1100" b="0" strike="noStrike" spc="-1">
              <a:solidFill>
                <a:srgbClr val="000000"/>
              </a:solidFill>
              <a:latin typeface="Calibri"/>
            </a:rPr>
            <a:t>- Alle analyseområder må ha minst en rute. </a:t>
          </a:r>
          <a:endParaRPr lang="en-US" sz="1100" b="0" strike="noStrike" spc="-1">
            <a:latin typeface="Times New Roman"/>
          </a:endParaRPr>
        </a:p>
        <a:p>
          <a:pPr>
            <a:lnSpc>
              <a:spcPct val="100000"/>
            </a:lnSpc>
          </a:pPr>
          <a:r>
            <a:rPr lang="en-US" sz="1100" b="0" strike="noStrike" spc="-1">
              <a:solidFill>
                <a:srgbClr val="000000"/>
              </a:solidFill>
              <a:latin typeface="Calibri"/>
            </a:rPr>
            <a:t>- Alle ruter må  ha unike navn, også på tvers av tiltakspakker. </a:t>
          </a:r>
        </a:p>
        <a:p>
          <a:pPr>
            <a:lnSpc>
              <a:spcPct val="100000"/>
            </a:lnSpc>
          </a:pPr>
          <a:r>
            <a:rPr lang="en-US" sz="1100" b="0" strike="noStrike" spc="-1">
              <a:solidFill>
                <a:srgbClr val="000000"/>
              </a:solidFill>
              <a:latin typeface="Calibri"/>
            </a:rPr>
            <a:t>-</a:t>
          </a:r>
          <a:r>
            <a:rPr lang="en-US" sz="1100" b="0" strike="noStrike" spc="-1" baseline="0">
              <a:solidFill>
                <a:srgbClr val="000000"/>
              </a:solidFill>
              <a:latin typeface="Calibri"/>
            </a:rPr>
            <a:t> Alle analyseområder burde være oppgitt i streng (str)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Eksempel: </a:t>
          </a:r>
          <a:endParaRPr lang="en-US" sz="1100" b="0" strike="noStrike" spc="-1">
            <a:latin typeface="Times New Roman"/>
          </a:endParaRPr>
        </a:p>
        <a:p>
          <a:pPr>
            <a:lnSpc>
              <a:spcPct val="100000"/>
            </a:lnSpc>
          </a:pPr>
          <a:r>
            <a:rPr lang="en-US" sz="1100" b="0" strike="noStrike" spc="-1">
              <a:solidFill>
                <a:srgbClr val="000000"/>
              </a:solidFill>
              <a:latin typeface="Calibri"/>
            </a:rPr>
            <a:t>Eksemplet under viser et kart for en tiltakspakke med tre analyseområder. I analyseområde 1_1 har vi kun risikovirkninger. Samtidig er det vanskelig å tegne tellelinjer som fanger opp all trafikken i analyseområdet. Det er også veldig mange av skipene som stopper inne i analyseområdet, og mange som kjører i kanten av polygonet. Det er derfor også vanskelig å finne trafikken ved å regne passeringer i polygonet. Vi ser at vi å tegne opp tre ruter så fanger vi opp trafikken godt. I analyseområde 1_2 så ser vi at det hovedsakelig er to ruter: de som kjører langs hovedleden i nord-sørgående retning og de som kjører øst-vestlig retning. I tillegg får de som kjører i sør-nordgående retning en tidsbesparelse, som ikke de andre skipene får. Da definerer vi opp to ruter. I analyseområde 3 klarer vi å fange opp all trafikk ved hjelp av to tellelinjer som tilsammen definerer en rute.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20</xdr:col>
      <xdr:colOff>160200</xdr:colOff>
      <xdr:row>25</xdr:row>
      <xdr:rowOff>144720</xdr:rowOff>
    </xdr:from>
    <xdr:to>
      <xdr:col>28</xdr:col>
      <xdr:colOff>607320</xdr:colOff>
      <xdr:row>57</xdr:row>
      <xdr:rowOff>111960</xdr:rowOff>
    </xdr:to>
    <xdr:pic>
      <xdr:nvPicPr>
        <xdr:cNvPr id="3" name="Bilde 1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15095160" y="4907160"/>
          <a:ext cx="7051320" cy="60631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590400</xdr:colOff>
      <xdr:row>2</xdr:row>
      <xdr:rowOff>104760</xdr:rowOff>
    </xdr:from>
    <xdr:to>
      <xdr:col>26</xdr:col>
      <xdr:colOff>316800</xdr:colOff>
      <xdr:row>33</xdr:row>
      <xdr:rowOff>151920</xdr:rowOff>
    </xdr:to>
    <xdr:sp macro="" textlink="">
      <xdr:nvSpPr>
        <xdr:cNvPr id="9" name="CustomShape 1">
          <a:extLst>
            <a:ext uri="{FF2B5EF4-FFF2-40B4-BE49-F238E27FC236}">
              <a16:creationId xmlns:a16="http://schemas.microsoft.com/office/drawing/2014/main" id="{00000000-0008-0000-0900-000009000000}"/>
            </a:ext>
          </a:extLst>
        </xdr:cNvPr>
        <xdr:cNvSpPr/>
      </xdr:nvSpPr>
      <xdr:spPr>
        <a:xfrm>
          <a:off x="19365120" y="485640"/>
          <a:ext cx="9092880" cy="5952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u="sng" strike="noStrike" spc="-1">
              <a:solidFill>
                <a:srgbClr val="000000"/>
              </a:solidFill>
              <a:uFillTx/>
              <a:latin typeface="Calibri"/>
            </a:rPr>
            <a:t>Hvordan bruke enhetsprisene for "Forurensede sedimenter"</a:t>
          </a:r>
          <a:endParaRPr lang="en-US" sz="1100" b="0" strike="noStrike" spc="-1">
            <a:latin typeface="Times New Roman"/>
          </a:endParaRPr>
        </a:p>
        <a:p>
          <a:pPr>
            <a:lnSpc>
              <a:spcPct val="100000"/>
            </a:lnSpc>
          </a:pPr>
          <a:r>
            <a:rPr lang="en-US" sz="1100" b="0" strike="noStrike" spc="-1">
              <a:solidFill>
                <a:srgbClr val="000000"/>
              </a:solidFill>
              <a:latin typeface="Calibri"/>
            </a:rPr>
            <a:t>I denne arkfanen må man spesifisere miljøforbedringen (= utgangstilstand før tiltak -&gt; tilstand etter tiltak) i et utdypingsområde dersom man fjerner forurensede sedimenter.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Retningslinjer:</a:t>
          </a: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Hva er tiltaksarealet? </a:t>
          </a:r>
          <a:r>
            <a:rPr lang="en-US" sz="1100" b="0" strike="noStrike" spc="-1">
              <a:solidFill>
                <a:srgbClr val="000000"/>
              </a:solidFill>
              <a:latin typeface="Calibri"/>
            </a:rPr>
            <a:t>Finn ut hvor stort tiltaksområdet der det skal utdypes er ca i m</a:t>
          </a:r>
          <a:r>
            <a:rPr lang="en-US" sz="1100" b="0" strike="noStrike" spc="-1" baseline="30000">
              <a:solidFill>
                <a:srgbClr val="000000"/>
              </a:solidFill>
              <a:latin typeface="Calibri"/>
            </a:rPr>
            <a:t>2</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Er det forurensede sedimenter? </a:t>
          </a:r>
          <a:r>
            <a:rPr lang="en-US" sz="1100" b="0" strike="noStrike" spc="-1">
              <a:solidFill>
                <a:srgbClr val="000000"/>
              </a:solidFill>
              <a:latin typeface="Calibri"/>
            </a:rPr>
            <a:t>Vurder så om det er forurensede sedimenter i tiltaksområdet, dvs. om det er minst en prøve av sedimenter som viser stoffer (andre enn TBT, som skal ekskluderes i vurderingen siden det er et ikke definerede stoff i Miljødirektoratets vurdering av tiltak) som gir utslag på oransje tilstand (stor miljøskade) eller rød tilstand (svært stor miljøskade). Er det kun prøver som viser gul (moderat miljøskade), grønn (ingen miljøskade) eller blå (bakgrunnstilstand - helt rent) tilstand, så vil ikke tiltaket ha noen positiv miljøvirkning og kan tas ut av vurderingen (nytten settes lik 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Utgangstilstand for tiltaksarealet:</a:t>
          </a:r>
          <a:r>
            <a:rPr lang="en-US" sz="1100" b="0" strike="noStrike" spc="-1">
              <a:solidFill>
                <a:srgbClr val="000000"/>
              </a:solidFill>
              <a:latin typeface="Calibri"/>
            </a:rPr>
            <a:t> Defineres av den sedimentprøven (utenom TBT) som viser dårligst tilstand (rød eller oransje) innenfor tiltaksarealet. Hele tiltaksarealet settes av føre-var-hensyn til dette nivået.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Miljøforbedring (= utgangstilstand --&gt; tilstand etter tiltak): </a:t>
          </a:r>
          <a:r>
            <a:rPr lang="en-US" sz="1100" b="0" strike="noStrike" spc="-1">
              <a:solidFill>
                <a:srgbClr val="000000"/>
              </a:solidFill>
              <a:latin typeface="Calibri"/>
            </a:rPr>
            <a:t>Siden det i de aller fleste tilfeller ikke er vurdert i tiltaksdokumentene hva som er tilstand etter tiltak antas gul tilstand. Et utdypingstiltak vil som oftest komme ned på rene masser i et område som utdypes (dvs. grønn tilstand). Men siden det er lite sannsynlig at en kan unngå noe rekontaminering fra områder rundt utdypingen og at det kan komme noe nye forurensing til, er det mest rimelig å anta at en mer langsiktig tilstand er gul (moderat miljøskade). Miljøforbedringen er dermed enten rød --&gt; gul eller oransje --&gt; gul i utdypingstiltakene og gis en riktig (unik) enhetspris ved å kombinere med kommune og med størrelse på tiltaksareal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Tiltaksområder som går over flere kommuner: </a:t>
          </a:r>
          <a:r>
            <a:rPr lang="en-US" sz="1100" b="0" strike="noStrike" spc="-1">
              <a:solidFill>
                <a:srgbClr val="000000"/>
              </a:solidFill>
              <a:latin typeface="Calibri"/>
            </a:rPr>
            <a:t>Velg befolkningen fra den kommunen der størstedelen av tiltaket ligger.</a:t>
          </a:r>
          <a:r>
            <a:rPr lang="nb-NO" sz="1100" b="0" baseline="0">
              <a:effectLst/>
              <a:latin typeface="+mn-lt"/>
              <a:ea typeface="+mn-ea"/>
              <a:cs typeface="+mn-cs"/>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Utdypingsområder</a:t>
          </a:r>
          <a:r>
            <a:rPr lang="en-US" sz="1100" b="0" strike="noStrike" spc="-1">
              <a:solidFill>
                <a:srgbClr val="000000"/>
              </a:solidFill>
              <a:latin typeface="Calibri"/>
            </a:rPr>
            <a:t>: Utdypingsområdene må være unike - altså det kan ikke være flere rader per utdypingsområde.</a:t>
          </a:r>
          <a:r>
            <a:rPr lang="en-US" sz="1100" b="0" strike="noStrike" spc="-1" baseline="0">
              <a:solidFill>
                <a:srgbClr val="000000"/>
              </a:solidFill>
              <a:latin typeface="Calibri"/>
            </a:rPr>
            <a:t> </a:t>
          </a:r>
          <a:r>
            <a:rPr lang="nb-NO" sz="1100" b="0" baseline="0">
              <a:effectLst/>
              <a:latin typeface="+mn-lt"/>
              <a:ea typeface="+mn-ea"/>
              <a:cs typeface="+mn-cs"/>
            </a:rPr>
            <a:t>Du kan velge et vilkårlig navn til dette utdypingsområdet, og kolonnen kan også være blank. Det viktigste er at informasjonen som ligger på hver rad er unik for de ulike utdypingsområdene.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a:t>
          </a:r>
          <a:r>
            <a:rPr lang="en-US" sz="1100" b="1" strike="noStrike" spc="-1">
              <a:solidFill>
                <a:srgbClr val="000000"/>
              </a:solidFill>
              <a:latin typeface="Calibri"/>
            </a:rPr>
            <a:t>Listevalg. </a:t>
          </a:r>
          <a:r>
            <a:rPr lang="en-US" sz="1100" b="0" strike="noStrike" spc="-1">
              <a:solidFill>
                <a:srgbClr val="000000"/>
              </a:solidFill>
              <a:latin typeface="Calibri"/>
            </a:rPr>
            <a:t>Du må bruke predefinerte listevalg for kommuner og tilstandsendringer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 Kommuneinndeling: </a:t>
          </a:r>
          <a:r>
            <a:rPr lang="en-US" sz="1100" b="0" strike="noStrike" spc="-1">
              <a:solidFill>
                <a:srgbClr val="000000"/>
              </a:solidFill>
              <a:latin typeface="Calibri"/>
            </a:rPr>
            <a:t>Det er viktig å følge kommuneinndelingen per 31.12.2019.</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20</xdr:col>
      <xdr:colOff>638535</xdr:colOff>
      <xdr:row>10</xdr:row>
      <xdr:rowOff>152595</xdr:rowOff>
    </xdr:from>
    <xdr:to>
      <xdr:col>23</xdr:col>
      <xdr:colOff>1918350</xdr:colOff>
      <xdr:row>20</xdr:row>
      <xdr:rowOff>57150</xdr:rowOff>
    </xdr:to>
    <xdr:sp macro="" textlink="">
      <xdr:nvSpPr>
        <xdr:cNvPr id="13" name="CustomShape 1">
          <a:extLst>
            <a:ext uri="{FF2B5EF4-FFF2-40B4-BE49-F238E27FC236}">
              <a16:creationId xmlns:a16="http://schemas.microsoft.com/office/drawing/2014/main" id="{00000000-0008-0000-0B00-00000D000000}"/>
            </a:ext>
          </a:extLst>
        </xdr:cNvPr>
        <xdr:cNvSpPr/>
      </xdr:nvSpPr>
      <xdr:spPr>
        <a:xfrm>
          <a:off x="16440510" y="2057595"/>
          <a:ext cx="7061490" cy="1809555"/>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 risikoanalyse i referansebanen (både i 2019 og i 2050) må man spesifisere hvilke risikoanalyse (via jobname) som vil være gjeldende i  tiltaksbanen. NB!! Husk at dette må gjøres for begge risikoårene -altså 2019 og 2050.  Dersom det er kjørt RA på trafikk i tiltaksbanen som avviker fra trafikken i referansebanen (hovedsakelig relevant ved trafikkoverføring) må dette spesifisers med "Tiltak". Dersom RA er kjørt med samme trafikkgrunnlag som i referansebanen må dette spesifisres med "Referanse". NB!!! Husk at dette gjelder spesifisering av hvilket trafikkgrunnlag som har inngått i risikoanalysen.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10</xdr:col>
      <xdr:colOff>511920</xdr:colOff>
      <xdr:row>10</xdr:row>
      <xdr:rowOff>33480</xdr:rowOff>
    </xdr:from>
    <xdr:to>
      <xdr:col>20</xdr:col>
      <xdr:colOff>75600</xdr:colOff>
      <xdr:row>25</xdr:row>
      <xdr:rowOff>141480</xdr:rowOff>
    </xdr:to>
    <xdr:sp macro="" textlink="">
      <xdr:nvSpPr>
        <xdr:cNvPr id="14" name="CustomShape 1">
          <a:extLst>
            <a:ext uri="{FF2B5EF4-FFF2-40B4-BE49-F238E27FC236}">
              <a16:creationId xmlns:a16="http://schemas.microsoft.com/office/drawing/2014/main" id="{00000000-0008-0000-0B00-00000E000000}"/>
            </a:ext>
          </a:extLst>
        </xdr:cNvPr>
        <xdr:cNvSpPr/>
      </xdr:nvSpPr>
      <xdr:spPr>
        <a:xfrm>
          <a:off x="11819160" y="1938240"/>
          <a:ext cx="9343440" cy="2965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"Brutto seilingstid tiltaksbanen"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tabellen må man spesifisere seilingstiden for skipstyper og lengdegrupper på de ulike rutene i tiltaksbanen. Man trenger kun å spesifisere seilingstid og hastighet for de skipene som får endret seilingstid og/eller hastighet - i tråd med de gruppene (skipstyper og lengdegrupper) som er spesifisert i "Seilingstid referansebanen". Man må imidlertid fylle ut begge kolonnene (tidsbruk og hastighet) dersom man antar at tiltakene medfører en endring i en av disse.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tiltaksbanen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tiltaksbanen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10</xdr:row>
      <xdr:rowOff>720</xdr:rowOff>
    </xdr:from>
    <xdr:to>
      <xdr:col>8</xdr:col>
      <xdr:colOff>910440</xdr:colOff>
      <xdr:row>19</xdr:row>
      <xdr:rowOff>38100</xdr:rowOff>
    </xdr:to>
    <xdr:sp macro="" textlink="">
      <xdr:nvSpPr>
        <xdr:cNvPr id="15" name="CustomShape 1">
          <a:extLst>
            <a:ext uri="{FF2B5EF4-FFF2-40B4-BE49-F238E27FC236}">
              <a16:creationId xmlns:a16="http://schemas.microsoft.com/office/drawing/2014/main" id="{00000000-0008-0000-0B00-00000F000000}"/>
            </a:ext>
          </a:extLst>
        </xdr:cNvPr>
        <xdr:cNvSpPr/>
      </xdr:nvSpPr>
      <xdr:spPr>
        <a:xfrm>
          <a:off x="0" y="1905720"/>
          <a:ext cx="7387440" cy="1751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"Trafikkoverføring"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Ved trafikkoverføring må man spesifisere hvilken rute trafikkoverføringen tas fra og hvilken rute skipene overføres til. Det trengs kun å spesifiseres for de skipstypene og lengdegruppene der man forventer trafikkoverføring. Videre må man spesifisere hvor stor andel av trafikken innenfor riktig skipstype/lengdegruppe på "fra ruten" som forventes overført og når man forventer at overføringen vil ferdigstilles. I modellen antar vi lineær opptrapping av overføringen</a:t>
          </a:r>
          <a:endParaRPr lang="en-US" sz="1100" b="0" strike="noStrike" spc="-1">
            <a:latin typeface="Times New Roman"/>
          </a:endParaRPr>
        </a:p>
        <a:p>
          <a:pPr>
            <a:lnSpc>
              <a:spcPct val="100000"/>
            </a:lnSpc>
          </a:pPr>
          <a:r>
            <a:rPr lang="en-US" sz="1100" b="0" strike="noStrike" spc="-1">
              <a:solidFill>
                <a:srgbClr val="000000"/>
              </a:solidFill>
              <a:latin typeface="Calibri"/>
            </a:rPr>
            <a:t>fra og med ferdigstillesår og til og med "Overfort_innen".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26</xdr:col>
      <xdr:colOff>57150</xdr:colOff>
      <xdr:row>9</xdr:row>
      <xdr:rowOff>141540</xdr:rowOff>
    </xdr:from>
    <xdr:to>
      <xdr:col>33</xdr:col>
      <xdr:colOff>1228590</xdr:colOff>
      <xdr:row>35</xdr:row>
      <xdr:rowOff>0</xdr:rowOff>
    </xdr:to>
    <xdr:sp macro="" textlink="">
      <xdr:nvSpPr>
        <xdr:cNvPr id="16" name="CustomShape 1">
          <a:extLst>
            <a:ext uri="{FF2B5EF4-FFF2-40B4-BE49-F238E27FC236}">
              <a16:creationId xmlns:a16="http://schemas.microsoft.com/office/drawing/2014/main" id="{00000000-0008-0000-0B00-000010000000}"/>
            </a:ext>
          </a:extLst>
        </xdr:cNvPr>
        <xdr:cNvSpPr/>
      </xdr:nvSpPr>
      <xdr:spPr>
        <a:xfrm>
          <a:off x="25031700" y="1856040"/>
          <a:ext cx="10029690" cy="48114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"Vedlikeholdskostnader"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For hvert tiltakspunkt og tiltakspakke spesifiser hvilke objekttype man fjerner (-) og hvilke objekttyper som legges til (+). Hånderer kun følgende objekttyper: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Lyktehus på stativ</a:t>
          </a:r>
          <a:endParaRPr lang="en-US" sz="1100" b="0" strike="noStrike" spc="-1">
            <a:latin typeface="Times New Roman"/>
          </a:endParaRPr>
        </a:p>
        <a:p>
          <a:pPr>
            <a:lnSpc>
              <a:spcPct val="100000"/>
            </a:lnSpc>
          </a:pPr>
          <a:r>
            <a:rPr lang="en-US" sz="1100" b="0" strike="noStrike" spc="-1">
              <a:solidFill>
                <a:srgbClr val="000000"/>
              </a:solidFill>
              <a:latin typeface="Calibri"/>
            </a:rPr>
            <a:t>Lyktehus på søyle</a:t>
          </a:r>
          <a:endParaRPr lang="en-US" sz="1100" b="0" strike="noStrike" spc="-1">
            <a:latin typeface="Times New Roman"/>
          </a:endParaRPr>
        </a:p>
        <a:p>
          <a:pPr>
            <a:lnSpc>
              <a:spcPct val="100000"/>
            </a:lnSpc>
          </a:pPr>
          <a:r>
            <a:rPr lang="en-US" sz="1100" b="0" strike="noStrike" spc="-1">
              <a:solidFill>
                <a:srgbClr val="000000"/>
              </a:solidFill>
              <a:latin typeface="Calibri"/>
            </a:rPr>
            <a:t>Lyktehus på underbygning</a:t>
          </a:r>
          <a:endParaRPr lang="en-US" sz="1100" b="0" strike="noStrike" spc="-1">
            <a:latin typeface="Times New Roman"/>
          </a:endParaRPr>
        </a:p>
        <a:p>
          <a:pPr>
            <a:lnSpc>
              <a:spcPct val="100000"/>
            </a:lnSpc>
          </a:pPr>
          <a:r>
            <a:rPr lang="en-US" sz="1100" b="0" strike="noStrike" spc="-1">
              <a:solidFill>
                <a:srgbClr val="000000"/>
              </a:solidFill>
              <a:latin typeface="Calibri"/>
            </a:rPr>
            <a:t>Lyktehus på varde</a:t>
          </a:r>
          <a:endParaRPr lang="en-US" sz="1100" b="0" strike="noStrike" spc="-1">
            <a:latin typeface="Times New Roman"/>
          </a:endParaRPr>
        </a:p>
        <a:p>
          <a:pPr>
            <a:lnSpc>
              <a:spcPct val="100000"/>
            </a:lnSpc>
          </a:pPr>
          <a:r>
            <a:rPr lang="en-US" sz="1100" b="0" strike="noStrike" spc="-1">
              <a:solidFill>
                <a:srgbClr val="000000"/>
              </a:solidFill>
              <a:latin typeface="Calibri"/>
            </a:rPr>
            <a:t>HIB på stativ</a:t>
          </a:r>
          <a:endParaRPr lang="en-US" sz="1100" b="0" strike="noStrike" spc="-1">
            <a:latin typeface="Times New Roman"/>
          </a:endParaRPr>
        </a:p>
        <a:p>
          <a:pPr>
            <a:lnSpc>
              <a:spcPct val="100000"/>
            </a:lnSpc>
          </a:pPr>
          <a:r>
            <a:rPr lang="en-US" sz="1100" b="0" strike="noStrike" spc="-1">
              <a:solidFill>
                <a:srgbClr val="000000"/>
              </a:solidFill>
              <a:latin typeface="Calibri"/>
            </a:rPr>
            <a:t>HIB på søyle</a:t>
          </a:r>
          <a:endParaRPr lang="en-US" sz="1100" b="0" strike="noStrike" spc="-1">
            <a:latin typeface="Times New Roman"/>
          </a:endParaRPr>
        </a:p>
        <a:p>
          <a:pPr>
            <a:lnSpc>
              <a:spcPct val="100000"/>
            </a:lnSpc>
          </a:pPr>
          <a:r>
            <a:rPr lang="en-US" sz="1100" b="0" strike="noStrike" spc="-1">
              <a:solidFill>
                <a:srgbClr val="000000"/>
              </a:solidFill>
              <a:latin typeface="Calibri"/>
            </a:rPr>
            <a:t>HIB på stang</a:t>
          </a:r>
          <a:endParaRPr lang="en-US" sz="1100" b="0" strike="noStrike" spc="-1">
            <a:latin typeface="Times New Roman"/>
          </a:endParaRPr>
        </a:p>
        <a:p>
          <a:pPr>
            <a:lnSpc>
              <a:spcPct val="100000"/>
            </a:lnSpc>
          </a:pPr>
          <a:r>
            <a:rPr lang="en-US" sz="1100" b="0" strike="noStrike" spc="-1">
              <a:solidFill>
                <a:srgbClr val="000000"/>
              </a:solidFill>
              <a:latin typeface="Calibri"/>
            </a:rPr>
            <a:t>HIB på varde</a:t>
          </a:r>
          <a:endParaRPr lang="en-US" sz="1100" b="0" strike="noStrike" spc="-1">
            <a:latin typeface="Times New Roman"/>
          </a:endParaRPr>
        </a:p>
        <a:p>
          <a:pPr>
            <a:lnSpc>
              <a:spcPct val="100000"/>
            </a:lnSpc>
          </a:pPr>
          <a:r>
            <a:rPr lang="en-US" sz="1100" b="0" strike="noStrike" spc="-1">
              <a:solidFill>
                <a:srgbClr val="000000"/>
              </a:solidFill>
              <a:latin typeface="Calibri"/>
            </a:rPr>
            <a:t>IB på stativ</a:t>
          </a:r>
          <a:endParaRPr lang="en-US" sz="1100" b="0" strike="noStrike" spc="-1">
            <a:latin typeface="Times New Roman"/>
          </a:endParaRPr>
        </a:p>
        <a:p>
          <a:pPr>
            <a:lnSpc>
              <a:spcPct val="100000"/>
            </a:lnSpc>
          </a:pPr>
          <a:r>
            <a:rPr lang="en-US" sz="1100" b="0" strike="noStrike" spc="-1">
              <a:solidFill>
                <a:srgbClr val="000000"/>
              </a:solidFill>
              <a:latin typeface="Calibri"/>
            </a:rPr>
            <a:t>IB på søyle</a:t>
          </a:r>
          <a:endParaRPr lang="en-US" sz="1100" b="0" strike="noStrike" spc="-1">
            <a:latin typeface="Times New Roman"/>
          </a:endParaRPr>
        </a:p>
        <a:p>
          <a:pPr>
            <a:lnSpc>
              <a:spcPct val="100000"/>
            </a:lnSpc>
          </a:pPr>
          <a:r>
            <a:rPr lang="en-US" sz="1100" b="0" strike="noStrike" spc="-1">
              <a:solidFill>
                <a:srgbClr val="000000"/>
              </a:solidFill>
              <a:latin typeface="Calibri"/>
            </a:rPr>
            <a:t>IB på stang</a:t>
          </a:r>
          <a:endParaRPr lang="en-US" sz="1100" b="0" strike="noStrike" spc="-1">
            <a:latin typeface="Times New Roman"/>
          </a:endParaRPr>
        </a:p>
        <a:p>
          <a:pPr>
            <a:lnSpc>
              <a:spcPct val="100000"/>
            </a:lnSpc>
          </a:pPr>
          <a:r>
            <a:rPr lang="en-US" sz="1100" b="0" strike="noStrike" spc="-1">
              <a:solidFill>
                <a:srgbClr val="000000"/>
              </a:solidFill>
              <a:latin typeface="Calibri"/>
            </a:rPr>
            <a:t>IB på varde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stativ</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søyle</a:t>
          </a:r>
          <a:endParaRPr lang="en-US" sz="1100" b="0" strike="noStrike" spc="-1">
            <a:latin typeface="Times New Roman"/>
          </a:endParaRPr>
        </a:p>
        <a:p>
          <a:pPr>
            <a:lnSpc>
              <a:spcPct val="100000"/>
            </a:lnSpc>
          </a:pPr>
          <a:r>
            <a:rPr lang="en-US" sz="1100" b="0" strike="noStrike" spc="-1">
              <a:solidFill>
                <a:srgbClr val="000000"/>
              </a:solidFill>
              <a:latin typeface="Calibri"/>
            </a:rPr>
            <a:t>Lanterne på stang</a:t>
          </a:r>
          <a:endParaRPr lang="en-US" sz="1100" b="0" strike="noStrike" spc="-1">
            <a:latin typeface="Times New Roman"/>
          </a:endParaRPr>
        </a:p>
        <a:p>
          <a:pPr>
            <a:lnSpc>
              <a:spcPct val="100000"/>
            </a:lnSpc>
          </a:pPr>
          <a:r>
            <a:rPr lang="en-US" sz="1100" b="0" strike="noStrike" spc="-1">
              <a:solidFill>
                <a:srgbClr val="000000"/>
              </a:solidFill>
              <a:latin typeface="Calibri"/>
            </a:rPr>
            <a:t>Lanterne på varde</a:t>
          </a:r>
          <a:endParaRPr lang="en-US" sz="1100" b="0" strike="noStrike" spc="-1">
            <a:latin typeface="Times New Roman"/>
          </a:endParaRPr>
        </a:p>
        <a:p>
          <a:pPr>
            <a:lnSpc>
              <a:spcPct val="100000"/>
            </a:lnSpc>
          </a:pPr>
          <a:r>
            <a:rPr lang="en-US" sz="1100" b="0" strike="noStrike" spc="-1">
              <a:solidFill>
                <a:srgbClr val="000000"/>
              </a:solidFill>
              <a:latin typeface="Calibri"/>
            </a:rPr>
            <a:t>Lysbøye i glassfiber</a:t>
          </a:r>
          <a:endParaRPr lang="en-US" sz="1100" b="0" strike="noStrike" spc="-1">
            <a:latin typeface="Times New Roman"/>
          </a:endParaRPr>
        </a:p>
        <a:p>
          <a:pPr>
            <a:lnSpc>
              <a:spcPct val="100000"/>
            </a:lnSpc>
          </a:pPr>
          <a:r>
            <a:rPr lang="en-US" sz="1100" b="0" strike="noStrike" spc="-1">
              <a:solidFill>
                <a:srgbClr val="000000"/>
              </a:solidFill>
              <a:latin typeface="Calibri"/>
            </a:rPr>
            <a:t>Lysbøye i stål</a:t>
          </a:r>
          <a:endParaRPr lang="en-US" sz="1100" b="0" strike="noStrike" spc="-1">
            <a:latin typeface="Times New Roman"/>
          </a:endParaRPr>
        </a:p>
        <a:p>
          <a:pPr>
            <a:lnSpc>
              <a:spcPct val="100000"/>
            </a:lnSpc>
          </a:pPr>
          <a:r>
            <a:rPr lang="en-US" sz="1100" b="0" strike="noStrike" spc="-1">
              <a:solidFill>
                <a:srgbClr val="000000"/>
              </a:solidFill>
              <a:latin typeface="Calibri"/>
            </a:rPr>
            <a:t>Båke</a:t>
          </a:r>
          <a:endParaRPr lang="en-US" sz="1100" b="0" strike="noStrike" spc="-1">
            <a:latin typeface="Times New Roman"/>
          </a:endParaRPr>
        </a:p>
        <a:p>
          <a:pPr>
            <a:lnSpc>
              <a:spcPct val="100000"/>
            </a:lnSpc>
          </a:pPr>
          <a:r>
            <a:rPr lang="en-US" sz="1100" b="0" strike="noStrike" spc="-1">
              <a:solidFill>
                <a:srgbClr val="000000"/>
              </a:solidFill>
              <a:latin typeface="Calibri"/>
            </a:rPr>
            <a:t>Stake</a:t>
          </a:r>
          <a:endParaRPr lang="en-US" sz="1100" b="0" strike="noStrike" spc="-1">
            <a:latin typeface="Times New Roman"/>
          </a:endParaRPr>
        </a:p>
        <a:p>
          <a:pPr>
            <a:lnSpc>
              <a:spcPct val="100000"/>
            </a:lnSpc>
          </a:pPr>
          <a:r>
            <a:rPr lang="en-US" sz="1100" b="0" strike="noStrike" spc="-1">
              <a:solidFill>
                <a:srgbClr val="000000"/>
              </a:solidFill>
              <a:latin typeface="Calibri"/>
            </a:rPr>
            <a:t>Stang</a:t>
          </a:r>
          <a:endParaRPr lang="en-US" sz="1100" b="0" strike="noStrike" spc="-1">
            <a:latin typeface="Times New Roman"/>
          </a:endParaRPr>
        </a:p>
        <a:p>
          <a:pPr>
            <a:lnSpc>
              <a:spcPct val="100000"/>
            </a:lnSpc>
          </a:pPr>
          <a:r>
            <a:rPr lang="en-US" sz="1100" b="0" strike="noStrike" spc="-1">
              <a:solidFill>
                <a:srgbClr val="000000"/>
              </a:solidFill>
              <a:latin typeface="Calibri"/>
            </a:rPr>
            <a:t>Varde</a:t>
          </a:r>
          <a:endParaRPr lang="en-US" sz="1100" b="0" strike="noStrike" spc="-1">
            <a:latin typeface="Times New Roman"/>
          </a:endParaRPr>
        </a:p>
        <a:p>
          <a:pPr>
            <a:lnSpc>
              <a:spcPct val="100000"/>
            </a:lnSpc>
          </a:pPr>
          <a:r>
            <a:rPr lang="en-US" sz="1100" b="0" strike="noStrike" spc="-1">
              <a:solidFill>
                <a:srgbClr val="000000"/>
              </a:solidFill>
              <a:latin typeface="Calibri"/>
            </a:rPr>
            <a:t>Fyrstasjon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0</xdr:col>
      <xdr:colOff>0</xdr:colOff>
      <xdr:row>21</xdr:row>
      <xdr:rowOff>57870</xdr:rowOff>
    </xdr:from>
    <xdr:to>
      <xdr:col>8</xdr:col>
      <xdr:colOff>910440</xdr:colOff>
      <xdr:row>28</xdr:row>
      <xdr:rowOff>66675</xdr:rowOff>
    </xdr:to>
    <xdr:sp macro="" textlink="">
      <xdr:nvSpPr>
        <xdr:cNvPr id="17" name="CustomShape 1">
          <a:extLst>
            <a:ext uri="{FF2B5EF4-FFF2-40B4-BE49-F238E27FC236}">
              <a16:creationId xmlns:a16="http://schemas.microsoft.com/office/drawing/2014/main" id="{00000000-0008-0000-0B00-000011000000}"/>
            </a:ext>
          </a:extLst>
        </xdr:cNvPr>
        <xdr:cNvSpPr/>
      </xdr:nvSpPr>
      <xdr:spPr>
        <a:xfrm>
          <a:off x="0" y="4058370"/>
          <a:ext cx="7387440" cy="1342305"/>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"Tiltakspakke XX"</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NB! Du må ha en arkfane som heter "Tiltakspakke + [Tiltakspakkenummer] for alle tiltakspakkenummer som er definert i resten av denne excelboken.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23</xdr:col>
      <xdr:colOff>237960</xdr:colOff>
      <xdr:row>14</xdr:row>
      <xdr:rowOff>87120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1366280" y="190440"/>
          <a:ext cx="9534240" cy="256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mappe.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2017" legges jobname for risikoanalysen A0 i 2019</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2050" legges jobname for risikoanalysen A0 i 2050</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476250</xdr:colOff>
      <xdr:row>3</xdr:row>
      <xdr:rowOff>47625</xdr:rowOff>
    </xdr:from>
    <xdr:to>
      <xdr:col>23</xdr:col>
      <xdr:colOff>387670</xdr:colOff>
      <xdr:row>16</xdr:row>
      <xdr:rowOff>140460</xdr:rowOff>
    </xdr:to>
    <xdr:sp macro="" textlink="">
      <xdr:nvSpPr>
        <xdr:cNvPr id="2" name="CustomShape 1">
          <a:extLst>
            <a:ext uri="{FF2B5EF4-FFF2-40B4-BE49-F238E27FC236}">
              <a16:creationId xmlns:a16="http://schemas.microsoft.com/office/drawing/2014/main" id="{6753E1A9-A04B-44AE-9979-EDD82E086F38}"/>
            </a:ext>
          </a:extLst>
        </xdr:cNvPr>
        <xdr:cNvSpPr/>
      </xdr:nvSpPr>
      <xdr:spPr>
        <a:xfrm>
          <a:off x="7181850" y="619125"/>
          <a:ext cx="7230431" cy="25636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"Risikoanalyse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definerte rute i "ruteoversikt" definere hvilken risikoanalyse som skal brukes for denne ruten. Risikoanalysene for hele strekningen skal legges i en felles mappe.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I kolonnen "Risikoanalyser 2019" legges jobname for risikoanalysen A0 i 2019</a:t>
          </a:r>
          <a:endParaRPr lang="en-US" sz="1100" b="0" strike="noStrike" spc="-1">
            <a:latin typeface="Times New Roman"/>
          </a:endParaRPr>
        </a:p>
        <a:p>
          <a:pPr>
            <a:lnSpc>
              <a:spcPct val="100000"/>
            </a:lnSpc>
          </a:pPr>
          <a:r>
            <a:rPr lang="en-US" sz="1100" b="0" strike="noStrike" spc="-1">
              <a:solidFill>
                <a:srgbClr val="000000"/>
              </a:solidFill>
              <a:latin typeface="Calibri"/>
            </a:rPr>
            <a:t>- Alle jobnames på tvers av analyseområder og år må være unike, men dersom det er flere ruter innad i et analyseområde så skal   disse ha samme jobname.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11520</xdr:colOff>
      <xdr:row>1</xdr:row>
      <xdr:rowOff>0</xdr:rowOff>
    </xdr:from>
    <xdr:to>
      <xdr:col>16</xdr:col>
      <xdr:colOff>350640</xdr:colOff>
      <xdr:row>38</xdr:row>
      <xdr:rowOff>35640</xdr:rowOff>
    </xdr:to>
    <xdr:sp macro="" textlink="">
      <xdr:nvSpPr>
        <xdr:cNvPr id="3" name="CustomShape 1">
          <a:extLst>
            <a:ext uri="{FF2B5EF4-FFF2-40B4-BE49-F238E27FC236}">
              <a16:creationId xmlns:a16="http://schemas.microsoft.com/office/drawing/2014/main" id="{00000000-0008-0000-0300-000003000000}"/>
            </a:ext>
          </a:extLst>
        </xdr:cNvPr>
        <xdr:cNvSpPr/>
      </xdr:nvSpPr>
      <xdr:spPr>
        <a:xfrm>
          <a:off x="7555320" y="190440"/>
          <a:ext cx="7082640" cy="708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"Sarbarhet"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hvert analyseområde definere ulike Saarbarhetsverdier. Disse varierer fra: liten, moderat, hoy og svaart hoy. Vi har brukt havmiljo.no/kart til å identifisere hvilke ressurser (fugler, sjøpattedyr, naturtyper) og arter som er sårbare for akutt oljeforurensning. Sårbarhetsvurderingene er foretatt av miljøforvaltningen og det rapporteres verdier for hver måned. Vi har identifisert den ressursen/arten som har størst miljøsårbarhet innenfor tiltakspakkens område, og deretter valgt den høyeste månedsverdien for den ressursen/arten. Miljøsårbarhetsverdien er deretter klassifisert etter fire kategorier:</a:t>
          </a:r>
          <a:endParaRPr lang="en-US" sz="1100" b="0" strike="noStrike" spc="-1">
            <a:latin typeface="Times New Roman"/>
          </a:endParaRPr>
        </a:p>
        <a:p>
          <a:pPr>
            <a:lnSpc>
              <a:spcPct val="100000"/>
            </a:lnSpc>
          </a:pPr>
          <a:r>
            <a:rPr lang="en-US" sz="1100" b="0" strike="noStrike" spc="-1">
              <a:solidFill>
                <a:srgbClr val="000000"/>
              </a:solidFill>
              <a:latin typeface="Calibri"/>
            </a:rPr>
            <a:t>- lav hvis maksverdi &gt; 10</a:t>
          </a:r>
          <a:endParaRPr lang="en-US" sz="1100" b="0" strike="noStrike" spc="-1">
            <a:latin typeface="Times New Roman"/>
          </a:endParaRPr>
        </a:p>
        <a:p>
          <a:pPr>
            <a:lnSpc>
              <a:spcPct val="100000"/>
            </a:lnSpc>
          </a:pPr>
          <a:r>
            <a:rPr lang="en-US" sz="1100" b="0" strike="noStrike" spc="-1">
              <a:solidFill>
                <a:srgbClr val="000000"/>
              </a:solidFill>
              <a:latin typeface="Calibri"/>
            </a:rPr>
            <a:t>- moderat hvis maksverdi&gt;=10 &amp; maksverdi&lt;40</a:t>
          </a:r>
          <a:endParaRPr lang="en-US" sz="1100" b="0" strike="noStrike" spc="-1">
            <a:latin typeface="Times New Roman"/>
          </a:endParaRPr>
        </a:p>
        <a:p>
          <a:pPr>
            <a:lnSpc>
              <a:spcPct val="100000"/>
            </a:lnSpc>
          </a:pPr>
          <a:r>
            <a:rPr lang="en-US" sz="1100" b="0" strike="noStrike" spc="-1">
              <a:solidFill>
                <a:srgbClr val="000000"/>
              </a:solidFill>
              <a:latin typeface="Calibri"/>
            </a:rPr>
            <a:t>- hoy hvis maksverdi&gt;=40 &amp; maksverdi&lt;65</a:t>
          </a:r>
          <a:endParaRPr lang="en-US" sz="1100" b="0" strike="noStrike" spc="-1">
            <a:latin typeface="Times New Roman"/>
          </a:endParaRPr>
        </a:p>
        <a:p>
          <a:pPr>
            <a:lnSpc>
              <a:spcPct val="100000"/>
            </a:lnSpc>
          </a:pPr>
          <a:r>
            <a:rPr lang="en-US" sz="1200" b="0" strike="noStrike" spc="-1">
              <a:solidFill>
                <a:srgbClr val="000000"/>
              </a:solidFill>
              <a:latin typeface="Calibri"/>
            </a:rPr>
            <a:t>- svaart hoy hvis </a:t>
          </a:r>
          <a:r>
            <a:rPr lang="en-US" sz="1100" b="0" strike="noStrike" spc="-1">
              <a:solidFill>
                <a:srgbClr val="000000"/>
              </a:solidFill>
              <a:latin typeface="Calibri"/>
            </a:rPr>
            <a:t>maks_verdi&gt;=65</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Videre må man definere hvilket fylke analyseområdet befinner seg i. Vi bruker følgende stavemåte og fylkesfordeling (dette kommer av hvordan kalkulasjonsprisene er definert):</a:t>
          </a:r>
          <a:endParaRPr lang="en-US" sz="1100" b="0" strike="noStrike" spc="-1">
            <a:latin typeface="Times New Roman"/>
          </a:endParaRPr>
        </a:p>
        <a:p>
          <a:pPr>
            <a:lnSpc>
              <a:spcPct val="100000"/>
            </a:lnSpc>
          </a:pPr>
          <a:r>
            <a:rPr lang="en-US" sz="1100" b="0" strike="noStrike" spc="-1">
              <a:solidFill>
                <a:srgbClr val="000000"/>
              </a:solidFill>
              <a:latin typeface="Calibri"/>
            </a:rPr>
            <a:t>- Ostfold</a:t>
          </a:r>
          <a:endParaRPr lang="en-US" sz="1100" b="0" strike="noStrike" spc="-1">
            <a:latin typeface="Times New Roman"/>
          </a:endParaRPr>
        </a:p>
        <a:p>
          <a:pPr>
            <a:lnSpc>
              <a:spcPct val="100000"/>
            </a:lnSpc>
          </a:pPr>
          <a:r>
            <a:rPr lang="en-US" sz="1100" b="0" strike="noStrike" spc="-1">
              <a:solidFill>
                <a:srgbClr val="000000"/>
              </a:solidFill>
              <a:latin typeface="Calibri"/>
            </a:rPr>
            <a:t>- Akershus</a:t>
          </a:r>
          <a:endParaRPr lang="en-US" sz="1100" b="0" strike="noStrike" spc="-1">
            <a:latin typeface="Times New Roman"/>
          </a:endParaRPr>
        </a:p>
        <a:p>
          <a:pPr>
            <a:lnSpc>
              <a:spcPct val="100000"/>
            </a:lnSpc>
          </a:pPr>
          <a:r>
            <a:rPr lang="en-US" sz="1100" b="0" strike="noStrike" spc="-1">
              <a:solidFill>
                <a:srgbClr val="000000"/>
              </a:solidFill>
              <a:latin typeface="Calibri"/>
            </a:rPr>
            <a:t>- Oslo</a:t>
          </a:r>
          <a:endParaRPr lang="en-US" sz="1100" b="0" strike="noStrike" spc="-1">
            <a:latin typeface="Times New Roman"/>
          </a:endParaRPr>
        </a:p>
        <a:p>
          <a:pPr>
            <a:lnSpc>
              <a:spcPct val="100000"/>
            </a:lnSpc>
          </a:pPr>
          <a:r>
            <a:rPr lang="en-US" sz="1100" b="0" strike="noStrike" spc="-1">
              <a:solidFill>
                <a:srgbClr val="000000"/>
              </a:solidFill>
              <a:latin typeface="Calibri"/>
            </a:rPr>
            <a:t>- Buskerud</a:t>
          </a:r>
          <a:endParaRPr lang="en-US" sz="1100" b="0" strike="noStrike" spc="-1">
            <a:latin typeface="Times New Roman"/>
          </a:endParaRPr>
        </a:p>
        <a:p>
          <a:pPr>
            <a:lnSpc>
              <a:spcPct val="100000"/>
            </a:lnSpc>
          </a:pPr>
          <a:r>
            <a:rPr lang="en-US" sz="1100" b="0" strike="noStrike" spc="-1">
              <a:solidFill>
                <a:srgbClr val="000000"/>
              </a:solidFill>
              <a:latin typeface="Calibri"/>
            </a:rPr>
            <a:t>- Vestfold</a:t>
          </a:r>
          <a:endParaRPr lang="en-US" sz="1100" b="0" strike="noStrike" spc="-1">
            <a:latin typeface="Times New Roman"/>
          </a:endParaRPr>
        </a:p>
        <a:p>
          <a:pPr>
            <a:lnSpc>
              <a:spcPct val="100000"/>
            </a:lnSpc>
          </a:pPr>
          <a:r>
            <a:rPr lang="en-US" sz="1100" b="0" strike="noStrike" spc="-1">
              <a:solidFill>
                <a:srgbClr val="000000"/>
              </a:solidFill>
              <a:latin typeface="Calibri"/>
            </a:rPr>
            <a:t>- Telemark</a:t>
          </a:r>
          <a:endParaRPr lang="en-US" sz="1100" b="0" strike="noStrike" spc="-1">
            <a:latin typeface="Times New Roman"/>
          </a:endParaRPr>
        </a:p>
        <a:p>
          <a:pPr>
            <a:lnSpc>
              <a:spcPct val="100000"/>
            </a:lnSpc>
          </a:pPr>
          <a:r>
            <a:rPr lang="en-US" sz="1100" b="0" strike="noStrike" spc="-1">
              <a:solidFill>
                <a:srgbClr val="000000"/>
              </a:solidFill>
              <a:latin typeface="Calibri"/>
            </a:rPr>
            <a:t>- Aust-Agder</a:t>
          </a:r>
          <a:endParaRPr lang="en-US" sz="1100" b="0" strike="noStrike" spc="-1">
            <a:latin typeface="Times New Roman"/>
          </a:endParaRPr>
        </a:p>
        <a:p>
          <a:pPr>
            <a:lnSpc>
              <a:spcPct val="100000"/>
            </a:lnSpc>
          </a:pPr>
          <a:r>
            <a:rPr lang="en-US" sz="1100" b="0" strike="noStrike" spc="-1">
              <a:solidFill>
                <a:srgbClr val="000000"/>
              </a:solidFill>
              <a:latin typeface="Calibri"/>
            </a:rPr>
            <a:t>- Vest-Agder</a:t>
          </a:r>
          <a:endParaRPr lang="en-US" sz="1100" b="0" strike="noStrike" spc="-1">
            <a:latin typeface="Times New Roman"/>
          </a:endParaRPr>
        </a:p>
        <a:p>
          <a:pPr>
            <a:lnSpc>
              <a:spcPct val="100000"/>
            </a:lnSpc>
          </a:pPr>
          <a:r>
            <a:rPr lang="en-US" sz="1100" b="0" strike="noStrike" spc="-1">
              <a:solidFill>
                <a:srgbClr val="000000"/>
              </a:solidFill>
              <a:latin typeface="Calibri"/>
            </a:rPr>
            <a:t>- Rogaland</a:t>
          </a:r>
          <a:endParaRPr lang="en-US" sz="1100" b="0" strike="noStrike" spc="-1">
            <a:latin typeface="Times New Roman"/>
          </a:endParaRPr>
        </a:p>
        <a:p>
          <a:pPr>
            <a:lnSpc>
              <a:spcPct val="100000"/>
            </a:lnSpc>
          </a:pPr>
          <a:r>
            <a:rPr lang="en-US" sz="1100" b="0" strike="noStrike" spc="-1">
              <a:solidFill>
                <a:srgbClr val="000000"/>
              </a:solidFill>
              <a:latin typeface="Calibri"/>
            </a:rPr>
            <a:t>- Hordaland</a:t>
          </a:r>
          <a:endParaRPr lang="en-US" sz="1100" b="0" strike="noStrike" spc="-1">
            <a:latin typeface="Times New Roman"/>
          </a:endParaRPr>
        </a:p>
        <a:p>
          <a:pPr>
            <a:lnSpc>
              <a:spcPct val="100000"/>
            </a:lnSpc>
          </a:pPr>
          <a:r>
            <a:rPr lang="en-US" sz="1100" b="0" strike="noStrike" spc="-1">
              <a:solidFill>
                <a:srgbClr val="000000"/>
              </a:solidFill>
              <a:latin typeface="Calibri"/>
            </a:rPr>
            <a:t>- Sogn og Fjordane</a:t>
          </a:r>
          <a:endParaRPr lang="en-US" sz="1100" b="0" strike="noStrike" spc="-1">
            <a:latin typeface="Times New Roman"/>
          </a:endParaRPr>
        </a:p>
        <a:p>
          <a:pPr>
            <a:lnSpc>
              <a:spcPct val="100000"/>
            </a:lnSpc>
          </a:pPr>
          <a:r>
            <a:rPr lang="en-US" sz="1100" b="0" strike="noStrike" spc="-1">
              <a:solidFill>
                <a:srgbClr val="000000"/>
              </a:solidFill>
              <a:latin typeface="Calibri"/>
            </a:rPr>
            <a:t>- More og Romsdal</a:t>
          </a:r>
          <a:endParaRPr lang="en-US" sz="1100" b="0" strike="noStrike" spc="-1">
            <a:latin typeface="Times New Roman"/>
          </a:endParaRPr>
        </a:p>
        <a:p>
          <a:pPr>
            <a:lnSpc>
              <a:spcPct val="100000"/>
            </a:lnSpc>
          </a:pPr>
          <a:r>
            <a:rPr lang="en-US" sz="1100" b="0" strike="noStrike" spc="-1">
              <a:solidFill>
                <a:srgbClr val="000000"/>
              </a:solidFill>
              <a:latin typeface="Calibri"/>
            </a:rPr>
            <a:t>- Sor-Trondelag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Nord-Trondelag</a:t>
          </a:r>
          <a:endParaRPr lang="en-US" sz="1100" b="0" strike="noStrike" spc="-1">
            <a:latin typeface="Times New Roman"/>
          </a:endParaRPr>
        </a:p>
        <a:p>
          <a:pPr>
            <a:lnSpc>
              <a:spcPct val="100000"/>
            </a:lnSpc>
          </a:pPr>
          <a:r>
            <a:rPr lang="en-US" sz="1100" b="0" strike="noStrike" spc="-1">
              <a:solidFill>
                <a:srgbClr val="000000"/>
              </a:solidFill>
              <a:latin typeface="Calibri"/>
            </a:rPr>
            <a:t>- Nordland</a:t>
          </a:r>
          <a:endParaRPr lang="en-US" sz="1100" b="0" strike="noStrike" spc="-1">
            <a:latin typeface="Times New Roman"/>
          </a:endParaRPr>
        </a:p>
        <a:p>
          <a:pPr>
            <a:lnSpc>
              <a:spcPct val="100000"/>
            </a:lnSpc>
          </a:pPr>
          <a:r>
            <a:rPr lang="en-US" sz="1100" b="0" strike="noStrike" spc="-1">
              <a:solidFill>
                <a:srgbClr val="000000"/>
              </a:solidFill>
              <a:latin typeface="Calibri"/>
            </a:rPr>
            <a:t>- Troms</a:t>
          </a:r>
          <a:endParaRPr lang="en-US" sz="1100" b="0" strike="noStrike" spc="-1">
            <a:latin typeface="Times New Roman"/>
          </a:endParaRPr>
        </a:p>
        <a:p>
          <a:pPr>
            <a:lnSpc>
              <a:spcPct val="100000"/>
            </a:lnSpc>
          </a:pPr>
          <a:r>
            <a:rPr lang="en-US" sz="1100" b="0" strike="noStrike" spc="-1">
              <a:solidFill>
                <a:srgbClr val="000000"/>
              </a:solidFill>
              <a:latin typeface="Calibri"/>
            </a:rPr>
            <a:t>- Finnmark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22</xdr:col>
      <xdr:colOff>535680</xdr:colOff>
      <xdr:row>14</xdr:row>
      <xdr:rowOff>85575</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10910520" y="190440"/>
          <a:ext cx="9527040" cy="256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"Trafikkgrunnlag"</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for hver rute definere antall passeringer fordelt etter skipstype og lengdegruppe for skipstrafikk i 2019. Modellen bruker dette året som default.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at man har minst en passeringer for en skipstype og lengdegruppe der risikoanalysen estimerer hendelser.</a:t>
          </a:r>
          <a:endParaRPr lang="en-US" sz="1100" b="0" strike="noStrike" spc="-1">
            <a:latin typeface="Times New Roman"/>
          </a:endParaRPr>
        </a:p>
        <a:p>
          <a:pPr>
            <a:lnSpc>
              <a:spcPct val="100000"/>
            </a:lnSpc>
          </a:pPr>
          <a:r>
            <a:rPr lang="en-US" sz="1100" b="0" strike="noStrike" spc="-1">
              <a:solidFill>
                <a:srgbClr val="000000"/>
              </a:solidFill>
              <a:latin typeface="Calibri"/>
            </a:rPr>
            <a:t>- Det er viktig å sjekke antall passeringer opp mot risikoanalysen. Vi måler antall passeringer noe ulikt i risikoanalysen og i SØA-modellen da risikoanalysen rapporterer per leg, mens vi rapporterer per analyseområde og eventuelt per rute. Et tips er å velge ut en leg som kan sammenlignes med trafikken på en rute og deretter vurdere om man har hovedvekt av de samme skipstypene og lengdegruppene.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30600</xdr:colOff>
      <xdr:row>6</xdr:row>
      <xdr:rowOff>175320</xdr:rowOff>
    </xdr:from>
    <xdr:to>
      <xdr:col>11</xdr:col>
      <xdr:colOff>777240</xdr:colOff>
      <xdr:row>18</xdr:row>
      <xdr:rowOff>138960</xdr:rowOff>
    </xdr:to>
    <xdr:sp macro="" textlink="">
      <xdr:nvSpPr>
        <xdr:cNvPr id="5" name="CustomShape 1">
          <a:extLst>
            <a:ext uri="{FF2B5EF4-FFF2-40B4-BE49-F238E27FC236}">
              <a16:creationId xmlns:a16="http://schemas.microsoft.com/office/drawing/2014/main" id="{00000000-0008-0000-0500-000005000000}"/>
            </a:ext>
          </a:extLst>
        </xdr:cNvPr>
        <xdr:cNvSpPr/>
      </xdr:nvSpPr>
      <xdr:spPr>
        <a:xfrm>
          <a:off x="5936100" y="1318320"/>
          <a:ext cx="7299840" cy="224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Prognoser for skipstrafikken i henhold til Kystverkets offisielle prognoser for anløp til norske havner. Spesifiseres på det mest hensiktsmessige geografiske nivået. Må defineres på Skipstype og lengdegruppe nivå. Det er ikke lagt opp til spesifikke prognoser per rute. Dette må isåfall justeres under prognoser justert.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8895</xdr:colOff>
      <xdr:row>11</xdr:row>
      <xdr:rowOff>73510</xdr:rowOff>
    </xdr:from>
    <xdr:to>
      <xdr:col>9</xdr:col>
      <xdr:colOff>373785</xdr:colOff>
      <xdr:row>25</xdr:row>
      <xdr:rowOff>72175</xdr:rowOff>
    </xdr:to>
    <xdr:sp macro="" textlink="">
      <xdr:nvSpPr>
        <xdr:cNvPr id="6" name="CustomShape 1">
          <a:extLst>
            <a:ext uri="{FF2B5EF4-FFF2-40B4-BE49-F238E27FC236}">
              <a16:creationId xmlns:a16="http://schemas.microsoft.com/office/drawing/2014/main" id="{00000000-0008-0000-0600-000006000000}"/>
            </a:ext>
          </a:extLst>
        </xdr:cNvPr>
        <xdr:cNvSpPr/>
      </xdr:nvSpPr>
      <xdr:spPr>
        <a:xfrm>
          <a:off x="842613" y="2144357"/>
          <a:ext cx="6685007" cy="2634289"/>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"Prognoser justert"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Justering av prognoser for antall passeringer for skipstyper lengdegrupper som skal ha justerte prognoser på rutenivå. Justeringen som legges inn er "nye" prognoser - altså at prognosen fra Kystverkets offisielle prognoser erstattes av det som spesifiseres.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19080</xdr:colOff>
      <xdr:row>1</xdr:row>
      <xdr:rowOff>76320</xdr:rowOff>
    </xdr:from>
    <xdr:to>
      <xdr:col>21</xdr:col>
      <xdr:colOff>554400</xdr:colOff>
      <xdr:row>21</xdr:row>
      <xdr:rowOff>96840</xdr:rowOff>
    </xdr:to>
    <xdr:sp macro="" textlink="">
      <xdr:nvSpPr>
        <xdr:cNvPr id="7" name="CustomShape 1">
          <a:extLst>
            <a:ext uri="{FF2B5EF4-FFF2-40B4-BE49-F238E27FC236}">
              <a16:creationId xmlns:a16="http://schemas.microsoft.com/office/drawing/2014/main" id="{00000000-0008-0000-0700-000007000000}"/>
            </a:ext>
          </a:extLst>
        </xdr:cNvPr>
        <xdr:cNvSpPr/>
      </xdr:nvSpPr>
      <xdr:spPr>
        <a:xfrm>
          <a:off x="10547280" y="266760"/>
          <a:ext cx="9615600" cy="3830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"Seilingstid referansebanen"</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seilingstiden for skipstyper og lengdegrupper på de ulike rutene. Man trenger kun å spesifisere seilingstid og hastighet for de skipene som får endret seilingstid og/eller hastighet. Man må imidlertid fylle ut begge kolonnene (tidsbruk og hastighet) dersom man antar at tiltakene medfører en endring i en av disse. Det er også viktig at "ny" forventet seilingstid spesifiseres i arkfanen "tiltakspakke xx" for den tiltakspakken der skip antas å få endret seilingstid.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Noen regler: </a:t>
          </a:r>
          <a:endParaRPr lang="en-US" sz="1100" b="0" strike="noStrike" spc="-1">
            <a:latin typeface="Times New Roman"/>
          </a:endParaRPr>
        </a:p>
        <a:p>
          <a:pPr>
            <a:lnSpc>
              <a:spcPct val="100000"/>
            </a:lnSpc>
          </a:pPr>
          <a:r>
            <a:rPr lang="en-US" sz="1100" b="0" strike="noStrike" spc="-1">
              <a:solidFill>
                <a:srgbClr val="000000"/>
              </a:solidFill>
              <a:latin typeface="Calibri"/>
            </a:rPr>
            <a:t>- Tidsbruk skal oppgis i antall timer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Hastighet skal oppgis i antall knop mellom to punkter i referansebanen</a:t>
          </a:r>
          <a:endParaRPr lang="en-US" sz="1100" b="0" strike="noStrike" spc="-1">
            <a:latin typeface="Times New Roman"/>
          </a:endParaRPr>
        </a:p>
        <a:p>
          <a:pPr>
            <a:lnSpc>
              <a:spcPct val="100000"/>
            </a:lnSpc>
          </a:pPr>
          <a:r>
            <a:rPr lang="en-US" sz="1100" b="0" strike="noStrike" spc="-1">
              <a:solidFill>
                <a:srgbClr val="000000"/>
              </a:solidFill>
              <a:latin typeface="Calibri"/>
            </a:rPr>
            <a:t>- Dersom alle skipstyper på en rute antas å få endret seilingstid/hastighet kan man skrive "Alle" i kolonnen "Skipstype".</a:t>
          </a:r>
          <a:endParaRPr lang="en-US" sz="1100" b="0" strike="noStrike" spc="-1">
            <a:latin typeface="Times New Roman"/>
          </a:endParaRPr>
        </a:p>
        <a:p>
          <a:pPr>
            <a:lnSpc>
              <a:spcPct val="100000"/>
            </a:lnSpc>
          </a:pPr>
          <a:r>
            <a:rPr lang="en-US" sz="1100" b="0" strike="noStrike" spc="-1">
              <a:solidFill>
                <a:srgbClr val="000000"/>
              </a:solidFill>
              <a:latin typeface="Calibri"/>
            </a:rPr>
            <a:t>- Dersom alle lengdegrupper innad i en skipstype på en rute antas å få endret seilingstid/hastighet kan man skrive "Alle" i kolonnen "Lengdegruppe".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9</xdr:col>
      <xdr:colOff>325800</xdr:colOff>
      <xdr:row>15</xdr:row>
      <xdr:rowOff>73800</xdr:rowOff>
    </xdr:to>
    <xdr:sp macro="" textlink="">
      <xdr:nvSpPr>
        <xdr:cNvPr id="8" name="CustomShape 1">
          <a:extLst>
            <a:ext uri="{FF2B5EF4-FFF2-40B4-BE49-F238E27FC236}">
              <a16:creationId xmlns:a16="http://schemas.microsoft.com/office/drawing/2014/main" id="{00000000-0008-0000-0800-000008000000}"/>
            </a:ext>
          </a:extLst>
        </xdr:cNvPr>
        <xdr:cNvSpPr/>
      </xdr:nvSpPr>
      <xdr:spPr>
        <a:xfrm>
          <a:off x="11925720" y="1143000"/>
          <a:ext cx="9662400" cy="178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600" b="1" u="sng" strike="noStrike" spc="-1">
              <a:solidFill>
                <a:srgbClr val="000000"/>
              </a:solidFill>
              <a:uFillTx/>
              <a:latin typeface="Calibri"/>
            </a:rPr>
            <a:t>Tips og triks: Hvordan bruke "Investeringskostnader"</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100" b="0" strike="noStrike" spc="-1">
              <a:solidFill>
                <a:srgbClr val="000000"/>
              </a:solidFill>
              <a:latin typeface="Calibri"/>
            </a:rPr>
            <a:t>I denne arkfanen må man spesifisere investeringskostnadene for hver tiltakspakke. Det er forventningsverdien som brukes i søa-modellen. Videre må man også spesifisere hvilken kroneverdi kostnadene er beregnet i. I tillegg må man spesifisere første år med kostnader og siste år med kostnader.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Aase Rangnes Seeberg" id="{153E144F-6323-A645-BA40-2770ED339171}" userId="S::aase@menon.no::b5ddb801-672d-47b8-aab5-2fbf472edbe9" providerId="AD"/>
</personList>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0-01-15T13:06:03.53" personId="{153E144F-6323-A645-BA40-2770ED339171}" id="{81EB30D9-B479-2B40-88A8-38939A2F72C0}">
    <text>Gitt det du har spesifisert i raden "Antall løp" så må du spesifisere en rad per løp med tilhørende informasjon</text>
  </threadedComment>
  <threadedComment ref="B14" dT="2020-01-15T13:08:44.03" personId="{153E144F-6323-A645-BA40-2770ED339171}" id="{787131DB-0690-AB44-9495-3AD1793845DD}">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16A6C0B4-E670-BF47-AECC-6B61AE10C995}">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B29FBFCA-D703-2C43-8BA3-8830E06BD436}">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F56E184A-50B8-9D4D-A652-FC75F412EE75}">
    <text>Spesifiser hvor stor andel av året hver periode utgjør. For eksempel kan morgen være alle timer i året mellom 5 og 10. Da vil andel av året være (5*365)/(24*365). Disse må summere seg til 1</text>
  </threadedComment>
</ThreadedComments>
</file>

<file path=xl/threadedComments/threadedComment2.xml><?xml version="1.0" encoding="utf-8"?>
<ThreadedComments xmlns="http://schemas.microsoft.com/office/spreadsheetml/2018/threadedcomments" xmlns:x="http://schemas.openxmlformats.org/spreadsheetml/2006/main">
  <threadedComment ref="A14" dT="2020-01-15T13:06:03.53" personId="{153E144F-6323-A645-BA40-2770ED339171}" id="{66E29927-D556-364A-898E-F89E89E9C697}">
    <text>Gitt det du har spesifisert i raden "Antall løp" så må du spesifisere en rad per løp med tilhørende informasjon</text>
  </threadedComment>
  <threadedComment ref="B14" dT="2020-01-15T13:08:44.03" personId="{153E144F-6323-A645-BA40-2770ED339171}" id="{83266DD2-04F4-6841-BF71-3D12477FC649}">
    <text>Denne bestemmer hvor stor andel av tiden for motgående som man også vente for skip i samme retning. En verdi er lik 0 betyr at de kan ligge rett etter hverandre. En verdi lik 1 betyr at de må vente like lenge som om de var motgående. Tar verdier mellom 0 og 1.</text>
  </threadedComment>
  <threadedComment ref="D14" dT="2020-01-15T13:12:09.02" personId="{153E144F-6323-A645-BA40-2770ED339171}" id="{38CE1376-3390-DE49-B76C-9024712EABCD}">
    <text>Spesifiser de ulike retningene
. Du kan maks ha to retninger per løp. Hvis det ikke er forskjellige egenskaper i løpet på tvers av retninger så kan du spesifisere "Alle". Det er viktig at dersom det er forskjell i retninger på ett løp så må det speisifseres egenskaper for begge retninger for alle løp</text>
  </threadedComment>
  <threadedComment ref="F14" dT="2020-01-15T13:13:00.87" personId="{153E144F-6323-A645-BA40-2770ED339171}" id="{9DFA9D55-87B0-324A-AB0C-DD920C08F447}">
    <text>Spesifisert periode. Kan ta alle mulige verdier, men er begrenset til seks ulike perioder. For eksempel: morgen, ettermiddag, kveld. Eller vinter og sommer. eller begge deler. Dersom det ikke er noen variasjoner i køen over for eksempel døgnet eller sesong, så trenger du bare å spesifisere "Alle".</text>
  </threadedComment>
  <threadedComment ref="G14" dT="2020-01-15T13:13:39.88" personId="{153E144F-6323-A645-BA40-2770ED339171}" id="{AEF6A984-48B4-C347-9D45-7860DBDF33A8}">
    <text>Spesifiser hvor stor andel av året hver periode utgjør. For eksempel kan morgen være alle timer i året mellom 5 og 10. Da vil andel av året være (5*365)/(24*365). Disse må summere seg til 1</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95775"/>
  </sheetPr>
  <dimension ref="A3:F6"/>
  <sheetViews>
    <sheetView zoomScale="85" zoomScaleNormal="85" workbookViewId="0">
      <selection activeCell="B29" sqref="B29"/>
    </sheetView>
  </sheetViews>
  <sheetFormatPr baseColWidth="10" defaultColWidth="9.1640625" defaultRowHeight="15" x14ac:dyDescent="0.2"/>
  <cols>
    <col min="1" max="1" width="22.83203125" customWidth="1"/>
    <col min="2" max="2" width="18.1640625" customWidth="1"/>
    <col min="3" max="3" width="21.5" customWidth="1"/>
    <col min="4" max="1025" width="10.5" customWidth="1"/>
  </cols>
  <sheetData>
    <row r="3" spans="1:6" x14ac:dyDescent="0.2">
      <c r="A3" s="1" t="s">
        <v>0</v>
      </c>
      <c r="B3" s="1" t="s">
        <v>1</v>
      </c>
      <c r="C3" s="1" t="s">
        <v>2</v>
      </c>
      <c r="D3" s="2"/>
      <c r="E3" s="2"/>
      <c r="F3" s="2"/>
    </row>
    <row r="4" spans="1:6" x14ac:dyDescent="0.2">
      <c r="A4" s="3" t="s">
        <v>0</v>
      </c>
      <c r="B4" s="66"/>
      <c r="C4" t="s">
        <v>3</v>
      </c>
    </row>
    <row r="5" spans="1:6" x14ac:dyDescent="0.2">
      <c r="A5" s="3" t="s">
        <v>4</v>
      </c>
      <c r="B5" s="66"/>
      <c r="C5" t="s">
        <v>5</v>
      </c>
    </row>
    <row r="6" spans="1:6" x14ac:dyDescent="0.2">
      <c r="A6" s="3"/>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C1BF"/>
  </sheetPr>
  <dimension ref="A1:I3"/>
  <sheetViews>
    <sheetView zoomScale="70" zoomScaleNormal="70" workbookViewId="0">
      <selection activeCell="D53" sqref="D53"/>
    </sheetView>
  </sheetViews>
  <sheetFormatPr baseColWidth="10" defaultColWidth="9.1640625" defaultRowHeight="15" x14ac:dyDescent="0.2"/>
  <cols>
    <col min="1" max="1" width="21" customWidth="1"/>
    <col min="2" max="2" width="12" customWidth="1"/>
    <col min="3" max="3" width="11.6640625" customWidth="1"/>
    <col min="4" max="4" width="25.33203125" customWidth="1"/>
    <col min="5" max="5" width="10.6640625" customWidth="1"/>
    <col min="6" max="6" width="22.6640625" customWidth="1"/>
    <col min="7" max="7" width="21.5" customWidth="1"/>
    <col min="8" max="8" width="23.5" customWidth="1"/>
    <col min="9" max="9" width="105" customWidth="1"/>
    <col min="10" max="1025" width="9.33203125" customWidth="1"/>
  </cols>
  <sheetData>
    <row r="1" spans="1:9" x14ac:dyDescent="0.2">
      <c r="A1" s="16" t="s">
        <v>34</v>
      </c>
      <c r="B1" s="17"/>
      <c r="C1" s="17"/>
      <c r="D1" s="17"/>
      <c r="E1" s="17"/>
      <c r="F1" s="17"/>
      <c r="G1" s="17"/>
      <c r="H1" s="17"/>
    </row>
    <row r="2" spans="1:9" x14ac:dyDescent="0.2">
      <c r="A2" s="6" t="s">
        <v>7</v>
      </c>
      <c r="B2" s="18" t="s">
        <v>8</v>
      </c>
      <c r="C2" s="18" t="s">
        <v>35</v>
      </c>
      <c r="D2" s="18" t="s">
        <v>36</v>
      </c>
      <c r="E2" s="18" t="s">
        <v>37</v>
      </c>
      <c r="F2" s="18" t="s">
        <v>38</v>
      </c>
      <c r="G2" s="18" t="s">
        <v>39</v>
      </c>
      <c r="H2" s="18" t="s">
        <v>1066</v>
      </c>
    </row>
    <row r="3" spans="1:9" x14ac:dyDescent="0.2">
      <c r="D3" s="19"/>
      <c r="I3" s="20"/>
    </row>
  </sheetData>
  <pageMargins left="0.7" right="0.7" top="0.75" bottom="0.75" header="0.51180555555555496" footer="0.51180555555555496"/>
  <pageSetup paperSize="9" firstPageNumber="0"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P425"/>
  <sheetViews>
    <sheetView zoomScale="70" zoomScaleNormal="70" workbookViewId="0">
      <selection activeCell="G30" sqref="G30"/>
    </sheetView>
  </sheetViews>
  <sheetFormatPr baseColWidth="10" defaultColWidth="9.1640625" defaultRowHeight="15" x14ac:dyDescent="0.2"/>
  <cols>
    <col min="1" max="1" width="9.5" customWidth="1"/>
    <col min="2" max="2" width="14.5" customWidth="1"/>
    <col min="3" max="3" width="12" customWidth="1"/>
    <col min="4" max="4" width="15.83203125" customWidth="1"/>
    <col min="5" max="5" width="17" customWidth="1"/>
    <col min="6" max="6" width="15.5" customWidth="1"/>
    <col min="7" max="7" width="14.33203125" customWidth="1"/>
    <col min="8" max="8" width="14.6640625" customWidth="1"/>
    <col min="9" max="12" width="11.5"/>
    <col min="13" max="15" width="10.5" customWidth="1"/>
    <col min="16" max="16" width="20.5" customWidth="1"/>
    <col min="17" max="1025" width="10.5" customWidth="1"/>
  </cols>
  <sheetData>
    <row r="1" spans="1:16" x14ac:dyDescent="0.2">
      <c r="A1" s="4" t="s">
        <v>6</v>
      </c>
      <c r="B1" s="4" t="s">
        <v>7</v>
      </c>
      <c r="C1" s="4" t="s">
        <v>8</v>
      </c>
      <c r="D1" s="4" t="s">
        <v>9</v>
      </c>
      <c r="E1" s="4" t="s">
        <v>40</v>
      </c>
      <c r="F1" s="4" t="s">
        <v>41</v>
      </c>
      <c r="G1" s="4" t="s">
        <v>42</v>
      </c>
      <c r="H1" s="4" t="s">
        <v>43</v>
      </c>
      <c r="M1" s="21" t="s">
        <v>44</v>
      </c>
      <c r="N1" s="22"/>
      <c r="O1" s="22"/>
      <c r="P1" s="23"/>
    </row>
    <row r="2" spans="1:16" x14ac:dyDescent="0.2">
      <c r="M2" s="24" t="s">
        <v>47</v>
      </c>
      <c r="N2" s="3" t="s">
        <v>48</v>
      </c>
      <c r="P2" s="25" t="s">
        <v>49</v>
      </c>
    </row>
    <row r="3" spans="1:16" x14ac:dyDescent="0.2">
      <c r="M3" s="24" t="s">
        <v>52</v>
      </c>
      <c r="N3" s="3" t="s">
        <v>53</v>
      </c>
      <c r="P3" s="26" t="s">
        <v>45</v>
      </c>
    </row>
    <row r="4" spans="1:16" x14ac:dyDescent="0.2">
      <c r="M4" s="24" t="s">
        <v>56</v>
      </c>
      <c r="N4" s="3" t="s">
        <v>46</v>
      </c>
      <c r="P4" s="26" t="s">
        <v>57</v>
      </c>
    </row>
    <row r="5" spans="1:16" x14ac:dyDescent="0.2">
      <c r="M5" s="24" t="s">
        <v>58</v>
      </c>
      <c r="N5" s="3" t="s">
        <v>59</v>
      </c>
      <c r="P5" s="26" t="s">
        <v>60</v>
      </c>
    </row>
    <row r="6" spans="1:16" x14ac:dyDescent="0.2">
      <c r="M6" s="24" t="s">
        <v>61</v>
      </c>
      <c r="N6" s="3" t="s">
        <v>62</v>
      </c>
      <c r="P6" s="26" t="s">
        <v>50</v>
      </c>
    </row>
    <row r="7" spans="1:16" x14ac:dyDescent="0.2">
      <c r="M7" s="24" t="s">
        <v>63</v>
      </c>
      <c r="N7" s="3" t="s">
        <v>51</v>
      </c>
      <c r="P7" s="26" t="s">
        <v>64</v>
      </c>
    </row>
    <row r="8" spans="1:16" x14ac:dyDescent="0.2">
      <c r="M8" s="24" t="s">
        <v>65</v>
      </c>
      <c r="N8" s="3" t="s">
        <v>66</v>
      </c>
      <c r="P8" s="26" t="s">
        <v>54</v>
      </c>
    </row>
    <row r="9" spans="1:16" x14ac:dyDescent="0.2">
      <c r="M9" s="24" t="s">
        <v>67</v>
      </c>
      <c r="N9" s="3" t="s">
        <v>68</v>
      </c>
      <c r="P9" s="26"/>
    </row>
    <row r="10" spans="1:16" x14ac:dyDescent="0.2">
      <c r="M10" s="24" t="s">
        <v>69</v>
      </c>
      <c r="N10" s="3" t="s">
        <v>70</v>
      </c>
      <c r="P10" s="26"/>
    </row>
    <row r="11" spans="1:16" x14ac:dyDescent="0.2">
      <c r="M11" s="24" t="s">
        <v>71</v>
      </c>
      <c r="N11" s="3" t="s">
        <v>72</v>
      </c>
      <c r="P11" s="26"/>
    </row>
    <row r="12" spans="1:16" x14ac:dyDescent="0.2">
      <c r="M12" s="24" t="s">
        <v>73</v>
      </c>
      <c r="N12" s="3" t="s">
        <v>74</v>
      </c>
      <c r="P12" s="26"/>
    </row>
    <row r="13" spans="1:16" x14ac:dyDescent="0.2">
      <c r="M13" s="24" t="s">
        <v>75</v>
      </c>
      <c r="N13" s="3" t="s">
        <v>76</v>
      </c>
      <c r="P13" s="26"/>
    </row>
    <row r="14" spans="1:16" x14ac:dyDescent="0.2">
      <c r="M14" s="24" t="s">
        <v>77</v>
      </c>
      <c r="N14" s="3" t="s">
        <v>78</v>
      </c>
      <c r="P14" s="26"/>
    </row>
    <row r="15" spans="1:16" x14ac:dyDescent="0.2">
      <c r="M15" s="24" t="s">
        <v>79</v>
      </c>
      <c r="N15" s="3" t="s">
        <v>80</v>
      </c>
      <c r="P15" s="26"/>
    </row>
    <row r="16" spans="1:16" x14ac:dyDescent="0.2">
      <c r="M16" s="24" t="s">
        <v>81</v>
      </c>
      <c r="N16" s="3" t="s">
        <v>82</v>
      </c>
      <c r="P16" s="26"/>
    </row>
    <row r="17" spans="13:16" x14ac:dyDescent="0.2">
      <c r="M17" s="24" t="s">
        <v>83</v>
      </c>
      <c r="N17" s="3" t="s">
        <v>84</v>
      </c>
      <c r="P17" s="26"/>
    </row>
    <row r="18" spans="13:16" x14ac:dyDescent="0.2">
      <c r="M18" s="24" t="s">
        <v>85</v>
      </c>
      <c r="N18" s="3" t="s">
        <v>86</v>
      </c>
      <c r="P18" s="26"/>
    </row>
    <row r="19" spans="13:16" x14ac:dyDescent="0.2">
      <c r="M19" s="24" t="s">
        <v>87</v>
      </c>
      <c r="N19" s="3" t="s">
        <v>88</v>
      </c>
      <c r="P19" s="26"/>
    </row>
    <row r="20" spans="13:16" x14ac:dyDescent="0.2">
      <c r="M20" s="24" t="s">
        <v>89</v>
      </c>
      <c r="N20" s="3" t="s">
        <v>90</v>
      </c>
      <c r="P20" s="26"/>
    </row>
    <row r="21" spans="13:16" x14ac:dyDescent="0.2">
      <c r="M21" s="24" t="s">
        <v>91</v>
      </c>
      <c r="N21" s="3" t="s">
        <v>92</v>
      </c>
      <c r="P21" s="26"/>
    </row>
    <row r="22" spans="13:16" x14ac:dyDescent="0.2">
      <c r="M22" s="24" t="s">
        <v>93</v>
      </c>
      <c r="N22" s="3" t="s">
        <v>94</v>
      </c>
      <c r="P22" s="26"/>
    </row>
    <row r="23" spans="13:16" x14ac:dyDescent="0.2">
      <c r="M23" s="24" t="s">
        <v>95</v>
      </c>
      <c r="N23" s="3" t="s">
        <v>96</v>
      </c>
      <c r="P23" s="26"/>
    </row>
    <row r="24" spans="13:16" x14ac:dyDescent="0.2">
      <c r="M24" s="24" t="s">
        <v>97</v>
      </c>
      <c r="N24" s="3" t="s">
        <v>98</v>
      </c>
      <c r="P24" s="26"/>
    </row>
    <row r="25" spans="13:16" x14ac:dyDescent="0.2">
      <c r="M25" s="24" t="s">
        <v>99</v>
      </c>
      <c r="N25" s="3" t="s">
        <v>100</v>
      </c>
      <c r="P25" s="26"/>
    </row>
    <row r="26" spans="13:16" x14ac:dyDescent="0.2">
      <c r="M26" s="24" t="s">
        <v>101</v>
      </c>
      <c r="N26" s="3" t="s">
        <v>102</v>
      </c>
      <c r="P26" s="26"/>
    </row>
    <row r="27" spans="13:16" x14ac:dyDescent="0.2">
      <c r="M27" s="24" t="s">
        <v>103</v>
      </c>
      <c r="N27" s="3" t="s">
        <v>104</v>
      </c>
      <c r="P27" s="26"/>
    </row>
    <row r="28" spans="13:16" x14ac:dyDescent="0.2">
      <c r="M28" s="24" t="s">
        <v>105</v>
      </c>
      <c r="N28" s="3" t="s">
        <v>106</v>
      </c>
      <c r="P28" s="26"/>
    </row>
    <row r="29" spans="13:16" x14ac:dyDescent="0.2">
      <c r="M29" s="24" t="s">
        <v>107</v>
      </c>
      <c r="N29" s="3" t="s">
        <v>108</v>
      </c>
      <c r="P29" s="26"/>
    </row>
    <row r="30" spans="13:16" x14ac:dyDescent="0.2">
      <c r="M30" s="24" t="s">
        <v>109</v>
      </c>
      <c r="N30" s="3" t="s">
        <v>110</v>
      </c>
      <c r="P30" s="26"/>
    </row>
    <row r="31" spans="13:16" x14ac:dyDescent="0.2">
      <c r="M31" s="24" t="s">
        <v>111</v>
      </c>
      <c r="N31" s="3" t="s">
        <v>112</v>
      </c>
      <c r="P31" s="26"/>
    </row>
    <row r="32" spans="13:16" x14ac:dyDescent="0.2">
      <c r="M32" s="24" t="s">
        <v>113</v>
      </c>
      <c r="N32" s="3" t="s">
        <v>114</v>
      </c>
      <c r="P32" s="26"/>
    </row>
    <row r="33" spans="13:16" x14ac:dyDescent="0.2">
      <c r="M33" s="24" t="s">
        <v>115</v>
      </c>
      <c r="N33" s="3" t="s">
        <v>116</v>
      </c>
      <c r="P33" s="26"/>
    </row>
    <row r="34" spans="13:16" x14ac:dyDescent="0.2">
      <c r="M34" s="24" t="s">
        <v>117</v>
      </c>
      <c r="N34" s="3" t="s">
        <v>118</v>
      </c>
      <c r="P34" s="26"/>
    </row>
    <row r="35" spans="13:16" x14ac:dyDescent="0.2">
      <c r="M35" s="24" t="s">
        <v>119</v>
      </c>
      <c r="N35" s="3" t="s">
        <v>120</v>
      </c>
      <c r="P35" s="26"/>
    </row>
    <row r="36" spans="13:16" x14ac:dyDescent="0.2">
      <c r="M36" s="24" t="s">
        <v>121</v>
      </c>
      <c r="N36" s="3" t="s">
        <v>122</v>
      </c>
      <c r="P36" s="26"/>
    </row>
    <row r="37" spans="13:16" x14ac:dyDescent="0.2">
      <c r="M37" s="24" t="s">
        <v>123</v>
      </c>
      <c r="N37" s="3" t="s">
        <v>124</v>
      </c>
      <c r="P37" s="26"/>
    </row>
    <row r="38" spans="13:16" x14ac:dyDescent="0.2">
      <c r="M38" s="24" t="s">
        <v>125</v>
      </c>
      <c r="N38" s="3" t="s">
        <v>126</v>
      </c>
      <c r="P38" s="26"/>
    </row>
    <row r="39" spans="13:16" x14ac:dyDescent="0.2">
      <c r="M39" s="24" t="s">
        <v>127</v>
      </c>
      <c r="N39" s="3" t="s">
        <v>128</v>
      </c>
      <c r="P39" s="26"/>
    </row>
    <row r="40" spans="13:16" x14ac:dyDescent="0.2">
      <c r="M40" s="24" t="s">
        <v>129</v>
      </c>
      <c r="N40" s="3" t="s">
        <v>130</v>
      </c>
      <c r="P40" s="26"/>
    </row>
    <row r="41" spans="13:16" x14ac:dyDescent="0.2">
      <c r="M41" s="24" t="s">
        <v>131</v>
      </c>
      <c r="N41" s="3" t="s">
        <v>132</v>
      </c>
      <c r="P41" s="26"/>
    </row>
    <row r="42" spans="13:16" x14ac:dyDescent="0.2">
      <c r="M42" s="24" t="s">
        <v>133</v>
      </c>
      <c r="N42" s="3" t="s">
        <v>134</v>
      </c>
      <c r="P42" s="26"/>
    </row>
    <row r="43" spans="13:16" x14ac:dyDescent="0.2">
      <c r="M43" s="24" t="s">
        <v>135</v>
      </c>
      <c r="N43" s="3" t="s">
        <v>136</v>
      </c>
      <c r="P43" s="26"/>
    </row>
    <row r="44" spans="13:16" x14ac:dyDescent="0.2">
      <c r="M44" s="24" t="s">
        <v>137</v>
      </c>
      <c r="N44" s="3" t="s">
        <v>138</v>
      </c>
      <c r="P44" s="26"/>
    </row>
    <row r="45" spans="13:16" x14ac:dyDescent="0.2">
      <c r="M45" s="24" t="s">
        <v>139</v>
      </c>
      <c r="N45" s="3" t="s">
        <v>140</v>
      </c>
      <c r="P45" s="26"/>
    </row>
    <row r="46" spans="13:16" x14ac:dyDescent="0.2">
      <c r="M46" s="24" t="s">
        <v>141</v>
      </c>
      <c r="N46" s="3" t="s">
        <v>142</v>
      </c>
      <c r="P46" s="26"/>
    </row>
    <row r="47" spans="13:16" x14ac:dyDescent="0.2">
      <c r="M47" s="24" t="s">
        <v>143</v>
      </c>
      <c r="N47" s="3" t="s">
        <v>144</v>
      </c>
      <c r="P47" s="26"/>
    </row>
    <row r="48" spans="13:16" x14ac:dyDescent="0.2">
      <c r="M48" s="24" t="s">
        <v>145</v>
      </c>
      <c r="N48" s="3" t="s">
        <v>146</v>
      </c>
      <c r="P48" s="26"/>
    </row>
    <row r="49" spans="13:16" x14ac:dyDescent="0.2">
      <c r="M49" s="24" t="s">
        <v>147</v>
      </c>
      <c r="N49" s="3" t="s">
        <v>148</v>
      </c>
      <c r="P49" s="26"/>
    </row>
    <row r="50" spans="13:16" x14ac:dyDescent="0.2">
      <c r="M50" s="24" t="s">
        <v>149</v>
      </c>
      <c r="N50" s="3" t="s">
        <v>150</v>
      </c>
      <c r="P50" s="26"/>
    </row>
    <row r="51" spans="13:16" x14ac:dyDescent="0.2">
      <c r="M51" s="24" t="s">
        <v>151</v>
      </c>
      <c r="N51" s="3" t="s">
        <v>152</v>
      </c>
      <c r="P51" s="26"/>
    </row>
    <row r="52" spans="13:16" x14ac:dyDescent="0.2">
      <c r="M52" s="24" t="s">
        <v>153</v>
      </c>
      <c r="N52" s="3" t="s">
        <v>154</v>
      </c>
      <c r="P52" s="26"/>
    </row>
    <row r="53" spans="13:16" x14ac:dyDescent="0.2">
      <c r="M53" s="24" t="s">
        <v>155</v>
      </c>
      <c r="N53" s="3" t="s">
        <v>156</v>
      </c>
      <c r="P53" s="26"/>
    </row>
    <row r="54" spans="13:16" x14ac:dyDescent="0.2">
      <c r="M54" s="24" t="s">
        <v>157</v>
      </c>
      <c r="N54" s="3" t="s">
        <v>158</v>
      </c>
      <c r="P54" s="26"/>
    </row>
    <row r="55" spans="13:16" x14ac:dyDescent="0.2">
      <c r="M55" s="24" t="s">
        <v>159</v>
      </c>
      <c r="N55" s="3" t="s">
        <v>160</v>
      </c>
      <c r="P55" s="26"/>
    </row>
    <row r="56" spans="13:16" x14ac:dyDescent="0.2">
      <c r="M56" s="24" t="s">
        <v>161</v>
      </c>
      <c r="N56" s="3" t="s">
        <v>162</v>
      </c>
      <c r="P56" s="26"/>
    </row>
    <row r="57" spans="13:16" x14ac:dyDescent="0.2">
      <c r="M57" s="24" t="s">
        <v>163</v>
      </c>
      <c r="N57" s="3" t="s">
        <v>164</v>
      </c>
      <c r="P57" s="26"/>
    </row>
    <row r="58" spans="13:16" x14ac:dyDescent="0.2">
      <c r="M58" s="24" t="s">
        <v>165</v>
      </c>
      <c r="N58" s="3" t="s">
        <v>166</v>
      </c>
      <c r="P58" s="26"/>
    </row>
    <row r="59" spans="13:16" x14ac:dyDescent="0.2">
      <c r="M59" s="24" t="s">
        <v>167</v>
      </c>
      <c r="N59" s="3" t="s">
        <v>168</v>
      </c>
      <c r="P59" s="26"/>
    </row>
    <row r="60" spans="13:16" x14ac:dyDescent="0.2">
      <c r="M60" s="24" t="s">
        <v>169</v>
      </c>
      <c r="N60" s="3" t="s">
        <v>170</v>
      </c>
      <c r="P60" s="26"/>
    </row>
    <row r="61" spans="13:16" x14ac:dyDescent="0.2">
      <c r="M61" s="24" t="s">
        <v>171</v>
      </c>
      <c r="N61" s="3" t="s">
        <v>172</v>
      </c>
      <c r="P61" s="26"/>
    </row>
    <row r="62" spans="13:16" x14ac:dyDescent="0.2">
      <c r="M62" s="24" t="s">
        <v>173</v>
      </c>
      <c r="N62" s="3" t="s">
        <v>174</v>
      </c>
      <c r="P62" s="26"/>
    </row>
    <row r="63" spans="13:16" x14ac:dyDescent="0.2">
      <c r="M63" s="24" t="s">
        <v>175</v>
      </c>
      <c r="N63" s="3" t="s">
        <v>176</v>
      </c>
      <c r="P63" s="26"/>
    </row>
    <row r="64" spans="13:16" x14ac:dyDescent="0.2">
      <c r="M64" s="24" t="s">
        <v>177</v>
      </c>
      <c r="N64" s="3" t="s">
        <v>178</v>
      </c>
      <c r="P64" s="26"/>
    </row>
    <row r="65" spans="13:16" x14ac:dyDescent="0.2">
      <c r="M65" s="24" t="s">
        <v>179</v>
      </c>
      <c r="N65" s="3" t="s">
        <v>180</v>
      </c>
      <c r="P65" s="26"/>
    </row>
    <row r="66" spans="13:16" x14ac:dyDescent="0.2">
      <c r="M66" s="24" t="s">
        <v>181</v>
      </c>
      <c r="N66" s="3" t="s">
        <v>182</v>
      </c>
      <c r="P66" s="26"/>
    </row>
    <row r="67" spans="13:16" x14ac:dyDescent="0.2">
      <c r="M67" s="24" t="s">
        <v>183</v>
      </c>
      <c r="N67" s="3" t="s">
        <v>184</v>
      </c>
      <c r="P67" s="26"/>
    </row>
    <row r="68" spans="13:16" x14ac:dyDescent="0.2">
      <c r="M68" s="24" t="s">
        <v>185</v>
      </c>
      <c r="N68" s="3" t="s">
        <v>186</v>
      </c>
      <c r="P68" s="26"/>
    </row>
    <row r="69" spans="13:16" x14ac:dyDescent="0.2">
      <c r="M69" s="24" t="s">
        <v>187</v>
      </c>
      <c r="N69" s="3" t="s">
        <v>188</v>
      </c>
      <c r="P69" s="26"/>
    </row>
    <row r="70" spans="13:16" x14ac:dyDescent="0.2">
      <c r="M70" s="24" t="s">
        <v>189</v>
      </c>
      <c r="N70" s="3" t="s">
        <v>190</v>
      </c>
      <c r="P70" s="26"/>
    </row>
    <row r="71" spans="13:16" x14ac:dyDescent="0.2">
      <c r="M71" s="24" t="s">
        <v>191</v>
      </c>
      <c r="N71" s="3" t="s">
        <v>192</v>
      </c>
      <c r="P71" s="26"/>
    </row>
    <row r="72" spans="13:16" x14ac:dyDescent="0.2">
      <c r="M72" s="24" t="s">
        <v>193</v>
      </c>
      <c r="N72" s="3" t="s">
        <v>194</v>
      </c>
      <c r="P72" s="26"/>
    </row>
    <row r="73" spans="13:16" x14ac:dyDescent="0.2">
      <c r="M73" s="24" t="s">
        <v>195</v>
      </c>
      <c r="N73" s="3" t="s">
        <v>196</v>
      </c>
      <c r="P73" s="26"/>
    </row>
    <row r="74" spans="13:16" x14ac:dyDescent="0.2">
      <c r="M74" s="24" t="s">
        <v>197</v>
      </c>
      <c r="N74" s="3" t="s">
        <v>198</v>
      </c>
      <c r="P74" s="26"/>
    </row>
    <row r="75" spans="13:16" x14ac:dyDescent="0.2">
      <c r="M75" s="24" t="s">
        <v>199</v>
      </c>
      <c r="N75" s="3" t="s">
        <v>200</v>
      </c>
      <c r="P75" s="26"/>
    </row>
    <row r="76" spans="13:16" x14ac:dyDescent="0.2">
      <c r="M76" s="24" t="s">
        <v>201</v>
      </c>
      <c r="N76" s="3" t="s">
        <v>202</v>
      </c>
      <c r="P76" s="26"/>
    </row>
    <row r="77" spans="13:16" x14ac:dyDescent="0.2">
      <c r="M77" s="24" t="s">
        <v>203</v>
      </c>
      <c r="N77" s="3" t="s">
        <v>204</v>
      </c>
      <c r="P77" s="26"/>
    </row>
    <row r="78" spans="13:16" x14ac:dyDescent="0.2">
      <c r="M78" s="24" t="s">
        <v>205</v>
      </c>
      <c r="N78" s="3" t="s">
        <v>206</v>
      </c>
      <c r="P78" s="26"/>
    </row>
    <row r="79" spans="13:16" x14ac:dyDescent="0.2">
      <c r="M79" s="24" t="s">
        <v>207</v>
      </c>
      <c r="N79" s="3" t="s">
        <v>208</v>
      </c>
      <c r="P79" s="26"/>
    </row>
    <row r="80" spans="13:16" x14ac:dyDescent="0.2">
      <c r="M80" s="24" t="s">
        <v>209</v>
      </c>
      <c r="N80" s="3" t="s">
        <v>210</v>
      </c>
      <c r="P80" s="26"/>
    </row>
    <row r="81" spans="13:16" x14ac:dyDescent="0.2">
      <c r="M81" s="24" t="s">
        <v>211</v>
      </c>
      <c r="N81" s="3" t="s">
        <v>212</v>
      </c>
      <c r="P81" s="26"/>
    </row>
    <row r="82" spans="13:16" x14ac:dyDescent="0.2">
      <c r="M82" s="24" t="s">
        <v>213</v>
      </c>
      <c r="N82" s="3" t="s">
        <v>214</v>
      </c>
      <c r="P82" s="26"/>
    </row>
    <row r="83" spans="13:16" x14ac:dyDescent="0.2">
      <c r="M83" s="24" t="s">
        <v>215</v>
      </c>
      <c r="N83" s="3" t="s">
        <v>216</v>
      </c>
      <c r="P83" s="26"/>
    </row>
    <row r="84" spans="13:16" x14ac:dyDescent="0.2">
      <c r="M84" s="24" t="s">
        <v>217</v>
      </c>
      <c r="N84" s="3" t="s">
        <v>218</v>
      </c>
      <c r="P84" s="26"/>
    </row>
    <row r="85" spans="13:16" x14ac:dyDescent="0.2">
      <c r="M85" s="24" t="s">
        <v>219</v>
      </c>
      <c r="N85" s="3" t="s">
        <v>220</v>
      </c>
      <c r="P85" s="26"/>
    </row>
    <row r="86" spans="13:16" x14ac:dyDescent="0.2">
      <c r="M86" s="24" t="s">
        <v>221</v>
      </c>
      <c r="N86" s="3" t="s">
        <v>222</v>
      </c>
      <c r="P86" s="26"/>
    </row>
    <row r="87" spans="13:16" x14ac:dyDescent="0.2">
      <c r="M87" s="24" t="s">
        <v>223</v>
      </c>
      <c r="N87" s="3" t="s">
        <v>224</v>
      </c>
      <c r="P87" s="26"/>
    </row>
    <row r="88" spans="13:16" x14ac:dyDescent="0.2">
      <c r="M88" s="24" t="s">
        <v>225</v>
      </c>
      <c r="N88" s="3" t="s">
        <v>226</v>
      </c>
      <c r="P88" s="26"/>
    </row>
    <row r="89" spans="13:16" x14ac:dyDescent="0.2">
      <c r="M89" s="24" t="s">
        <v>227</v>
      </c>
      <c r="N89" s="3" t="s">
        <v>228</v>
      </c>
      <c r="P89" s="26"/>
    </row>
    <row r="90" spans="13:16" x14ac:dyDescent="0.2">
      <c r="M90" s="24" t="s">
        <v>229</v>
      </c>
      <c r="N90" s="3" t="s">
        <v>230</v>
      </c>
      <c r="P90" s="26"/>
    </row>
    <row r="91" spans="13:16" x14ac:dyDescent="0.2">
      <c r="M91" s="24" t="s">
        <v>231</v>
      </c>
      <c r="N91" s="3" t="s">
        <v>232</v>
      </c>
      <c r="P91" s="26"/>
    </row>
    <row r="92" spans="13:16" x14ac:dyDescent="0.2">
      <c r="M92" s="24" t="s">
        <v>233</v>
      </c>
      <c r="N92" s="3" t="s">
        <v>234</v>
      </c>
      <c r="P92" s="26"/>
    </row>
    <row r="93" spans="13:16" x14ac:dyDescent="0.2">
      <c r="M93" s="24" t="s">
        <v>235</v>
      </c>
      <c r="N93" s="3" t="s">
        <v>236</v>
      </c>
      <c r="P93" s="26"/>
    </row>
    <row r="94" spans="13:16" x14ac:dyDescent="0.2">
      <c r="M94" s="24" t="s">
        <v>237</v>
      </c>
      <c r="N94" s="3" t="s">
        <v>238</v>
      </c>
      <c r="P94" s="26"/>
    </row>
    <row r="95" spans="13:16" x14ac:dyDescent="0.2">
      <c r="M95" s="24" t="s">
        <v>239</v>
      </c>
      <c r="N95" s="3" t="s">
        <v>240</v>
      </c>
      <c r="P95" s="26"/>
    </row>
    <row r="96" spans="13:16" x14ac:dyDescent="0.2">
      <c r="M96" s="24" t="s">
        <v>241</v>
      </c>
      <c r="N96" s="3" t="s">
        <v>242</v>
      </c>
      <c r="P96" s="26"/>
    </row>
    <row r="97" spans="13:16" x14ac:dyDescent="0.2">
      <c r="M97" s="24" t="s">
        <v>243</v>
      </c>
      <c r="N97" s="3" t="s">
        <v>244</v>
      </c>
      <c r="P97" s="26"/>
    </row>
    <row r="98" spans="13:16" x14ac:dyDescent="0.2">
      <c r="M98" s="24" t="s">
        <v>245</v>
      </c>
      <c r="N98" s="3" t="s">
        <v>246</v>
      </c>
      <c r="P98" s="26"/>
    </row>
    <row r="99" spans="13:16" x14ac:dyDescent="0.2">
      <c r="M99" s="24" t="s">
        <v>247</v>
      </c>
      <c r="N99" s="3" t="s">
        <v>248</v>
      </c>
      <c r="P99" s="26"/>
    </row>
    <row r="100" spans="13:16" x14ac:dyDescent="0.2">
      <c r="M100" s="24" t="s">
        <v>249</v>
      </c>
      <c r="N100" s="3" t="s">
        <v>250</v>
      </c>
      <c r="P100" s="26"/>
    </row>
    <row r="101" spans="13:16" x14ac:dyDescent="0.2">
      <c r="M101" s="24" t="s">
        <v>251</v>
      </c>
      <c r="N101" s="3" t="s">
        <v>252</v>
      </c>
      <c r="P101" s="26"/>
    </row>
    <row r="102" spans="13:16" x14ac:dyDescent="0.2">
      <c r="M102" s="24" t="s">
        <v>253</v>
      </c>
      <c r="N102" s="3" t="s">
        <v>254</v>
      </c>
      <c r="P102" s="26"/>
    </row>
    <row r="103" spans="13:16" x14ac:dyDescent="0.2">
      <c r="M103" s="24" t="s">
        <v>255</v>
      </c>
      <c r="N103" s="3" t="s">
        <v>256</v>
      </c>
      <c r="P103" s="26"/>
    </row>
    <row r="104" spans="13:16" x14ac:dyDescent="0.2">
      <c r="M104" s="24" t="s">
        <v>257</v>
      </c>
      <c r="N104" s="3" t="s">
        <v>258</v>
      </c>
      <c r="P104" s="26"/>
    </row>
    <row r="105" spans="13:16" x14ac:dyDescent="0.2">
      <c r="M105" s="24" t="s">
        <v>259</v>
      </c>
      <c r="N105" s="3" t="s">
        <v>260</v>
      </c>
      <c r="P105" s="26"/>
    </row>
    <row r="106" spans="13:16" x14ac:dyDescent="0.2">
      <c r="M106" s="24" t="s">
        <v>261</v>
      </c>
      <c r="N106" s="3" t="s">
        <v>262</v>
      </c>
      <c r="P106" s="26"/>
    </row>
    <row r="107" spans="13:16" x14ac:dyDescent="0.2">
      <c r="M107" s="24" t="s">
        <v>263</v>
      </c>
      <c r="N107" s="3" t="s">
        <v>264</v>
      </c>
      <c r="P107" s="26"/>
    </row>
    <row r="108" spans="13:16" x14ac:dyDescent="0.2">
      <c r="M108" s="24" t="s">
        <v>265</v>
      </c>
      <c r="N108" s="3" t="s">
        <v>266</v>
      </c>
      <c r="P108" s="26"/>
    </row>
    <row r="109" spans="13:16" x14ac:dyDescent="0.2">
      <c r="M109" s="24" t="s">
        <v>267</v>
      </c>
      <c r="N109" s="3" t="s">
        <v>268</v>
      </c>
      <c r="P109" s="26"/>
    </row>
    <row r="110" spans="13:16" x14ac:dyDescent="0.2">
      <c r="M110" s="24" t="s">
        <v>269</v>
      </c>
      <c r="N110" s="3" t="s">
        <v>270</v>
      </c>
      <c r="P110" s="26"/>
    </row>
    <row r="111" spans="13:16" x14ac:dyDescent="0.2">
      <c r="M111" s="24" t="s">
        <v>271</v>
      </c>
      <c r="N111" s="3" t="s">
        <v>272</v>
      </c>
      <c r="P111" s="26"/>
    </row>
    <row r="112" spans="13:16" x14ac:dyDescent="0.2">
      <c r="M112" s="24" t="s">
        <v>273</v>
      </c>
      <c r="N112" s="3" t="s">
        <v>274</v>
      </c>
      <c r="P112" s="26"/>
    </row>
    <row r="113" spans="13:16" x14ac:dyDescent="0.2">
      <c r="M113" s="24" t="s">
        <v>275</v>
      </c>
      <c r="N113" s="3" t="s">
        <v>276</v>
      </c>
      <c r="P113" s="26"/>
    </row>
    <row r="114" spans="13:16" x14ac:dyDescent="0.2">
      <c r="M114" s="24" t="s">
        <v>277</v>
      </c>
      <c r="N114" s="3" t="s">
        <v>278</v>
      </c>
      <c r="P114" s="26"/>
    </row>
    <row r="115" spans="13:16" x14ac:dyDescent="0.2">
      <c r="M115" s="24" t="s">
        <v>279</v>
      </c>
      <c r="N115" s="3" t="s">
        <v>280</v>
      </c>
      <c r="P115" s="26"/>
    </row>
    <row r="116" spans="13:16" x14ac:dyDescent="0.2">
      <c r="M116" s="24" t="s">
        <v>281</v>
      </c>
      <c r="N116" s="3" t="s">
        <v>282</v>
      </c>
      <c r="P116" s="26"/>
    </row>
    <row r="117" spans="13:16" x14ac:dyDescent="0.2">
      <c r="M117" s="24" t="s">
        <v>283</v>
      </c>
      <c r="N117" s="3" t="s">
        <v>284</v>
      </c>
      <c r="P117" s="26"/>
    </row>
    <row r="118" spans="13:16" x14ac:dyDescent="0.2">
      <c r="M118" s="24" t="s">
        <v>285</v>
      </c>
      <c r="N118" s="3" t="s">
        <v>286</v>
      </c>
      <c r="P118" s="26"/>
    </row>
    <row r="119" spans="13:16" x14ac:dyDescent="0.2">
      <c r="M119" s="24" t="s">
        <v>287</v>
      </c>
      <c r="N119" s="3" t="s">
        <v>288</v>
      </c>
      <c r="P119" s="26"/>
    </row>
    <row r="120" spans="13:16" x14ac:dyDescent="0.2">
      <c r="M120" s="24" t="s">
        <v>289</v>
      </c>
      <c r="N120" s="3" t="s">
        <v>290</v>
      </c>
      <c r="P120" s="26"/>
    </row>
    <row r="121" spans="13:16" x14ac:dyDescent="0.2">
      <c r="M121" s="24" t="s">
        <v>291</v>
      </c>
      <c r="N121" s="3" t="s">
        <v>292</v>
      </c>
      <c r="P121" s="26"/>
    </row>
    <row r="122" spans="13:16" x14ac:dyDescent="0.2">
      <c r="M122" s="24" t="s">
        <v>293</v>
      </c>
      <c r="N122" s="3" t="s">
        <v>294</v>
      </c>
      <c r="P122" s="26"/>
    </row>
    <row r="123" spans="13:16" x14ac:dyDescent="0.2">
      <c r="M123" s="24" t="s">
        <v>295</v>
      </c>
      <c r="N123" s="3" t="s">
        <v>296</v>
      </c>
      <c r="P123" s="26"/>
    </row>
    <row r="124" spans="13:16" x14ac:dyDescent="0.2">
      <c r="M124" s="24" t="s">
        <v>297</v>
      </c>
      <c r="N124" s="3" t="s">
        <v>298</v>
      </c>
      <c r="P124" s="26"/>
    </row>
    <row r="125" spans="13:16" x14ac:dyDescent="0.2">
      <c r="M125" s="24" t="s">
        <v>299</v>
      </c>
      <c r="N125" s="3" t="s">
        <v>300</v>
      </c>
      <c r="P125" s="26"/>
    </row>
    <row r="126" spans="13:16" x14ac:dyDescent="0.2">
      <c r="M126" s="24" t="s">
        <v>301</v>
      </c>
      <c r="N126" s="3" t="s">
        <v>302</v>
      </c>
      <c r="P126" s="26"/>
    </row>
    <row r="127" spans="13:16" x14ac:dyDescent="0.2">
      <c r="M127" s="24" t="s">
        <v>303</v>
      </c>
      <c r="N127" s="3" t="s">
        <v>304</v>
      </c>
      <c r="P127" s="26"/>
    </row>
    <row r="128" spans="13:16" x14ac:dyDescent="0.2">
      <c r="M128" s="24" t="s">
        <v>305</v>
      </c>
      <c r="N128" s="3" t="s">
        <v>306</v>
      </c>
      <c r="P128" s="26"/>
    </row>
    <row r="129" spans="13:16" x14ac:dyDescent="0.2">
      <c r="M129" s="24" t="s">
        <v>307</v>
      </c>
      <c r="N129" s="3" t="s">
        <v>308</v>
      </c>
      <c r="P129" s="26"/>
    </row>
    <row r="130" spans="13:16" x14ac:dyDescent="0.2">
      <c r="M130" s="24" t="s">
        <v>309</v>
      </c>
      <c r="N130" s="3" t="s">
        <v>310</v>
      </c>
      <c r="P130" s="26"/>
    </row>
    <row r="131" spans="13:16" x14ac:dyDescent="0.2">
      <c r="M131" s="24" t="s">
        <v>311</v>
      </c>
      <c r="N131" s="3" t="s">
        <v>312</v>
      </c>
      <c r="P131" s="26"/>
    </row>
    <row r="132" spans="13:16" x14ac:dyDescent="0.2">
      <c r="M132" s="24" t="s">
        <v>313</v>
      </c>
      <c r="N132" s="3" t="s">
        <v>314</v>
      </c>
      <c r="P132" s="26"/>
    </row>
    <row r="133" spans="13:16" x14ac:dyDescent="0.2">
      <c r="M133" s="24" t="s">
        <v>315</v>
      </c>
      <c r="N133" s="3" t="s">
        <v>316</v>
      </c>
      <c r="P133" s="26"/>
    </row>
    <row r="134" spans="13:16" x14ac:dyDescent="0.2">
      <c r="M134" s="24" t="s">
        <v>317</v>
      </c>
      <c r="N134" s="3" t="s">
        <v>318</v>
      </c>
      <c r="P134" s="26"/>
    </row>
    <row r="135" spans="13:16" x14ac:dyDescent="0.2">
      <c r="M135" s="24" t="s">
        <v>319</v>
      </c>
      <c r="N135" s="3" t="s">
        <v>320</v>
      </c>
      <c r="P135" s="26"/>
    </row>
    <row r="136" spans="13:16" x14ac:dyDescent="0.2">
      <c r="M136" s="24" t="s">
        <v>321</v>
      </c>
      <c r="N136" s="3" t="s">
        <v>322</v>
      </c>
      <c r="P136" s="26"/>
    </row>
    <row r="137" spans="13:16" x14ac:dyDescent="0.2">
      <c r="M137" s="24" t="s">
        <v>323</v>
      </c>
      <c r="N137" s="3" t="s">
        <v>324</v>
      </c>
      <c r="P137" s="26"/>
    </row>
    <row r="138" spans="13:16" x14ac:dyDescent="0.2">
      <c r="M138" s="24" t="s">
        <v>325</v>
      </c>
      <c r="N138" s="3" t="s">
        <v>326</v>
      </c>
      <c r="P138" s="26"/>
    </row>
    <row r="139" spans="13:16" x14ac:dyDescent="0.2">
      <c r="M139" s="24" t="s">
        <v>327</v>
      </c>
      <c r="N139" s="3" t="s">
        <v>328</v>
      </c>
      <c r="P139" s="26"/>
    </row>
    <row r="140" spans="13:16" x14ac:dyDescent="0.2">
      <c r="M140" s="24" t="s">
        <v>329</v>
      </c>
      <c r="N140" s="3" t="s">
        <v>330</v>
      </c>
      <c r="P140" s="26"/>
    </row>
    <row r="141" spans="13:16" x14ac:dyDescent="0.2">
      <c r="M141" s="24" t="s">
        <v>331</v>
      </c>
      <c r="N141" s="3" t="s">
        <v>332</v>
      </c>
      <c r="P141" s="26"/>
    </row>
    <row r="142" spans="13:16" x14ac:dyDescent="0.2">
      <c r="M142" s="24" t="s">
        <v>333</v>
      </c>
      <c r="N142" s="3" t="s">
        <v>334</v>
      </c>
      <c r="P142" s="26"/>
    </row>
    <row r="143" spans="13:16" x14ac:dyDescent="0.2">
      <c r="M143" s="24" t="s">
        <v>335</v>
      </c>
      <c r="N143" s="3" t="s">
        <v>336</v>
      </c>
      <c r="P143" s="26"/>
    </row>
    <row r="144" spans="13:16" x14ac:dyDescent="0.2">
      <c r="M144" s="24" t="s">
        <v>337</v>
      </c>
      <c r="N144" s="3" t="s">
        <v>338</v>
      </c>
      <c r="P144" s="26"/>
    </row>
    <row r="145" spans="13:16" x14ac:dyDescent="0.2">
      <c r="M145" s="24" t="s">
        <v>339</v>
      </c>
      <c r="N145" s="3" t="s">
        <v>340</v>
      </c>
      <c r="P145" s="26"/>
    </row>
    <row r="146" spans="13:16" x14ac:dyDescent="0.2">
      <c r="M146" s="24" t="s">
        <v>341</v>
      </c>
      <c r="N146" s="3" t="s">
        <v>342</v>
      </c>
      <c r="P146" s="26"/>
    </row>
    <row r="147" spans="13:16" x14ac:dyDescent="0.2">
      <c r="M147" s="24" t="s">
        <v>343</v>
      </c>
      <c r="N147" s="3" t="s">
        <v>344</v>
      </c>
      <c r="P147" s="26"/>
    </row>
    <row r="148" spans="13:16" x14ac:dyDescent="0.2">
      <c r="M148" s="24" t="s">
        <v>345</v>
      </c>
      <c r="N148" s="3" t="s">
        <v>346</v>
      </c>
      <c r="P148" s="26"/>
    </row>
    <row r="149" spans="13:16" x14ac:dyDescent="0.2">
      <c r="M149" s="24" t="s">
        <v>347</v>
      </c>
      <c r="N149" s="3" t="s">
        <v>348</v>
      </c>
      <c r="P149" s="26"/>
    </row>
    <row r="150" spans="13:16" x14ac:dyDescent="0.2">
      <c r="M150" s="24" t="s">
        <v>349</v>
      </c>
      <c r="N150" s="3" t="s">
        <v>350</v>
      </c>
      <c r="P150" s="26"/>
    </row>
    <row r="151" spans="13:16" x14ac:dyDescent="0.2">
      <c r="M151" s="24" t="s">
        <v>351</v>
      </c>
      <c r="N151" s="3" t="s">
        <v>352</v>
      </c>
      <c r="P151" s="26"/>
    </row>
    <row r="152" spans="13:16" x14ac:dyDescent="0.2">
      <c r="M152" s="24" t="s">
        <v>353</v>
      </c>
      <c r="N152" s="3" t="s">
        <v>354</v>
      </c>
      <c r="P152" s="26"/>
    </row>
    <row r="153" spans="13:16" x14ac:dyDescent="0.2">
      <c r="M153" s="24" t="s">
        <v>355</v>
      </c>
      <c r="N153" s="3" t="s">
        <v>356</v>
      </c>
      <c r="P153" s="26"/>
    </row>
    <row r="154" spans="13:16" x14ac:dyDescent="0.2">
      <c r="M154" s="24" t="s">
        <v>357</v>
      </c>
      <c r="N154" s="3" t="s">
        <v>358</v>
      </c>
      <c r="P154" s="26"/>
    </row>
    <row r="155" spans="13:16" x14ac:dyDescent="0.2">
      <c r="M155" s="24" t="s">
        <v>359</v>
      </c>
      <c r="N155" s="3" t="s">
        <v>360</v>
      </c>
      <c r="P155" s="26"/>
    </row>
    <row r="156" spans="13:16" x14ac:dyDescent="0.2">
      <c r="M156" s="24" t="s">
        <v>361</v>
      </c>
      <c r="N156" s="3" t="s">
        <v>362</v>
      </c>
      <c r="P156" s="26"/>
    </row>
    <row r="157" spans="13:16" x14ac:dyDescent="0.2">
      <c r="M157" s="24" t="s">
        <v>363</v>
      </c>
      <c r="N157" s="3" t="s">
        <v>364</v>
      </c>
      <c r="P157" s="26"/>
    </row>
    <row r="158" spans="13:16" x14ac:dyDescent="0.2">
      <c r="M158" s="24" t="s">
        <v>365</v>
      </c>
      <c r="N158" s="3" t="s">
        <v>366</v>
      </c>
      <c r="P158" s="26"/>
    </row>
    <row r="159" spans="13:16" x14ac:dyDescent="0.2">
      <c r="M159" s="24" t="s">
        <v>367</v>
      </c>
      <c r="N159" s="3" t="s">
        <v>368</v>
      </c>
      <c r="P159" s="26"/>
    </row>
    <row r="160" spans="13:16" x14ac:dyDescent="0.2">
      <c r="M160" s="24" t="s">
        <v>369</v>
      </c>
      <c r="N160" s="3" t="s">
        <v>370</v>
      </c>
      <c r="P160" s="26"/>
    </row>
    <row r="161" spans="13:16" x14ac:dyDescent="0.2">
      <c r="M161" s="24" t="s">
        <v>371</v>
      </c>
      <c r="N161" s="3" t="s">
        <v>372</v>
      </c>
      <c r="P161" s="26"/>
    </row>
    <row r="162" spans="13:16" x14ac:dyDescent="0.2">
      <c r="M162" s="24" t="s">
        <v>373</v>
      </c>
      <c r="N162" s="3" t="s">
        <v>374</v>
      </c>
      <c r="P162" s="26"/>
    </row>
    <row r="163" spans="13:16" x14ac:dyDescent="0.2">
      <c r="M163" s="24" t="s">
        <v>375</v>
      </c>
      <c r="N163" s="3" t="s">
        <v>376</v>
      </c>
      <c r="P163" s="26"/>
    </row>
    <row r="164" spans="13:16" x14ac:dyDescent="0.2">
      <c r="M164" s="24" t="s">
        <v>377</v>
      </c>
      <c r="N164" s="3" t="s">
        <v>378</v>
      </c>
      <c r="P164" s="26"/>
    </row>
    <row r="165" spans="13:16" x14ac:dyDescent="0.2">
      <c r="M165" s="24" t="s">
        <v>379</v>
      </c>
      <c r="N165" s="3" t="s">
        <v>380</v>
      </c>
      <c r="P165" s="26"/>
    </row>
    <row r="166" spans="13:16" x14ac:dyDescent="0.2">
      <c r="M166" s="24" t="s">
        <v>381</v>
      </c>
      <c r="N166" s="3" t="s">
        <v>382</v>
      </c>
      <c r="P166" s="26"/>
    </row>
    <row r="167" spans="13:16" x14ac:dyDescent="0.2">
      <c r="M167" s="24" t="s">
        <v>383</v>
      </c>
      <c r="N167" s="3" t="s">
        <v>384</v>
      </c>
      <c r="P167" s="26"/>
    </row>
    <row r="168" spans="13:16" x14ac:dyDescent="0.2">
      <c r="M168" s="24" t="s">
        <v>385</v>
      </c>
      <c r="N168" s="3" t="s">
        <v>386</v>
      </c>
      <c r="P168" s="26"/>
    </row>
    <row r="169" spans="13:16" x14ac:dyDescent="0.2">
      <c r="M169" s="24" t="s">
        <v>387</v>
      </c>
      <c r="N169" s="3" t="s">
        <v>388</v>
      </c>
      <c r="P169" s="26"/>
    </row>
    <row r="170" spans="13:16" x14ac:dyDescent="0.2">
      <c r="M170" s="24" t="s">
        <v>389</v>
      </c>
      <c r="N170" s="3" t="s">
        <v>390</v>
      </c>
      <c r="P170" s="26"/>
    </row>
    <row r="171" spans="13:16" x14ac:dyDescent="0.2">
      <c r="M171" s="24" t="s">
        <v>391</v>
      </c>
      <c r="N171" s="3" t="s">
        <v>392</v>
      </c>
      <c r="P171" s="26"/>
    </row>
    <row r="172" spans="13:16" x14ac:dyDescent="0.2">
      <c r="M172" s="24" t="s">
        <v>393</v>
      </c>
      <c r="N172" s="3" t="s">
        <v>394</v>
      </c>
      <c r="P172" s="26"/>
    </row>
    <row r="173" spans="13:16" x14ac:dyDescent="0.2">
      <c r="M173" s="24" t="s">
        <v>395</v>
      </c>
      <c r="N173" s="3" t="s">
        <v>396</v>
      </c>
      <c r="P173" s="26"/>
    </row>
    <row r="174" spans="13:16" x14ac:dyDescent="0.2">
      <c r="M174" s="24" t="s">
        <v>397</v>
      </c>
      <c r="N174" s="3" t="s">
        <v>398</v>
      </c>
      <c r="P174" s="26"/>
    </row>
    <row r="175" spans="13:16" x14ac:dyDescent="0.2">
      <c r="M175" s="24" t="s">
        <v>399</v>
      </c>
      <c r="N175" s="3" t="s">
        <v>400</v>
      </c>
      <c r="P175" s="26"/>
    </row>
    <row r="176" spans="13:16" x14ac:dyDescent="0.2">
      <c r="M176" s="24" t="s">
        <v>401</v>
      </c>
      <c r="N176" s="3" t="s">
        <v>402</v>
      </c>
      <c r="P176" s="26"/>
    </row>
    <row r="177" spans="13:16" x14ac:dyDescent="0.2">
      <c r="M177" s="24" t="s">
        <v>403</v>
      </c>
      <c r="N177" s="3" t="s">
        <v>404</v>
      </c>
      <c r="P177" s="26"/>
    </row>
    <row r="178" spans="13:16" x14ac:dyDescent="0.2">
      <c r="M178" s="24" t="s">
        <v>405</v>
      </c>
      <c r="N178" s="3" t="s">
        <v>406</v>
      </c>
      <c r="P178" s="26"/>
    </row>
    <row r="179" spans="13:16" x14ac:dyDescent="0.2">
      <c r="M179" s="24" t="s">
        <v>407</v>
      </c>
      <c r="N179" s="3" t="s">
        <v>408</v>
      </c>
      <c r="P179" s="26"/>
    </row>
    <row r="180" spans="13:16" x14ac:dyDescent="0.2">
      <c r="M180" s="24" t="s">
        <v>409</v>
      </c>
      <c r="N180" s="3" t="s">
        <v>410</v>
      </c>
      <c r="P180" s="26"/>
    </row>
    <row r="181" spans="13:16" x14ac:dyDescent="0.2">
      <c r="M181" s="24" t="s">
        <v>411</v>
      </c>
      <c r="N181" s="3" t="s">
        <v>412</v>
      </c>
      <c r="P181" s="26"/>
    </row>
    <row r="182" spans="13:16" x14ac:dyDescent="0.2">
      <c r="M182" s="24" t="s">
        <v>413</v>
      </c>
      <c r="N182" s="3" t="s">
        <v>414</v>
      </c>
      <c r="P182" s="26"/>
    </row>
    <row r="183" spans="13:16" x14ac:dyDescent="0.2">
      <c r="M183" s="24" t="s">
        <v>415</v>
      </c>
      <c r="N183" s="3" t="s">
        <v>416</v>
      </c>
      <c r="P183" s="26"/>
    </row>
    <row r="184" spans="13:16" x14ac:dyDescent="0.2">
      <c r="M184" s="24" t="s">
        <v>417</v>
      </c>
      <c r="N184" s="3" t="s">
        <v>418</v>
      </c>
      <c r="P184" s="26"/>
    </row>
    <row r="185" spans="13:16" x14ac:dyDescent="0.2">
      <c r="M185" s="24" t="s">
        <v>419</v>
      </c>
      <c r="N185" s="3" t="s">
        <v>420</v>
      </c>
      <c r="P185" s="26"/>
    </row>
    <row r="186" spans="13:16" x14ac:dyDescent="0.2">
      <c r="M186" s="24" t="s">
        <v>421</v>
      </c>
      <c r="N186" s="3" t="s">
        <v>422</v>
      </c>
      <c r="P186" s="26"/>
    </row>
    <row r="187" spans="13:16" x14ac:dyDescent="0.2">
      <c r="M187" s="24" t="s">
        <v>423</v>
      </c>
      <c r="N187" s="3" t="s">
        <v>424</v>
      </c>
      <c r="P187" s="26"/>
    </row>
    <row r="188" spans="13:16" x14ac:dyDescent="0.2">
      <c r="M188" s="24" t="s">
        <v>425</v>
      </c>
      <c r="N188" s="3" t="s">
        <v>426</v>
      </c>
      <c r="P188" s="26"/>
    </row>
    <row r="189" spans="13:16" x14ac:dyDescent="0.2">
      <c r="M189" s="24" t="s">
        <v>427</v>
      </c>
      <c r="N189" s="3" t="s">
        <v>428</v>
      </c>
      <c r="P189" s="26"/>
    </row>
    <row r="190" spans="13:16" x14ac:dyDescent="0.2">
      <c r="M190" s="24" t="s">
        <v>429</v>
      </c>
      <c r="N190" s="3" t="s">
        <v>430</v>
      </c>
      <c r="P190" s="26"/>
    </row>
    <row r="191" spans="13:16" x14ac:dyDescent="0.2">
      <c r="M191" s="24" t="s">
        <v>431</v>
      </c>
      <c r="N191" s="3" t="s">
        <v>432</v>
      </c>
      <c r="P191" s="26"/>
    </row>
    <row r="192" spans="13:16" x14ac:dyDescent="0.2">
      <c r="M192" s="24" t="s">
        <v>433</v>
      </c>
      <c r="N192" s="3" t="s">
        <v>434</v>
      </c>
      <c r="P192" s="26"/>
    </row>
    <row r="193" spans="13:16" x14ac:dyDescent="0.2">
      <c r="M193" s="24" t="s">
        <v>435</v>
      </c>
      <c r="N193" s="3" t="s">
        <v>436</v>
      </c>
      <c r="P193" s="26"/>
    </row>
    <row r="194" spans="13:16" x14ac:dyDescent="0.2">
      <c r="M194" s="24" t="s">
        <v>437</v>
      </c>
      <c r="N194" s="3" t="s">
        <v>438</v>
      </c>
      <c r="P194" s="26"/>
    </row>
    <row r="195" spans="13:16" x14ac:dyDescent="0.2">
      <c r="M195" s="24" t="s">
        <v>439</v>
      </c>
      <c r="N195" s="3" t="s">
        <v>440</v>
      </c>
      <c r="P195" s="26"/>
    </row>
    <row r="196" spans="13:16" x14ac:dyDescent="0.2">
      <c r="M196" s="24" t="s">
        <v>441</v>
      </c>
      <c r="N196" s="3" t="s">
        <v>442</v>
      </c>
      <c r="P196" s="26"/>
    </row>
    <row r="197" spans="13:16" x14ac:dyDescent="0.2">
      <c r="M197" s="24" t="s">
        <v>443</v>
      </c>
      <c r="N197" s="3" t="s">
        <v>444</v>
      </c>
      <c r="P197" s="26"/>
    </row>
    <row r="198" spans="13:16" x14ac:dyDescent="0.2">
      <c r="M198" s="24" t="s">
        <v>445</v>
      </c>
      <c r="N198" s="3" t="s">
        <v>446</v>
      </c>
      <c r="P198" s="26"/>
    </row>
    <row r="199" spans="13:16" x14ac:dyDescent="0.2">
      <c r="M199" s="24" t="s">
        <v>447</v>
      </c>
      <c r="N199" s="3" t="s">
        <v>448</v>
      </c>
      <c r="P199" s="26"/>
    </row>
    <row r="200" spans="13:16" x14ac:dyDescent="0.2">
      <c r="M200" s="24" t="s">
        <v>449</v>
      </c>
      <c r="N200" s="3" t="s">
        <v>450</v>
      </c>
      <c r="P200" s="26"/>
    </row>
    <row r="201" spans="13:16" x14ac:dyDescent="0.2">
      <c r="M201" s="24" t="s">
        <v>451</v>
      </c>
      <c r="N201" s="3" t="s">
        <v>452</v>
      </c>
      <c r="P201" s="26"/>
    </row>
    <row r="202" spans="13:16" x14ac:dyDescent="0.2">
      <c r="M202" s="24" t="s">
        <v>453</v>
      </c>
      <c r="N202" s="3" t="s">
        <v>454</v>
      </c>
      <c r="P202" s="26"/>
    </row>
    <row r="203" spans="13:16" x14ac:dyDescent="0.2">
      <c r="M203" s="24" t="s">
        <v>455</v>
      </c>
      <c r="N203" s="3" t="s">
        <v>456</v>
      </c>
      <c r="P203" s="26"/>
    </row>
    <row r="204" spans="13:16" x14ac:dyDescent="0.2">
      <c r="M204" s="24" t="s">
        <v>457</v>
      </c>
      <c r="N204" s="3" t="s">
        <v>458</v>
      </c>
      <c r="P204" s="26"/>
    </row>
    <row r="205" spans="13:16" x14ac:dyDescent="0.2">
      <c r="M205" s="24" t="s">
        <v>459</v>
      </c>
      <c r="N205" s="3" t="s">
        <v>460</v>
      </c>
      <c r="P205" s="26"/>
    </row>
    <row r="206" spans="13:16" x14ac:dyDescent="0.2">
      <c r="M206" s="24" t="s">
        <v>461</v>
      </c>
      <c r="N206" s="3" t="s">
        <v>462</v>
      </c>
      <c r="P206" s="26"/>
    </row>
    <row r="207" spans="13:16" x14ac:dyDescent="0.2">
      <c r="M207" s="24" t="s">
        <v>463</v>
      </c>
      <c r="N207" s="3" t="s">
        <v>464</v>
      </c>
      <c r="P207" s="26"/>
    </row>
    <row r="208" spans="13:16" x14ac:dyDescent="0.2">
      <c r="M208" s="24" t="s">
        <v>465</v>
      </c>
      <c r="N208" s="3" t="s">
        <v>466</v>
      </c>
      <c r="P208" s="26"/>
    </row>
    <row r="209" spans="13:16" x14ac:dyDescent="0.2">
      <c r="M209" s="24" t="s">
        <v>467</v>
      </c>
      <c r="N209" s="3" t="s">
        <v>468</v>
      </c>
      <c r="P209" s="26"/>
    </row>
    <row r="210" spans="13:16" x14ac:dyDescent="0.2">
      <c r="M210" s="24" t="s">
        <v>469</v>
      </c>
      <c r="N210" s="3" t="s">
        <v>470</v>
      </c>
      <c r="P210" s="26"/>
    </row>
    <row r="211" spans="13:16" x14ac:dyDescent="0.2">
      <c r="M211" s="24" t="s">
        <v>471</v>
      </c>
      <c r="N211" s="3" t="s">
        <v>472</v>
      </c>
      <c r="P211" s="26"/>
    </row>
    <row r="212" spans="13:16" x14ac:dyDescent="0.2">
      <c r="M212" s="24" t="s">
        <v>473</v>
      </c>
      <c r="N212" s="3" t="s">
        <v>474</v>
      </c>
      <c r="P212" s="26"/>
    </row>
    <row r="213" spans="13:16" x14ac:dyDescent="0.2">
      <c r="M213" s="24" t="s">
        <v>475</v>
      </c>
      <c r="N213" s="3" t="s">
        <v>476</v>
      </c>
      <c r="P213" s="26"/>
    </row>
    <row r="214" spans="13:16" x14ac:dyDescent="0.2">
      <c r="M214" s="24" t="s">
        <v>477</v>
      </c>
      <c r="N214" s="3" t="s">
        <v>478</v>
      </c>
      <c r="P214" s="26"/>
    </row>
    <row r="215" spans="13:16" x14ac:dyDescent="0.2">
      <c r="M215" s="24" t="s">
        <v>479</v>
      </c>
      <c r="N215" s="3" t="s">
        <v>480</v>
      </c>
      <c r="P215" s="26"/>
    </row>
    <row r="216" spans="13:16" x14ac:dyDescent="0.2">
      <c r="M216" s="24" t="s">
        <v>481</v>
      </c>
      <c r="N216" s="3" t="s">
        <v>482</v>
      </c>
      <c r="P216" s="26"/>
    </row>
    <row r="217" spans="13:16" x14ac:dyDescent="0.2">
      <c r="M217" s="24" t="s">
        <v>483</v>
      </c>
      <c r="N217" s="3" t="s">
        <v>484</v>
      </c>
      <c r="P217" s="26"/>
    </row>
    <row r="218" spans="13:16" x14ac:dyDescent="0.2">
      <c r="M218" s="24" t="s">
        <v>485</v>
      </c>
      <c r="N218" s="3" t="s">
        <v>486</v>
      </c>
      <c r="P218" s="26"/>
    </row>
    <row r="219" spans="13:16" x14ac:dyDescent="0.2">
      <c r="M219" s="24" t="s">
        <v>487</v>
      </c>
      <c r="N219" s="3" t="s">
        <v>488</v>
      </c>
      <c r="P219" s="26"/>
    </row>
    <row r="220" spans="13:16" x14ac:dyDescent="0.2">
      <c r="M220" s="24" t="s">
        <v>489</v>
      </c>
      <c r="N220" s="3" t="s">
        <v>490</v>
      </c>
      <c r="P220" s="26"/>
    </row>
    <row r="221" spans="13:16" x14ac:dyDescent="0.2">
      <c r="M221" s="24" t="s">
        <v>491</v>
      </c>
      <c r="N221" s="3" t="s">
        <v>492</v>
      </c>
      <c r="P221" s="26"/>
    </row>
    <row r="222" spans="13:16" x14ac:dyDescent="0.2">
      <c r="M222" s="24" t="s">
        <v>493</v>
      </c>
      <c r="N222" s="3" t="s">
        <v>494</v>
      </c>
      <c r="P222" s="26"/>
    </row>
    <row r="223" spans="13:16" x14ac:dyDescent="0.2">
      <c r="M223" s="24" t="s">
        <v>495</v>
      </c>
      <c r="N223" s="3" t="s">
        <v>496</v>
      </c>
      <c r="P223" s="26"/>
    </row>
    <row r="224" spans="13:16" x14ac:dyDescent="0.2">
      <c r="M224" s="24" t="s">
        <v>497</v>
      </c>
      <c r="N224" s="3" t="s">
        <v>498</v>
      </c>
      <c r="P224" s="26"/>
    </row>
    <row r="225" spans="13:16" x14ac:dyDescent="0.2">
      <c r="M225" s="24" t="s">
        <v>499</v>
      </c>
      <c r="N225" s="3" t="s">
        <v>500</v>
      </c>
      <c r="P225" s="26"/>
    </row>
    <row r="226" spans="13:16" x14ac:dyDescent="0.2">
      <c r="M226" s="24" t="s">
        <v>501</v>
      </c>
      <c r="N226" s="3" t="s">
        <v>502</v>
      </c>
      <c r="P226" s="26"/>
    </row>
    <row r="227" spans="13:16" x14ac:dyDescent="0.2">
      <c r="M227" s="24" t="s">
        <v>503</v>
      </c>
      <c r="N227" s="3" t="s">
        <v>504</v>
      </c>
      <c r="P227" s="26"/>
    </row>
    <row r="228" spans="13:16" x14ac:dyDescent="0.2">
      <c r="M228" s="24" t="s">
        <v>505</v>
      </c>
      <c r="N228" s="3" t="s">
        <v>506</v>
      </c>
      <c r="P228" s="26"/>
    </row>
    <row r="229" spans="13:16" x14ac:dyDescent="0.2">
      <c r="M229" s="24" t="s">
        <v>507</v>
      </c>
      <c r="N229" s="3" t="s">
        <v>508</v>
      </c>
      <c r="P229" s="26"/>
    </row>
    <row r="230" spans="13:16" x14ac:dyDescent="0.2">
      <c r="M230" s="24" t="s">
        <v>509</v>
      </c>
      <c r="N230" s="3" t="s">
        <v>510</v>
      </c>
      <c r="P230" s="26"/>
    </row>
    <row r="231" spans="13:16" x14ac:dyDescent="0.2">
      <c r="M231" s="24" t="s">
        <v>511</v>
      </c>
      <c r="N231" s="3" t="s">
        <v>512</v>
      </c>
      <c r="P231" s="26"/>
    </row>
    <row r="232" spans="13:16" x14ac:dyDescent="0.2">
      <c r="M232" s="24" t="s">
        <v>513</v>
      </c>
      <c r="N232" s="3" t="s">
        <v>514</v>
      </c>
      <c r="P232" s="26"/>
    </row>
    <row r="233" spans="13:16" x14ac:dyDescent="0.2">
      <c r="M233" s="24" t="s">
        <v>515</v>
      </c>
      <c r="N233" s="3" t="s">
        <v>516</v>
      </c>
      <c r="P233" s="26"/>
    </row>
    <row r="234" spans="13:16" x14ac:dyDescent="0.2">
      <c r="M234" s="24" t="s">
        <v>517</v>
      </c>
      <c r="N234" s="3" t="s">
        <v>518</v>
      </c>
      <c r="P234" s="26"/>
    </row>
    <row r="235" spans="13:16" x14ac:dyDescent="0.2">
      <c r="M235" s="24" t="s">
        <v>519</v>
      </c>
      <c r="N235" s="3" t="s">
        <v>520</v>
      </c>
      <c r="P235" s="26"/>
    </row>
    <row r="236" spans="13:16" x14ac:dyDescent="0.2">
      <c r="M236" s="24" t="s">
        <v>521</v>
      </c>
      <c r="N236" s="3" t="s">
        <v>522</v>
      </c>
      <c r="P236" s="26"/>
    </row>
    <row r="237" spans="13:16" x14ac:dyDescent="0.2">
      <c r="M237" s="24" t="s">
        <v>523</v>
      </c>
      <c r="N237" s="3" t="s">
        <v>524</v>
      </c>
      <c r="P237" s="26"/>
    </row>
    <row r="238" spans="13:16" x14ac:dyDescent="0.2">
      <c r="M238" s="24" t="s">
        <v>525</v>
      </c>
      <c r="N238" s="3" t="s">
        <v>526</v>
      </c>
      <c r="P238" s="26"/>
    </row>
    <row r="239" spans="13:16" x14ac:dyDescent="0.2">
      <c r="M239" s="24" t="s">
        <v>527</v>
      </c>
      <c r="N239" s="3" t="s">
        <v>528</v>
      </c>
      <c r="P239" s="26"/>
    </row>
    <row r="240" spans="13:16" x14ac:dyDescent="0.2">
      <c r="M240" s="24" t="s">
        <v>529</v>
      </c>
      <c r="N240" s="3" t="s">
        <v>530</v>
      </c>
      <c r="P240" s="26"/>
    </row>
    <row r="241" spans="13:16" x14ac:dyDescent="0.2">
      <c r="M241" s="24" t="s">
        <v>531</v>
      </c>
      <c r="N241" s="3" t="s">
        <v>532</v>
      </c>
      <c r="P241" s="26"/>
    </row>
    <row r="242" spans="13:16" x14ac:dyDescent="0.2">
      <c r="M242" s="24" t="s">
        <v>533</v>
      </c>
      <c r="N242" s="3" t="s">
        <v>534</v>
      </c>
      <c r="P242" s="26"/>
    </row>
    <row r="243" spans="13:16" x14ac:dyDescent="0.2">
      <c r="M243" s="24" t="s">
        <v>535</v>
      </c>
      <c r="N243" s="3" t="s">
        <v>536</v>
      </c>
      <c r="P243" s="26"/>
    </row>
    <row r="244" spans="13:16" x14ac:dyDescent="0.2">
      <c r="M244" s="24" t="s">
        <v>537</v>
      </c>
      <c r="N244" s="3" t="s">
        <v>538</v>
      </c>
      <c r="P244" s="26"/>
    </row>
    <row r="245" spans="13:16" x14ac:dyDescent="0.2">
      <c r="M245" s="24" t="s">
        <v>539</v>
      </c>
      <c r="N245" s="3" t="s">
        <v>540</v>
      </c>
      <c r="P245" s="26"/>
    </row>
    <row r="246" spans="13:16" x14ac:dyDescent="0.2">
      <c r="M246" s="24" t="s">
        <v>541</v>
      </c>
      <c r="N246" s="3" t="s">
        <v>542</v>
      </c>
      <c r="P246" s="26"/>
    </row>
    <row r="247" spans="13:16" x14ac:dyDescent="0.2">
      <c r="M247" s="24" t="s">
        <v>543</v>
      </c>
      <c r="N247" s="3" t="s">
        <v>544</v>
      </c>
      <c r="P247" s="26"/>
    </row>
    <row r="248" spans="13:16" x14ac:dyDescent="0.2">
      <c r="M248" s="24" t="s">
        <v>545</v>
      </c>
      <c r="N248" s="3" t="s">
        <v>546</v>
      </c>
      <c r="P248" s="26"/>
    </row>
    <row r="249" spans="13:16" x14ac:dyDescent="0.2">
      <c r="M249" s="24" t="s">
        <v>547</v>
      </c>
      <c r="N249" s="3" t="s">
        <v>548</v>
      </c>
      <c r="P249" s="26"/>
    </row>
    <row r="250" spans="13:16" x14ac:dyDescent="0.2">
      <c r="M250" s="24" t="s">
        <v>549</v>
      </c>
      <c r="N250" s="3" t="s">
        <v>550</v>
      </c>
      <c r="P250" s="26"/>
    </row>
    <row r="251" spans="13:16" x14ac:dyDescent="0.2">
      <c r="M251" s="24" t="s">
        <v>551</v>
      </c>
      <c r="N251" s="3" t="s">
        <v>552</v>
      </c>
      <c r="P251" s="26"/>
    </row>
    <row r="252" spans="13:16" x14ac:dyDescent="0.2">
      <c r="M252" s="24" t="s">
        <v>553</v>
      </c>
      <c r="N252" s="3" t="s">
        <v>554</v>
      </c>
      <c r="P252" s="26"/>
    </row>
    <row r="253" spans="13:16" x14ac:dyDescent="0.2">
      <c r="M253" s="24" t="s">
        <v>555</v>
      </c>
      <c r="N253" s="3" t="s">
        <v>556</v>
      </c>
      <c r="P253" s="26"/>
    </row>
    <row r="254" spans="13:16" x14ac:dyDescent="0.2">
      <c r="M254" s="24" t="s">
        <v>557</v>
      </c>
      <c r="N254" s="3" t="s">
        <v>558</v>
      </c>
      <c r="P254" s="26"/>
    </row>
    <row r="255" spans="13:16" x14ac:dyDescent="0.2">
      <c r="M255" s="24" t="s">
        <v>559</v>
      </c>
      <c r="N255" s="3" t="s">
        <v>560</v>
      </c>
      <c r="P255" s="26"/>
    </row>
    <row r="256" spans="13:16" x14ac:dyDescent="0.2">
      <c r="M256" s="24" t="s">
        <v>561</v>
      </c>
      <c r="N256" s="3" t="s">
        <v>562</v>
      </c>
      <c r="P256" s="26"/>
    </row>
    <row r="257" spans="13:16" x14ac:dyDescent="0.2">
      <c r="M257" s="24" t="s">
        <v>563</v>
      </c>
      <c r="N257" s="3" t="s">
        <v>564</v>
      </c>
      <c r="P257" s="26"/>
    </row>
    <row r="258" spans="13:16" x14ac:dyDescent="0.2">
      <c r="M258" s="24" t="s">
        <v>565</v>
      </c>
      <c r="N258" s="3" t="s">
        <v>566</v>
      </c>
      <c r="P258" s="26"/>
    </row>
    <row r="259" spans="13:16" x14ac:dyDescent="0.2">
      <c r="M259" s="24" t="s">
        <v>567</v>
      </c>
      <c r="N259" s="3" t="s">
        <v>568</v>
      </c>
      <c r="P259" s="26"/>
    </row>
    <row r="260" spans="13:16" x14ac:dyDescent="0.2">
      <c r="M260" s="24" t="s">
        <v>569</v>
      </c>
      <c r="N260" s="3" t="s">
        <v>570</v>
      </c>
      <c r="P260" s="26"/>
    </row>
    <row r="261" spans="13:16" x14ac:dyDescent="0.2">
      <c r="M261" s="24" t="s">
        <v>571</v>
      </c>
      <c r="N261" s="3" t="s">
        <v>572</v>
      </c>
      <c r="P261" s="26"/>
    </row>
    <row r="262" spans="13:16" x14ac:dyDescent="0.2">
      <c r="M262" s="24" t="s">
        <v>573</v>
      </c>
      <c r="N262" s="3" t="s">
        <v>574</v>
      </c>
      <c r="P262" s="26"/>
    </row>
    <row r="263" spans="13:16" x14ac:dyDescent="0.2">
      <c r="M263" s="24" t="s">
        <v>575</v>
      </c>
      <c r="N263" s="3" t="s">
        <v>576</v>
      </c>
      <c r="P263" s="26"/>
    </row>
    <row r="264" spans="13:16" x14ac:dyDescent="0.2">
      <c r="M264" s="24" t="s">
        <v>577</v>
      </c>
      <c r="N264" s="3" t="s">
        <v>578</v>
      </c>
      <c r="P264" s="26"/>
    </row>
    <row r="265" spans="13:16" x14ac:dyDescent="0.2">
      <c r="M265" s="24" t="s">
        <v>579</v>
      </c>
      <c r="N265" s="3" t="s">
        <v>580</v>
      </c>
      <c r="P265" s="26"/>
    </row>
    <row r="266" spans="13:16" x14ac:dyDescent="0.2">
      <c r="M266" s="24" t="s">
        <v>581</v>
      </c>
      <c r="N266" s="3" t="s">
        <v>582</v>
      </c>
      <c r="P266" s="26"/>
    </row>
    <row r="267" spans="13:16" x14ac:dyDescent="0.2">
      <c r="M267" s="24" t="s">
        <v>583</v>
      </c>
      <c r="N267" s="3" t="s">
        <v>584</v>
      </c>
      <c r="P267" s="26"/>
    </row>
    <row r="268" spans="13:16" x14ac:dyDescent="0.2">
      <c r="M268" s="24" t="s">
        <v>585</v>
      </c>
      <c r="N268" s="3" t="s">
        <v>586</v>
      </c>
      <c r="P268" s="26"/>
    </row>
    <row r="269" spans="13:16" x14ac:dyDescent="0.2">
      <c r="M269" s="24" t="s">
        <v>587</v>
      </c>
      <c r="N269" s="3" t="s">
        <v>588</v>
      </c>
      <c r="P269" s="26"/>
    </row>
    <row r="270" spans="13:16" x14ac:dyDescent="0.2">
      <c r="M270" s="24" t="s">
        <v>589</v>
      </c>
      <c r="N270" s="3" t="s">
        <v>590</v>
      </c>
      <c r="P270" s="26"/>
    </row>
    <row r="271" spans="13:16" x14ac:dyDescent="0.2">
      <c r="M271" s="24" t="s">
        <v>591</v>
      </c>
      <c r="N271" s="3" t="s">
        <v>592</v>
      </c>
      <c r="P271" s="26"/>
    </row>
    <row r="272" spans="13:16" x14ac:dyDescent="0.2">
      <c r="M272" s="24" t="s">
        <v>593</v>
      </c>
      <c r="N272" s="3" t="s">
        <v>594</v>
      </c>
      <c r="P272" s="26"/>
    </row>
    <row r="273" spans="13:16" x14ac:dyDescent="0.2">
      <c r="M273" s="24" t="s">
        <v>595</v>
      </c>
      <c r="N273" s="3" t="s">
        <v>596</v>
      </c>
      <c r="P273" s="26"/>
    </row>
    <row r="274" spans="13:16" x14ac:dyDescent="0.2">
      <c r="M274" s="24" t="s">
        <v>597</v>
      </c>
      <c r="N274" s="3" t="s">
        <v>598</v>
      </c>
      <c r="P274" s="26"/>
    </row>
    <row r="275" spans="13:16" x14ac:dyDescent="0.2">
      <c r="M275" s="24" t="s">
        <v>599</v>
      </c>
      <c r="N275" s="3" t="s">
        <v>600</v>
      </c>
      <c r="P275" s="26"/>
    </row>
    <row r="276" spans="13:16" x14ac:dyDescent="0.2">
      <c r="M276" s="24" t="s">
        <v>601</v>
      </c>
      <c r="N276" s="3" t="s">
        <v>602</v>
      </c>
      <c r="P276" s="26"/>
    </row>
    <row r="277" spans="13:16" x14ac:dyDescent="0.2">
      <c r="M277" s="24" t="s">
        <v>603</v>
      </c>
      <c r="N277" s="3" t="s">
        <v>604</v>
      </c>
      <c r="P277" s="26"/>
    </row>
    <row r="278" spans="13:16" x14ac:dyDescent="0.2">
      <c r="M278" s="24" t="s">
        <v>605</v>
      </c>
      <c r="N278" s="3" t="s">
        <v>606</v>
      </c>
      <c r="P278" s="26"/>
    </row>
    <row r="279" spans="13:16" x14ac:dyDescent="0.2">
      <c r="M279" s="24" t="s">
        <v>607</v>
      </c>
      <c r="N279" s="3" t="s">
        <v>608</v>
      </c>
      <c r="P279" s="26"/>
    </row>
    <row r="280" spans="13:16" x14ac:dyDescent="0.2">
      <c r="M280" s="24" t="s">
        <v>609</v>
      </c>
      <c r="N280" s="3" t="s">
        <v>610</v>
      </c>
      <c r="P280" s="26"/>
    </row>
    <row r="281" spans="13:16" x14ac:dyDescent="0.2">
      <c r="M281" s="24" t="s">
        <v>611</v>
      </c>
      <c r="N281" s="3" t="s">
        <v>612</v>
      </c>
      <c r="P281" s="26"/>
    </row>
    <row r="282" spans="13:16" x14ac:dyDescent="0.2">
      <c r="M282" s="24" t="s">
        <v>613</v>
      </c>
      <c r="N282" s="3" t="s">
        <v>614</v>
      </c>
      <c r="P282" s="26"/>
    </row>
    <row r="283" spans="13:16" x14ac:dyDescent="0.2">
      <c r="M283" s="24" t="s">
        <v>615</v>
      </c>
      <c r="N283" s="3" t="s">
        <v>616</v>
      </c>
      <c r="P283" s="26"/>
    </row>
    <row r="284" spans="13:16" x14ac:dyDescent="0.2">
      <c r="M284" s="24" t="s">
        <v>617</v>
      </c>
      <c r="N284" s="3" t="s">
        <v>618</v>
      </c>
      <c r="P284" s="26"/>
    </row>
    <row r="285" spans="13:16" x14ac:dyDescent="0.2">
      <c r="M285" s="24" t="s">
        <v>619</v>
      </c>
      <c r="N285" s="3" t="s">
        <v>620</v>
      </c>
      <c r="P285" s="26"/>
    </row>
    <row r="286" spans="13:16" x14ac:dyDescent="0.2">
      <c r="M286" s="24" t="s">
        <v>621</v>
      </c>
      <c r="N286" s="3" t="s">
        <v>622</v>
      </c>
      <c r="P286" s="26"/>
    </row>
    <row r="287" spans="13:16" x14ac:dyDescent="0.2">
      <c r="M287" s="24" t="s">
        <v>623</v>
      </c>
      <c r="N287" s="3" t="s">
        <v>624</v>
      </c>
      <c r="P287" s="26"/>
    </row>
    <row r="288" spans="13:16" x14ac:dyDescent="0.2">
      <c r="M288" s="24" t="s">
        <v>625</v>
      </c>
      <c r="N288" s="3" t="s">
        <v>626</v>
      </c>
      <c r="P288" s="26"/>
    </row>
    <row r="289" spans="13:16" x14ac:dyDescent="0.2">
      <c r="M289" s="24" t="s">
        <v>627</v>
      </c>
      <c r="N289" s="3" t="s">
        <v>628</v>
      </c>
      <c r="P289" s="26"/>
    </row>
    <row r="290" spans="13:16" x14ac:dyDescent="0.2">
      <c r="M290" s="24" t="s">
        <v>629</v>
      </c>
      <c r="N290" s="3" t="s">
        <v>630</v>
      </c>
      <c r="P290" s="26"/>
    </row>
    <row r="291" spans="13:16" x14ac:dyDescent="0.2">
      <c r="M291" s="24" t="s">
        <v>631</v>
      </c>
      <c r="N291" s="3" t="s">
        <v>632</v>
      </c>
      <c r="P291" s="26"/>
    </row>
    <row r="292" spans="13:16" x14ac:dyDescent="0.2">
      <c r="M292" s="24" t="s">
        <v>633</v>
      </c>
      <c r="N292" s="3" t="s">
        <v>634</v>
      </c>
      <c r="P292" s="26"/>
    </row>
    <row r="293" spans="13:16" x14ac:dyDescent="0.2">
      <c r="M293" s="24" t="s">
        <v>635</v>
      </c>
      <c r="N293" s="3" t="s">
        <v>636</v>
      </c>
      <c r="P293" s="26"/>
    </row>
    <row r="294" spans="13:16" x14ac:dyDescent="0.2">
      <c r="M294" s="24" t="s">
        <v>637</v>
      </c>
      <c r="N294" s="3" t="s">
        <v>638</v>
      </c>
      <c r="P294" s="26"/>
    </row>
    <row r="295" spans="13:16" x14ac:dyDescent="0.2">
      <c r="M295" s="24" t="s">
        <v>639</v>
      </c>
      <c r="N295" s="3" t="s">
        <v>640</v>
      </c>
      <c r="P295" s="26"/>
    </row>
    <row r="296" spans="13:16" x14ac:dyDescent="0.2">
      <c r="M296" s="24" t="s">
        <v>641</v>
      </c>
      <c r="N296" s="3" t="s">
        <v>642</v>
      </c>
      <c r="P296" s="26"/>
    </row>
    <row r="297" spans="13:16" x14ac:dyDescent="0.2">
      <c r="M297" s="24" t="s">
        <v>643</v>
      </c>
      <c r="N297" s="3" t="s">
        <v>644</v>
      </c>
      <c r="P297" s="26"/>
    </row>
    <row r="298" spans="13:16" x14ac:dyDescent="0.2">
      <c r="M298" s="24" t="s">
        <v>645</v>
      </c>
      <c r="N298" s="3" t="s">
        <v>646</v>
      </c>
      <c r="P298" s="26"/>
    </row>
    <row r="299" spans="13:16" x14ac:dyDescent="0.2">
      <c r="M299" s="24" t="s">
        <v>647</v>
      </c>
      <c r="N299" s="3" t="s">
        <v>648</v>
      </c>
      <c r="P299" s="26"/>
    </row>
    <row r="300" spans="13:16" x14ac:dyDescent="0.2">
      <c r="M300" s="24" t="s">
        <v>649</v>
      </c>
      <c r="N300" s="3" t="s">
        <v>650</v>
      </c>
      <c r="P300" s="26"/>
    </row>
    <row r="301" spans="13:16" x14ac:dyDescent="0.2">
      <c r="M301" s="24" t="s">
        <v>651</v>
      </c>
      <c r="N301" s="3" t="s">
        <v>652</v>
      </c>
      <c r="P301" s="26"/>
    </row>
    <row r="302" spans="13:16" x14ac:dyDescent="0.2">
      <c r="M302" s="24" t="s">
        <v>653</v>
      </c>
      <c r="N302" s="3" t="s">
        <v>654</v>
      </c>
      <c r="P302" s="26"/>
    </row>
    <row r="303" spans="13:16" x14ac:dyDescent="0.2">
      <c r="M303" s="24" t="s">
        <v>655</v>
      </c>
      <c r="N303" s="3" t="s">
        <v>656</v>
      </c>
      <c r="P303" s="26"/>
    </row>
    <row r="304" spans="13:16" x14ac:dyDescent="0.2">
      <c r="M304" s="24" t="s">
        <v>657</v>
      </c>
      <c r="N304" s="3" t="s">
        <v>658</v>
      </c>
      <c r="P304" s="26"/>
    </row>
    <row r="305" spans="13:16" x14ac:dyDescent="0.2">
      <c r="M305" s="24" t="s">
        <v>659</v>
      </c>
      <c r="N305" s="3" t="s">
        <v>660</v>
      </c>
      <c r="P305" s="26"/>
    </row>
    <row r="306" spans="13:16" x14ac:dyDescent="0.2">
      <c r="M306" s="24" t="s">
        <v>661</v>
      </c>
      <c r="N306" s="3" t="s">
        <v>662</v>
      </c>
      <c r="P306" s="26"/>
    </row>
    <row r="307" spans="13:16" x14ac:dyDescent="0.2">
      <c r="M307" s="24" t="s">
        <v>663</v>
      </c>
      <c r="N307" s="3" t="s">
        <v>664</v>
      </c>
      <c r="P307" s="26"/>
    </row>
    <row r="308" spans="13:16" x14ac:dyDescent="0.2">
      <c r="M308" s="24" t="s">
        <v>665</v>
      </c>
      <c r="N308" s="3" t="s">
        <v>666</v>
      </c>
      <c r="P308" s="26"/>
    </row>
    <row r="309" spans="13:16" x14ac:dyDescent="0.2">
      <c r="M309" s="24" t="s">
        <v>667</v>
      </c>
      <c r="N309" s="3" t="s">
        <v>668</v>
      </c>
      <c r="P309" s="26"/>
    </row>
    <row r="310" spans="13:16" x14ac:dyDescent="0.2">
      <c r="M310" s="24" t="s">
        <v>669</v>
      </c>
      <c r="N310" s="3" t="s">
        <v>670</v>
      </c>
      <c r="P310" s="26"/>
    </row>
    <row r="311" spans="13:16" x14ac:dyDescent="0.2">
      <c r="M311" s="24" t="s">
        <v>671</v>
      </c>
      <c r="N311" s="3" t="s">
        <v>672</v>
      </c>
      <c r="P311" s="26"/>
    </row>
    <row r="312" spans="13:16" x14ac:dyDescent="0.2">
      <c r="M312" s="24" t="s">
        <v>673</v>
      </c>
      <c r="N312" s="3" t="s">
        <v>674</v>
      </c>
      <c r="P312" s="26"/>
    </row>
    <row r="313" spans="13:16" x14ac:dyDescent="0.2">
      <c r="M313" s="24" t="s">
        <v>675</v>
      </c>
      <c r="N313" s="3" t="s">
        <v>676</v>
      </c>
      <c r="P313" s="26"/>
    </row>
    <row r="314" spans="13:16" x14ac:dyDescent="0.2">
      <c r="M314" s="24" t="s">
        <v>677</v>
      </c>
      <c r="N314" s="3" t="s">
        <v>678</v>
      </c>
      <c r="P314" s="26"/>
    </row>
    <row r="315" spans="13:16" x14ac:dyDescent="0.2">
      <c r="M315" s="24" t="s">
        <v>679</v>
      </c>
      <c r="N315" s="3" t="s">
        <v>680</v>
      </c>
      <c r="P315" s="26"/>
    </row>
    <row r="316" spans="13:16" x14ac:dyDescent="0.2">
      <c r="M316" s="24" t="s">
        <v>681</v>
      </c>
      <c r="N316" s="3" t="s">
        <v>682</v>
      </c>
      <c r="P316" s="26"/>
    </row>
    <row r="317" spans="13:16" x14ac:dyDescent="0.2">
      <c r="M317" s="24" t="s">
        <v>683</v>
      </c>
      <c r="N317" s="3" t="s">
        <v>684</v>
      </c>
      <c r="P317" s="26"/>
    </row>
    <row r="318" spans="13:16" x14ac:dyDescent="0.2">
      <c r="M318" s="24" t="s">
        <v>685</v>
      </c>
      <c r="N318" s="3" t="s">
        <v>686</v>
      </c>
      <c r="P318" s="26"/>
    </row>
    <row r="319" spans="13:16" x14ac:dyDescent="0.2">
      <c r="M319" s="24" t="s">
        <v>687</v>
      </c>
      <c r="N319" s="3" t="s">
        <v>688</v>
      </c>
      <c r="P319" s="26"/>
    </row>
    <row r="320" spans="13:16" x14ac:dyDescent="0.2">
      <c r="M320" s="24" t="s">
        <v>689</v>
      </c>
      <c r="N320" s="3" t="s">
        <v>690</v>
      </c>
      <c r="P320" s="26"/>
    </row>
    <row r="321" spans="13:16" x14ac:dyDescent="0.2">
      <c r="M321" s="24" t="s">
        <v>691</v>
      </c>
      <c r="N321" s="3" t="s">
        <v>692</v>
      </c>
      <c r="P321" s="26"/>
    </row>
    <row r="322" spans="13:16" x14ac:dyDescent="0.2">
      <c r="M322" s="24" t="s">
        <v>693</v>
      </c>
      <c r="N322" s="3" t="s">
        <v>694</v>
      </c>
      <c r="P322" s="26"/>
    </row>
    <row r="323" spans="13:16" x14ac:dyDescent="0.2">
      <c r="M323" s="24" t="s">
        <v>695</v>
      </c>
      <c r="N323" s="3" t="s">
        <v>696</v>
      </c>
      <c r="P323" s="26"/>
    </row>
    <row r="324" spans="13:16" x14ac:dyDescent="0.2">
      <c r="M324" s="24" t="s">
        <v>697</v>
      </c>
      <c r="N324" s="3" t="s">
        <v>698</v>
      </c>
      <c r="P324" s="26"/>
    </row>
    <row r="325" spans="13:16" x14ac:dyDescent="0.2">
      <c r="M325" s="24" t="s">
        <v>699</v>
      </c>
      <c r="N325" s="3" t="s">
        <v>700</v>
      </c>
      <c r="P325" s="26"/>
    </row>
    <row r="326" spans="13:16" x14ac:dyDescent="0.2">
      <c r="M326" s="24" t="s">
        <v>701</v>
      </c>
      <c r="N326" s="3" t="s">
        <v>702</v>
      </c>
      <c r="P326" s="26"/>
    </row>
    <row r="327" spans="13:16" x14ac:dyDescent="0.2">
      <c r="M327" s="24" t="s">
        <v>703</v>
      </c>
      <c r="N327" s="3" t="s">
        <v>704</v>
      </c>
      <c r="P327" s="26"/>
    </row>
    <row r="328" spans="13:16" x14ac:dyDescent="0.2">
      <c r="M328" s="24" t="s">
        <v>705</v>
      </c>
      <c r="N328" s="3" t="s">
        <v>706</v>
      </c>
      <c r="P328" s="26"/>
    </row>
    <row r="329" spans="13:16" x14ac:dyDescent="0.2">
      <c r="M329" s="24" t="s">
        <v>707</v>
      </c>
      <c r="N329" s="3" t="s">
        <v>708</v>
      </c>
      <c r="P329" s="26"/>
    </row>
    <row r="330" spans="13:16" x14ac:dyDescent="0.2">
      <c r="M330" s="24" t="s">
        <v>709</v>
      </c>
      <c r="N330" s="3" t="s">
        <v>710</v>
      </c>
      <c r="P330" s="26"/>
    </row>
    <row r="331" spans="13:16" x14ac:dyDescent="0.2">
      <c r="M331" s="24" t="s">
        <v>711</v>
      </c>
      <c r="N331" s="3" t="s">
        <v>712</v>
      </c>
      <c r="P331" s="26"/>
    </row>
    <row r="332" spans="13:16" x14ac:dyDescent="0.2">
      <c r="M332" s="24" t="s">
        <v>713</v>
      </c>
      <c r="N332" s="3" t="s">
        <v>714</v>
      </c>
      <c r="P332" s="26"/>
    </row>
    <row r="333" spans="13:16" x14ac:dyDescent="0.2">
      <c r="M333" s="24" t="s">
        <v>715</v>
      </c>
      <c r="N333" s="3" t="s">
        <v>716</v>
      </c>
      <c r="P333" s="26"/>
    </row>
    <row r="334" spans="13:16" x14ac:dyDescent="0.2">
      <c r="M334" s="24" t="s">
        <v>717</v>
      </c>
      <c r="N334" s="3" t="s">
        <v>718</v>
      </c>
      <c r="P334" s="26"/>
    </row>
    <row r="335" spans="13:16" x14ac:dyDescent="0.2">
      <c r="M335" s="24" t="s">
        <v>719</v>
      </c>
      <c r="N335" s="3" t="s">
        <v>720</v>
      </c>
      <c r="P335" s="26"/>
    </row>
    <row r="336" spans="13:16" x14ac:dyDescent="0.2">
      <c r="M336" s="24" t="s">
        <v>721</v>
      </c>
      <c r="N336" s="3" t="s">
        <v>722</v>
      </c>
      <c r="P336" s="26"/>
    </row>
    <row r="337" spans="13:16" x14ac:dyDescent="0.2">
      <c r="M337" s="24" t="s">
        <v>723</v>
      </c>
      <c r="N337" s="3" t="s">
        <v>724</v>
      </c>
      <c r="P337" s="26"/>
    </row>
    <row r="338" spans="13:16" x14ac:dyDescent="0.2">
      <c r="M338" s="24" t="s">
        <v>725</v>
      </c>
      <c r="N338" s="3" t="s">
        <v>726</v>
      </c>
      <c r="P338" s="26"/>
    </row>
    <row r="339" spans="13:16" x14ac:dyDescent="0.2">
      <c r="M339" s="24" t="s">
        <v>727</v>
      </c>
      <c r="N339" s="3" t="s">
        <v>728</v>
      </c>
      <c r="P339" s="26"/>
    </row>
    <row r="340" spans="13:16" x14ac:dyDescent="0.2">
      <c r="M340" s="24" t="s">
        <v>729</v>
      </c>
      <c r="N340" s="3" t="s">
        <v>730</v>
      </c>
      <c r="P340" s="26"/>
    </row>
    <row r="341" spans="13:16" x14ac:dyDescent="0.2">
      <c r="M341" s="24" t="s">
        <v>731</v>
      </c>
      <c r="N341" s="3" t="s">
        <v>732</v>
      </c>
      <c r="P341" s="26"/>
    </row>
    <row r="342" spans="13:16" x14ac:dyDescent="0.2">
      <c r="M342" s="24" t="s">
        <v>733</v>
      </c>
      <c r="N342" s="3" t="s">
        <v>734</v>
      </c>
      <c r="P342" s="26"/>
    </row>
    <row r="343" spans="13:16" x14ac:dyDescent="0.2">
      <c r="M343" s="24" t="s">
        <v>735</v>
      </c>
      <c r="N343" s="3" t="s">
        <v>736</v>
      </c>
      <c r="P343" s="26"/>
    </row>
    <row r="344" spans="13:16" x14ac:dyDescent="0.2">
      <c r="M344" s="24" t="s">
        <v>737</v>
      </c>
      <c r="N344" s="3" t="s">
        <v>738</v>
      </c>
      <c r="P344" s="26"/>
    </row>
    <row r="345" spans="13:16" x14ac:dyDescent="0.2">
      <c r="M345" s="24" t="s">
        <v>739</v>
      </c>
      <c r="N345" s="3" t="s">
        <v>740</v>
      </c>
      <c r="P345" s="26"/>
    </row>
    <row r="346" spans="13:16" x14ac:dyDescent="0.2">
      <c r="M346" s="24" t="s">
        <v>741</v>
      </c>
      <c r="N346" s="3" t="s">
        <v>742</v>
      </c>
      <c r="P346" s="26"/>
    </row>
    <row r="347" spans="13:16" x14ac:dyDescent="0.2">
      <c r="M347" s="24" t="s">
        <v>743</v>
      </c>
      <c r="N347" s="3" t="s">
        <v>744</v>
      </c>
      <c r="P347" s="26"/>
    </row>
    <row r="348" spans="13:16" x14ac:dyDescent="0.2">
      <c r="M348" s="24" t="s">
        <v>745</v>
      </c>
      <c r="N348" s="3" t="s">
        <v>746</v>
      </c>
      <c r="P348" s="26"/>
    </row>
    <row r="349" spans="13:16" x14ac:dyDescent="0.2">
      <c r="M349" s="24" t="s">
        <v>747</v>
      </c>
      <c r="N349" s="3" t="s">
        <v>748</v>
      </c>
      <c r="P349" s="26"/>
    </row>
    <row r="350" spans="13:16" x14ac:dyDescent="0.2">
      <c r="M350" s="24" t="s">
        <v>749</v>
      </c>
      <c r="N350" s="3" t="s">
        <v>750</v>
      </c>
      <c r="P350" s="26"/>
    </row>
    <row r="351" spans="13:16" x14ac:dyDescent="0.2">
      <c r="M351" s="24" t="s">
        <v>751</v>
      </c>
      <c r="N351" s="3" t="s">
        <v>752</v>
      </c>
      <c r="P351" s="26"/>
    </row>
    <row r="352" spans="13:16" x14ac:dyDescent="0.2">
      <c r="M352" s="24" t="s">
        <v>753</v>
      </c>
      <c r="N352" s="3" t="s">
        <v>754</v>
      </c>
      <c r="P352" s="26"/>
    </row>
    <row r="353" spans="13:16" x14ac:dyDescent="0.2">
      <c r="M353" s="24" t="s">
        <v>755</v>
      </c>
      <c r="N353" s="3" t="s">
        <v>756</v>
      </c>
      <c r="P353" s="26"/>
    </row>
    <row r="354" spans="13:16" x14ac:dyDescent="0.2">
      <c r="M354" s="24" t="s">
        <v>757</v>
      </c>
      <c r="N354" s="3" t="s">
        <v>758</v>
      </c>
      <c r="P354" s="26"/>
    </row>
    <row r="355" spans="13:16" x14ac:dyDescent="0.2">
      <c r="M355" s="24" t="s">
        <v>759</v>
      </c>
      <c r="N355" s="3" t="s">
        <v>760</v>
      </c>
      <c r="P355" s="26"/>
    </row>
    <row r="356" spans="13:16" x14ac:dyDescent="0.2">
      <c r="M356" s="24" t="s">
        <v>761</v>
      </c>
      <c r="N356" s="3" t="s">
        <v>762</v>
      </c>
      <c r="P356" s="26"/>
    </row>
    <row r="357" spans="13:16" x14ac:dyDescent="0.2">
      <c r="M357" s="24" t="s">
        <v>763</v>
      </c>
      <c r="N357" s="3" t="s">
        <v>764</v>
      </c>
      <c r="P357" s="26"/>
    </row>
    <row r="358" spans="13:16" x14ac:dyDescent="0.2">
      <c r="M358" s="24" t="s">
        <v>765</v>
      </c>
      <c r="N358" s="3" t="s">
        <v>766</v>
      </c>
      <c r="P358" s="26"/>
    </row>
    <row r="359" spans="13:16" x14ac:dyDescent="0.2">
      <c r="M359" s="24" t="s">
        <v>767</v>
      </c>
      <c r="N359" s="3" t="s">
        <v>768</v>
      </c>
      <c r="P359" s="26"/>
    </row>
    <row r="360" spans="13:16" x14ac:dyDescent="0.2">
      <c r="M360" s="24" t="s">
        <v>769</v>
      </c>
      <c r="N360" s="3" t="s">
        <v>770</v>
      </c>
      <c r="P360" s="26"/>
    </row>
    <row r="361" spans="13:16" x14ac:dyDescent="0.2">
      <c r="M361" s="24" t="s">
        <v>771</v>
      </c>
      <c r="N361" s="3" t="s">
        <v>772</v>
      </c>
      <c r="P361" s="26"/>
    </row>
    <row r="362" spans="13:16" x14ac:dyDescent="0.2">
      <c r="M362" s="24" t="s">
        <v>773</v>
      </c>
      <c r="N362" s="3" t="s">
        <v>774</v>
      </c>
      <c r="P362" s="26"/>
    </row>
    <row r="363" spans="13:16" x14ac:dyDescent="0.2">
      <c r="M363" s="24" t="s">
        <v>775</v>
      </c>
      <c r="N363" s="3" t="s">
        <v>776</v>
      </c>
      <c r="P363" s="26"/>
    </row>
    <row r="364" spans="13:16" x14ac:dyDescent="0.2">
      <c r="M364" s="24" t="s">
        <v>777</v>
      </c>
      <c r="N364" s="3" t="s">
        <v>778</v>
      </c>
      <c r="P364" s="26"/>
    </row>
    <row r="365" spans="13:16" x14ac:dyDescent="0.2">
      <c r="M365" s="24" t="s">
        <v>779</v>
      </c>
      <c r="N365" s="3" t="s">
        <v>780</v>
      </c>
      <c r="P365" s="26"/>
    </row>
    <row r="366" spans="13:16" x14ac:dyDescent="0.2">
      <c r="M366" s="24" t="s">
        <v>781</v>
      </c>
      <c r="N366" s="3" t="s">
        <v>782</v>
      </c>
      <c r="P366" s="26"/>
    </row>
    <row r="367" spans="13:16" x14ac:dyDescent="0.2">
      <c r="M367" s="24" t="s">
        <v>783</v>
      </c>
      <c r="N367" s="3" t="s">
        <v>784</v>
      </c>
      <c r="P367" s="26"/>
    </row>
    <row r="368" spans="13:16" x14ac:dyDescent="0.2">
      <c r="M368" s="24" t="s">
        <v>785</v>
      </c>
      <c r="N368" s="3" t="s">
        <v>786</v>
      </c>
      <c r="P368" s="26"/>
    </row>
    <row r="369" spans="13:16" x14ac:dyDescent="0.2">
      <c r="M369" s="24" t="s">
        <v>787</v>
      </c>
      <c r="N369" s="3" t="s">
        <v>788</v>
      </c>
      <c r="P369" s="26"/>
    </row>
    <row r="370" spans="13:16" x14ac:dyDescent="0.2">
      <c r="M370" s="24" t="s">
        <v>789</v>
      </c>
      <c r="N370" s="3" t="s">
        <v>790</v>
      </c>
      <c r="P370" s="26"/>
    </row>
    <row r="371" spans="13:16" x14ac:dyDescent="0.2">
      <c r="M371" s="24" t="s">
        <v>791</v>
      </c>
      <c r="N371" s="3" t="s">
        <v>792</v>
      </c>
      <c r="P371" s="26"/>
    </row>
    <row r="372" spans="13:16" x14ac:dyDescent="0.2">
      <c r="M372" s="24" t="s">
        <v>793</v>
      </c>
      <c r="N372" s="3" t="s">
        <v>794</v>
      </c>
      <c r="P372" s="26"/>
    </row>
    <row r="373" spans="13:16" x14ac:dyDescent="0.2">
      <c r="M373" s="24" t="s">
        <v>795</v>
      </c>
      <c r="N373" s="3" t="s">
        <v>796</v>
      </c>
      <c r="P373" s="26"/>
    </row>
    <row r="374" spans="13:16" x14ac:dyDescent="0.2">
      <c r="M374" s="24" t="s">
        <v>797</v>
      </c>
      <c r="N374" s="3" t="s">
        <v>798</v>
      </c>
      <c r="P374" s="26"/>
    </row>
    <row r="375" spans="13:16" x14ac:dyDescent="0.2">
      <c r="M375" s="24" t="s">
        <v>799</v>
      </c>
      <c r="N375" s="3" t="s">
        <v>800</v>
      </c>
      <c r="P375" s="26"/>
    </row>
    <row r="376" spans="13:16" x14ac:dyDescent="0.2">
      <c r="M376" s="24" t="s">
        <v>801</v>
      </c>
      <c r="N376" s="3" t="s">
        <v>802</v>
      </c>
      <c r="P376" s="26"/>
    </row>
    <row r="377" spans="13:16" x14ac:dyDescent="0.2">
      <c r="M377" s="24" t="s">
        <v>803</v>
      </c>
      <c r="N377" s="3" t="s">
        <v>804</v>
      </c>
      <c r="P377" s="26"/>
    </row>
    <row r="378" spans="13:16" x14ac:dyDescent="0.2">
      <c r="M378" s="24" t="s">
        <v>805</v>
      </c>
      <c r="N378" s="3" t="s">
        <v>806</v>
      </c>
      <c r="P378" s="26"/>
    </row>
    <row r="379" spans="13:16" x14ac:dyDescent="0.2">
      <c r="M379" s="24" t="s">
        <v>807</v>
      </c>
      <c r="N379" s="3" t="s">
        <v>808</v>
      </c>
      <c r="P379" s="26"/>
    </row>
    <row r="380" spans="13:16" x14ac:dyDescent="0.2">
      <c r="M380" s="24" t="s">
        <v>809</v>
      </c>
      <c r="N380" s="3" t="s">
        <v>810</v>
      </c>
      <c r="P380" s="26"/>
    </row>
    <row r="381" spans="13:16" x14ac:dyDescent="0.2">
      <c r="M381" s="24" t="s">
        <v>811</v>
      </c>
      <c r="N381" s="3" t="s">
        <v>812</v>
      </c>
      <c r="P381" s="26"/>
    </row>
    <row r="382" spans="13:16" x14ac:dyDescent="0.2">
      <c r="M382" s="24" t="s">
        <v>813</v>
      </c>
      <c r="N382" s="3" t="s">
        <v>814</v>
      </c>
      <c r="P382" s="26"/>
    </row>
    <row r="383" spans="13:16" x14ac:dyDescent="0.2">
      <c r="M383" s="24" t="s">
        <v>815</v>
      </c>
      <c r="N383" s="3" t="s">
        <v>816</v>
      </c>
      <c r="P383" s="26"/>
    </row>
    <row r="384" spans="13:16" x14ac:dyDescent="0.2">
      <c r="M384" s="24" t="s">
        <v>817</v>
      </c>
      <c r="N384" s="3" t="s">
        <v>818</v>
      </c>
      <c r="P384" s="26"/>
    </row>
    <row r="385" spans="13:16" x14ac:dyDescent="0.2">
      <c r="M385" s="24" t="s">
        <v>819</v>
      </c>
      <c r="N385" s="3" t="s">
        <v>820</v>
      </c>
      <c r="P385" s="26"/>
    </row>
    <row r="386" spans="13:16" x14ac:dyDescent="0.2">
      <c r="M386" s="24" t="s">
        <v>821</v>
      </c>
      <c r="N386" s="3" t="s">
        <v>822</v>
      </c>
      <c r="P386" s="26"/>
    </row>
    <row r="387" spans="13:16" x14ac:dyDescent="0.2">
      <c r="M387" s="24" t="s">
        <v>823</v>
      </c>
      <c r="N387" s="3" t="s">
        <v>824</v>
      </c>
      <c r="P387" s="26"/>
    </row>
    <row r="388" spans="13:16" x14ac:dyDescent="0.2">
      <c r="M388" s="24" t="s">
        <v>825</v>
      </c>
      <c r="N388" s="3" t="s">
        <v>826</v>
      </c>
      <c r="P388" s="26"/>
    </row>
    <row r="389" spans="13:16" x14ac:dyDescent="0.2">
      <c r="M389" s="24" t="s">
        <v>827</v>
      </c>
      <c r="N389" s="3" t="s">
        <v>828</v>
      </c>
      <c r="P389" s="26"/>
    </row>
    <row r="390" spans="13:16" x14ac:dyDescent="0.2">
      <c r="M390" s="24" t="s">
        <v>829</v>
      </c>
      <c r="N390" s="3" t="s">
        <v>830</v>
      </c>
      <c r="P390" s="26"/>
    </row>
    <row r="391" spans="13:16" x14ac:dyDescent="0.2">
      <c r="M391" s="24" t="s">
        <v>831</v>
      </c>
      <c r="N391" s="3" t="s">
        <v>832</v>
      </c>
      <c r="P391" s="26"/>
    </row>
    <row r="392" spans="13:16" x14ac:dyDescent="0.2">
      <c r="M392" s="24" t="s">
        <v>833</v>
      </c>
      <c r="N392" s="3" t="s">
        <v>834</v>
      </c>
      <c r="P392" s="26"/>
    </row>
    <row r="393" spans="13:16" x14ac:dyDescent="0.2">
      <c r="M393" s="24" t="s">
        <v>835</v>
      </c>
      <c r="N393" s="3" t="s">
        <v>836</v>
      </c>
      <c r="P393" s="26"/>
    </row>
    <row r="394" spans="13:16" x14ac:dyDescent="0.2">
      <c r="M394" s="24" t="s">
        <v>837</v>
      </c>
      <c r="N394" s="3" t="s">
        <v>838</v>
      </c>
      <c r="P394" s="26"/>
    </row>
    <row r="395" spans="13:16" x14ac:dyDescent="0.2">
      <c r="M395" s="24" t="s">
        <v>839</v>
      </c>
      <c r="N395" s="3" t="s">
        <v>840</v>
      </c>
      <c r="P395" s="26"/>
    </row>
    <row r="396" spans="13:16" x14ac:dyDescent="0.2">
      <c r="M396" s="24" t="s">
        <v>841</v>
      </c>
      <c r="N396" s="3" t="s">
        <v>842</v>
      </c>
      <c r="P396" s="26"/>
    </row>
    <row r="397" spans="13:16" x14ac:dyDescent="0.2">
      <c r="M397" s="24" t="s">
        <v>843</v>
      </c>
      <c r="N397" s="3" t="s">
        <v>844</v>
      </c>
      <c r="P397" s="26"/>
    </row>
    <row r="398" spans="13:16" x14ac:dyDescent="0.2">
      <c r="M398" s="24" t="s">
        <v>845</v>
      </c>
      <c r="N398" s="3" t="s">
        <v>846</v>
      </c>
      <c r="P398" s="26"/>
    </row>
    <row r="399" spans="13:16" x14ac:dyDescent="0.2">
      <c r="M399" s="24" t="s">
        <v>847</v>
      </c>
      <c r="N399" s="3" t="s">
        <v>848</v>
      </c>
      <c r="P399" s="26"/>
    </row>
    <row r="400" spans="13:16" x14ac:dyDescent="0.2">
      <c r="M400" s="24" t="s">
        <v>849</v>
      </c>
      <c r="N400" s="3" t="s">
        <v>850</v>
      </c>
      <c r="P400" s="26"/>
    </row>
    <row r="401" spans="13:16" x14ac:dyDescent="0.2">
      <c r="M401" s="24" t="s">
        <v>851</v>
      </c>
      <c r="N401" s="3" t="s">
        <v>852</v>
      </c>
      <c r="P401" s="26"/>
    </row>
    <row r="402" spans="13:16" x14ac:dyDescent="0.2">
      <c r="M402" s="24" t="s">
        <v>853</v>
      </c>
      <c r="N402" s="3" t="s">
        <v>854</v>
      </c>
      <c r="P402" s="26"/>
    </row>
    <row r="403" spans="13:16" x14ac:dyDescent="0.2">
      <c r="M403" s="24" t="s">
        <v>855</v>
      </c>
      <c r="N403" s="3" t="s">
        <v>856</v>
      </c>
      <c r="P403" s="26"/>
    </row>
    <row r="404" spans="13:16" x14ac:dyDescent="0.2">
      <c r="M404" s="24" t="s">
        <v>857</v>
      </c>
      <c r="N404" s="3" t="s">
        <v>858</v>
      </c>
      <c r="P404" s="26"/>
    </row>
    <row r="405" spans="13:16" x14ac:dyDescent="0.2">
      <c r="M405" s="24" t="s">
        <v>859</v>
      </c>
      <c r="N405" s="3" t="s">
        <v>860</v>
      </c>
      <c r="P405" s="26"/>
    </row>
    <row r="406" spans="13:16" x14ac:dyDescent="0.2">
      <c r="M406" s="24" t="s">
        <v>861</v>
      </c>
      <c r="N406" s="3" t="s">
        <v>862</v>
      </c>
      <c r="P406" s="26"/>
    </row>
    <row r="407" spans="13:16" x14ac:dyDescent="0.2">
      <c r="M407" s="24" t="s">
        <v>863</v>
      </c>
      <c r="N407" s="3" t="s">
        <v>864</v>
      </c>
      <c r="P407" s="26"/>
    </row>
    <row r="408" spans="13:16" x14ac:dyDescent="0.2">
      <c r="M408" s="24" t="s">
        <v>865</v>
      </c>
      <c r="N408" s="3" t="s">
        <v>866</v>
      </c>
      <c r="P408" s="26"/>
    </row>
    <row r="409" spans="13:16" x14ac:dyDescent="0.2">
      <c r="M409" s="24" t="s">
        <v>867</v>
      </c>
      <c r="N409" s="3" t="s">
        <v>868</v>
      </c>
      <c r="P409" s="26"/>
    </row>
    <row r="410" spans="13:16" x14ac:dyDescent="0.2">
      <c r="M410" s="24" t="s">
        <v>869</v>
      </c>
      <c r="N410" s="3" t="s">
        <v>870</v>
      </c>
      <c r="P410" s="26"/>
    </row>
    <row r="411" spans="13:16" x14ac:dyDescent="0.2">
      <c r="M411" s="24" t="s">
        <v>871</v>
      </c>
      <c r="N411" s="3" t="s">
        <v>872</v>
      </c>
      <c r="P411" s="26"/>
    </row>
    <row r="412" spans="13:16" x14ac:dyDescent="0.2">
      <c r="M412" s="24" t="s">
        <v>873</v>
      </c>
      <c r="N412" s="3" t="s">
        <v>874</v>
      </c>
      <c r="P412" s="26"/>
    </row>
    <row r="413" spans="13:16" x14ac:dyDescent="0.2">
      <c r="M413" s="24" t="s">
        <v>875</v>
      </c>
      <c r="N413" s="3" t="s">
        <v>876</v>
      </c>
      <c r="P413" s="26"/>
    </row>
    <row r="414" spans="13:16" x14ac:dyDescent="0.2">
      <c r="M414" s="24" t="s">
        <v>877</v>
      </c>
      <c r="N414" s="3" t="s">
        <v>878</v>
      </c>
      <c r="P414" s="26"/>
    </row>
    <row r="415" spans="13:16" x14ac:dyDescent="0.2">
      <c r="M415" s="24" t="s">
        <v>879</v>
      </c>
      <c r="N415" s="3" t="s">
        <v>880</v>
      </c>
      <c r="P415" s="26"/>
    </row>
    <row r="416" spans="13:16" x14ac:dyDescent="0.2">
      <c r="M416" s="24" t="s">
        <v>881</v>
      </c>
      <c r="N416" s="3" t="s">
        <v>882</v>
      </c>
      <c r="P416" s="26"/>
    </row>
    <row r="417" spans="13:16" x14ac:dyDescent="0.2">
      <c r="M417" s="24" t="s">
        <v>883</v>
      </c>
      <c r="N417" s="3" t="s">
        <v>884</v>
      </c>
      <c r="P417" s="26"/>
    </row>
    <row r="418" spans="13:16" x14ac:dyDescent="0.2">
      <c r="M418" s="24" t="s">
        <v>885</v>
      </c>
      <c r="N418" s="3" t="s">
        <v>886</v>
      </c>
      <c r="P418" s="26"/>
    </row>
    <row r="419" spans="13:16" x14ac:dyDescent="0.2">
      <c r="M419" s="24" t="s">
        <v>887</v>
      </c>
      <c r="N419" s="3" t="s">
        <v>888</v>
      </c>
      <c r="P419" s="26"/>
    </row>
    <row r="420" spans="13:16" x14ac:dyDescent="0.2">
      <c r="M420" s="24" t="s">
        <v>889</v>
      </c>
      <c r="N420" s="3" t="s">
        <v>890</v>
      </c>
      <c r="P420" s="26"/>
    </row>
    <row r="421" spans="13:16" x14ac:dyDescent="0.2">
      <c r="M421" s="24" t="s">
        <v>891</v>
      </c>
      <c r="N421" s="3" t="s">
        <v>892</v>
      </c>
      <c r="P421" s="26"/>
    </row>
    <row r="422" spans="13:16" x14ac:dyDescent="0.2">
      <c r="M422" s="24" t="s">
        <v>893</v>
      </c>
      <c r="N422" s="3" t="s">
        <v>894</v>
      </c>
      <c r="P422" s="26"/>
    </row>
    <row r="423" spans="13:16" x14ac:dyDescent="0.2">
      <c r="M423" s="24" t="s">
        <v>895</v>
      </c>
      <c r="N423" s="3" t="s">
        <v>896</v>
      </c>
      <c r="P423" s="26"/>
    </row>
    <row r="424" spans="13:16" x14ac:dyDescent="0.2">
      <c r="M424" s="24" t="s">
        <v>897</v>
      </c>
      <c r="N424" s="3" t="s">
        <v>55</v>
      </c>
      <c r="P424" s="26"/>
    </row>
    <row r="425" spans="13:16" x14ac:dyDescent="0.2">
      <c r="M425" s="27" t="s">
        <v>898</v>
      </c>
      <c r="N425" s="14" t="s">
        <v>899</v>
      </c>
      <c r="O425" s="28"/>
      <c r="P425" s="29"/>
    </row>
  </sheetData>
  <dataValidations count="2">
    <dataValidation type="list" allowBlank="1" showInputMessage="1" showErrorMessage="1" sqref="F2:F425" xr:uid="{00000000-0002-0000-0900-000000000000}">
      <formula1>$P$3:$P$8</formula1>
      <formula2>0</formula2>
    </dataValidation>
    <dataValidation type="list" allowBlank="1" showInputMessage="1" showErrorMessage="1" sqref="G2:G425" xr:uid="{00000000-0002-0000-0900-000001000000}">
      <formula1>$N$3:$N$425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CG1"/>
  <sheetViews>
    <sheetView zoomScaleNormal="100" workbookViewId="0">
      <selection activeCell="A2" sqref="A2"/>
    </sheetView>
  </sheetViews>
  <sheetFormatPr baseColWidth="10" defaultColWidth="9.1640625" defaultRowHeight="15" x14ac:dyDescent="0.2"/>
  <cols>
    <col min="1" max="1" width="45.5" customWidth="1"/>
    <col min="2" max="2" width="45.33203125" customWidth="1"/>
    <col min="3" max="3" width="15.5" customWidth="1"/>
    <col min="4" max="4" width="27" bestFit="1" customWidth="1"/>
    <col min="5" max="1024" width="9.1640625" customWidth="1"/>
  </cols>
  <sheetData>
    <row r="1" spans="1:85" x14ac:dyDescent="0.2">
      <c r="A1" s="16" t="s">
        <v>900</v>
      </c>
      <c r="B1" s="16" t="s">
        <v>8</v>
      </c>
      <c r="C1" s="16" t="s">
        <v>37</v>
      </c>
      <c r="D1" s="16" t="s">
        <v>1048</v>
      </c>
      <c r="E1" s="30">
        <v>2020</v>
      </c>
      <c r="F1" s="30">
        <f t="shared" ref="F1" si="0">E1+1</f>
        <v>2021</v>
      </c>
      <c r="G1" s="30">
        <f t="shared" ref="G1:AH1" si="1">F1+1</f>
        <v>2022</v>
      </c>
      <c r="H1" s="30">
        <f t="shared" si="1"/>
        <v>2023</v>
      </c>
      <c r="I1" s="30">
        <f t="shared" si="1"/>
        <v>2024</v>
      </c>
      <c r="J1" s="30">
        <f t="shared" si="1"/>
        <v>2025</v>
      </c>
      <c r="K1" s="30">
        <f t="shared" si="1"/>
        <v>2026</v>
      </c>
      <c r="L1" s="30">
        <f t="shared" si="1"/>
        <v>2027</v>
      </c>
      <c r="M1" s="30">
        <f t="shared" si="1"/>
        <v>2028</v>
      </c>
      <c r="N1" s="30">
        <f t="shared" si="1"/>
        <v>2029</v>
      </c>
      <c r="O1" s="30">
        <f t="shared" si="1"/>
        <v>2030</v>
      </c>
      <c r="P1" s="30">
        <f t="shared" si="1"/>
        <v>2031</v>
      </c>
      <c r="Q1" s="30">
        <f t="shared" si="1"/>
        <v>2032</v>
      </c>
      <c r="R1" s="30">
        <f t="shared" si="1"/>
        <v>2033</v>
      </c>
      <c r="S1" s="30">
        <f t="shared" si="1"/>
        <v>2034</v>
      </c>
      <c r="T1" s="30">
        <f t="shared" si="1"/>
        <v>2035</v>
      </c>
      <c r="U1" s="30">
        <f t="shared" si="1"/>
        <v>2036</v>
      </c>
      <c r="V1" s="30">
        <f t="shared" si="1"/>
        <v>2037</v>
      </c>
      <c r="W1" s="30">
        <f t="shared" si="1"/>
        <v>2038</v>
      </c>
      <c r="X1" s="30">
        <f t="shared" si="1"/>
        <v>2039</v>
      </c>
      <c r="Y1" s="30">
        <f t="shared" si="1"/>
        <v>2040</v>
      </c>
      <c r="Z1" s="30">
        <f t="shared" si="1"/>
        <v>2041</v>
      </c>
      <c r="AA1" s="30">
        <f t="shared" si="1"/>
        <v>2042</v>
      </c>
      <c r="AB1" s="30">
        <f t="shared" si="1"/>
        <v>2043</v>
      </c>
      <c r="AC1" s="30">
        <f t="shared" si="1"/>
        <v>2044</v>
      </c>
      <c r="AD1" s="30">
        <f t="shared" si="1"/>
        <v>2045</v>
      </c>
      <c r="AE1" s="30">
        <f t="shared" si="1"/>
        <v>2046</v>
      </c>
      <c r="AF1" s="30">
        <f t="shared" si="1"/>
        <v>2047</v>
      </c>
      <c r="AG1" s="30">
        <f t="shared" si="1"/>
        <v>2048</v>
      </c>
      <c r="AH1" s="30">
        <f t="shared" si="1"/>
        <v>2049</v>
      </c>
      <c r="AI1" s="30">
        <f t="shared" ref="AI1:BN1" si="2">AH1+1</f>
        <v>2050</v>
      </c>
      <c r="AJ1" s="30">
        <f t="shared" si="2"/>
        <v>2051</v>
      </c>
      <c r="AK1" s="30">
        <f t="shared" si="2"/>
        <v>2052</v>
      </c>
      <c r="AL1" s="30">
        <f t="shared" si="2"/>
        <v>2053</v>
      </c>
      <c r="AM1" s="30">
        <f t="shared" si="2"/>
        <v>2054</v>
      </c>
      <c r="AN1" s="30">
        <f t="shared" si="2"/>
        <v>2055</v>
      </c>
      <c r="AO1" s="30">
        <f t="shared" si="2"/>
        <v>2056</v>
      </c>
      <c r="AP1" s="30">
        <f t="shared" si="2"/>
        <v>2057</v>
      </c>
      <c r="AQ1" s="30">
        <f t="shared" si="2"/>
        <v>2058</v>
      </c>
      <c r="AR1" s="30">
        <f t="shared" si="2"/>
        <v>2059</v>
      </c>
      <c r="AS1" s="30">
        <f t="shared" si="2"/>
        <v>2060</v>
      </c>
      <c r="AT1" s="30">
        <f t="shared" si="2"/>
        <v>2061</v>
      </c>
      <c r="AU1" s="30">
        <f t="shared" si="2"/>
        <v>2062</v>
      </c>
      <c r="AV1" s="30">
        <f t="shared" si="2"/>
        <v>2063</v>
      </c>
      <c r="AW1" s="30">
        <f t="shared" si="2"/>
        <v>2064</v>
      </c>
      <c r="AX1" s="30">
        <f t="shared" si="2"/>
        <v>2065</v>
      </c>
      <c r="AY1" s="30">
        <f t="shared" si="2"/>
        <v>2066</v>
      </c>
      <c r="AZ1" s="30">
        <f t="shared" si="2"/>
        <v>2067</v>
      </c>
      <c r="BA1" s="30">
        <f t="shared" si="2"/>
        <v>2068</v>
      </c>
      <c r="BB1" s="30">
        <f t="shared" si="2"/>
        <v>2069</v>
      </c>
      <c r="BC1" s="30">
        <f t="shared" si="2"/>
        <v>2070</v>
      </c>
      <c r="BD1" s="30">
        <f t="shared" si="2"/>
        <v>2071</v>
      </c>
      <c r="BE1" s="30">
        <f t="shared" si="2"/>
        <v>2072</v>
      </c>
      <c r="BF1" s="30">
        <f t="shared" si="2"/>
        <v>2073</v>
      </c>
      <c r="BG1" s="30">
        <f t="shared" si="2"/>
        <v>2074</v>
      </c>
      <c r="BH1" s="30">
        <f t="shared" si="2"/>
        <v>2075</v>
      </c>
      <c r="BI1" s="30">
        <f t="shared" si="2"/>
        <v>2076</v>
      </c>
      <c r="BJ1" s="30">
        <f t="shared" si="2"/>
        <v>2077</v>
      </c>
      <c r="BK1" s="30">
        <f t="shared" si="2"/>
        <v>2078</v>
      </c>
      <c r="BL1" s="30">
        <f t="shared" si="2"/>
        <v>2079</v>
      </c>
      <c r="BM1" s="30">
        <f t="shared" si="2"/>
        <v>2080</v>
      </c>
      <c r="BN1" s="30">
        <f t="shared" si="2"/>
        <v>2081</v>
      </c>
      <c r="BO1" s="30">
        <f t="shared" ref="BO1:CG1" si="3">BN1+1</f>
        <v>2082</v>
      </c>
      <c r="BP1" s="30">
        <f t="shared" si="3"/>
        <v>2083</v>
      </c>
      <c r="BQ1" s="30">
        <f t="shared" si="3"/>
        <v>2084</v>
      </c>
      <c r="BR1" s="30">
        <f t="shared" si="3"/>
        <v>2085</v>
      </c>
      <c r="BS1" s="30">
        <f t="shared" si="3"/>
        <v>2086</v>
      </c>
      <c r="BT1" s="30">
        <f t="shared" si="3"/>
        <v>2087</v>
      </c>
      <c r="BU1" s="30">
        <f t="shared" si="3"/>
        <v>2088</v>
      </c>
      <c r="BV1" s="30">
        <f t="shared" si="3"/>
        <v>2089</v>
      </c>
      <c r="BW1" s="30">
        <f t="shared" si="3"/>
        <v>2090</v>
      </c>
      <c r="BX1" s="30">
        <f t="shared" si="3"/>
        <v>2091</v>
      </c>
      <c r="BY1" s="30">
        <f t="shared" si="3"/>
        <v>2092</v>
      </c>
      <c r="BZ1" s="30">
        <f t="shared" si="3"/>
        <v>2093</v>
      </c>
      <c r="CA1" s="30">
        <f t="shared" si="3"/>
        <v>2094</v>
      </c>
      <c r="CB1" s="30">
        <f t="shared" si="3"/>
        <v>2095</v>
      </c>
      <c r="CC1" s="30">
        <f t="shared" si="3"/>
        <v>2096</v>
      </c>
      <c r="CD1" s="30">
        <f t="shared" si="3"/>
        <v>2097</v>
      </c>
      <c r="CE1" s="30">
        <f t="shared" si="3"/>
        <v>2098</v>
      </c>
      <c r="CF1" s="30">
        <f t="shared" si="3"/>
        <v>2099</v>
      </c>
      <c r="CG1" s="30">
        <f t="shared" si="3"/>
        <v>2100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6B340"/>
  </sheetPr>
  <dimension ref="A1:AO25"/>
  <sheetViews>
    <sheetView topLeftCell="W1" zoomScaleNormal="100" workbookViewId="0">
      <selection activeCell="AC3" sqref="AC3"/>
    </sheetView>
  </sheetViews>
  <sheetFormatPr baseColWidth="10" defaultColWidth="9.1640625" defaultRowHeight="15" x14ac:dyDescent="0.2"/>
  <cols>
    <col min="1" max="1" width="13.33203125" customWidth="1"/>
    <col min="2" max="2" width="14.6640625" customWidth="1"/>
    <col min="3" max="3" width="13.83203125" customWidth="1"/>
    <col min="4" max="4" width="17.5" customWidth="1"/>
    <col min="5" max="5" width="6.5" customWidth="1"/>
    <col min="6" max="6" width="9.5" customWidth="1"/>
    <col min="7" max="7" width="14" customWidth="1"/>
    <col min="8" max="8" width="8" customWidth="1"/>
    <col min="9" max="9" width="14.83203125" customWidth="1"/>
    <col min="10" max="10" width="15" customWidth="1"/>
    <col min="11" max="11" width="10.6640625" customWidth="1"/>
    <col min="12" max="12" width="9.5" customWidth="1"/>
    <col min="13" max="13" width="14.6640625" customWidth="1"/>
    <col min="14" max="14" width="12" customWidth="1"/>
    <col min="15" max="15" width="16" customWidth="1"/>
    <col min="16" max="16" width="5.83203125" customWidth="1"/>
    <col min="17" max="17" width="9.5" customWidth="1"/>
    <col min="18" max="18" width="14" customWidth="1"/>
    <col min="19" max="19" width="8.5" customWidth="1"/>
    <col min="20" max="20" width="9.5" customWidth="1"/>
    <col min="21" max="21" width="10.6640625" customWidth="1"/>
    <col min="22" max="22" width="37.33203125" customWidth="1"/>
    <col min="23" max="23" width="38.6640625" customWidth="1"/>
    <col min="24" max="24" width="29.5" customWidth="1"/>
    <col min="25" max="26" width="10.6640625" customWidth="1"/>
    <col min="27" max="27" width="13.6640625" customWidth="1"/>
    <col min="28" max="28" width="15.83203125" customWidth="1"/>
    <col min="29" max="29" width="14.5" customWidth="1"/>
    <col min="30" max="30" width="47.5" customWidth="1"/>
    <col min="31" max="31" width="18.33203125" customWidth="1"/>
    <col min="32" max="32" width="7.6640625" customWidth="1"/>
    <col min="33" max="33" width="15.5" customWidth="1"/>
    <col min="34" max="34" width="18.5" customWidth="1"/>
    <col min="35" max="58" width="10.6640625" customWidth="1"/>
    <col min="59" max="59" width="31.5" customWidth="1"/>
    <col min="60" max="60" width="18.6640625" customWidth="1"/>
    <col min="61" max="61" width="14.5" customWidth="1"/>
    <col min="62" max="1025" width="10.6640625" customWidth="1"/>
  </cols>
  <sheetData>
    <row r="1" spans="1:41" x14ac:dyDescent="0.2">
      <c r="A1" s="17"/>
      <c r="B1" s="17"/>
      <c r="C1" s="17"/>
      <c r="D1" s="17"/>
      <c r="E1" s="16" t="s">
        <v>901</v>
      </c>
      <c r="F1" s="17"/>
      <c r="G1" s="17"/>
      <c r="H1" s="17"/>
      <c r="I1" s="17"/>
      <c r="J1" s="17"/>
      <c r="L1" s="17"/>
      <c r="M1" s="17"/>
      <c r="N1" s="17"/>
      <c r="O1" s="17"/>
      <c r="P1" s="16" t="s">
        <v>902</v>
      </c>
      <c r="Q1" s="17"/>
      <c r="R1" s="17"/>
      <c r="S1" s="17"/>
      <c r="T1" s="17"/>
      <c r="V1" s="16" t="s">
        <v>903</v>
      </c>
      <c r="W1" s="17"/>
      <c r="X1" s="17"/>
      <c r="Y1" s="17"/>
      <c r="AA1" s="16" t="s">
        <v>904</v>
      </c>
      <c r="AB1" s="17"/>
      <c r="AC1" s="17"/>
      <c r="AD1" s="17"/>
      <c r="AE1" s="17"/>
      <c r="AF1" s="17"/>
    </row>
    <row r="2" spans="1:41" x14ac:dyDescent="0.2">
      <c r="A2" s="6" t="s">
        <v>6</v>
      </c>
      <c r="B2" s="6" t="s">
        <v>7</v>
      </c>
      <c r="C2" s="6" t="s">
        <v>8</v>
      </c>
      <c r="D2" s="6" t="s">
        <v>9</v>
      </c>
      <c r="E2" s="6" t="s">
        <v>25</v>
      </c>
      <c r="F2" s="6" t="s">
        <v>29</v>
      </c>
      <c r="G2" s="6" t="s">
        <v>30</v>
      </c>
      <c r="H2" s="6" t="s">
        <v>905</v>
      </c>
      <c r="I2" s="6" t="s">
        <v>906</v>
      </c>
      <c r="J2" s="6" t="s">
        <v>907</v>
      </c>
      <c r="L2" s="6" t="s">
        <v>6</v>
      </c>
      <c r="M2" s="6" t="s">
        <v>7</v>
      </c>
      <c r="N2" s="6" t="s">
        <v>8</v>
      </c>
      <c r="O2" s="6" t="s">
        <v>9</v>
      </c>
      <c r="P2" s="6" t="s">
        <v>25</v>
      </c>
      <c r="Q2" s="6" t="s">
        <v>29</v>
      </c>
      <c r="R2" s="6" t="s">
        <v>30</v>
      </c>
      <c r="S2" s="6" t="s">
        <v>32</v>
      </c>
      <c r="T2" s="6" t="s">
        <v>33</v>
      </c>
      <c r="V2" s="6" t="s">
        <v>908</v>
      </c>
      <c r="W2" s="6" t="s">
        <v>909</v>
      </c>
      <c r="X2" s="6" t="s">
        <v>910</v>
      </c>
      <c r="AA2" s="18" t="s">
        <v>911</v>
      </c>
      <c r="AB2" s="18" t="s">
        <v>912</v>
      </c>
      <c r="AC2" s="18" t="s">
        <v>913</v>
      </c>
      <c r="AD2" s="18" t="s">
        <v>914</v>
      </c>
      <c r="AE2" s="18" t="s">
        <v>915</v>
      </c>
      <c r="AF2" s="18" t="s">
        <v>916</v>
      </c>
      <c r="AO2" s="24" t="s">
        <v>917</v>
      </c>
    </row>
    <row r="3" spans="1:41" x14ac:dyDescent="0.2">
      <c r="I3" s="31"/>
      <c r="AO3" t="s">
        <v>919</v>
      </c>
    </row>
    <row r="4" spans="1:41" x14ac:dyDescent="0.2">
      <c r="I4" s="32"/>
      <c r="AO4" t="s">
        <v>921</v>
      </c>
    </row>
    <row r="5" spans="1:41" x14ac:dyDescent="0.2">
      <c r="I5" s="32"/>
      <c r="AO5" t="s">
        <v>923</v>
      </c>
    </row>
    <row r="6" spans="1:41" x14ac:dyDescent="0.2">
      <c r="AO6" t="s">
        <v>924</v>
      </c>
    </row>
    <row r="7" spans="1:41" x14ac:dyDescent="0.2">
      <c r="AO7" t="s">
        <v>922</v>
      </c>
    </row>
    <row r="8" spans="1:41" x14ac:dyDescent="0.2">
      <c r="AO8" t="s">
        <v>925</v>
      </c>
    </row>
    <row r="9" spans="1:41" x14ac:dyDescent="0.2">
      <c r="AO9" t="s">
        <v>926</v>
      </c>
    </row>
    <row r="10" spans="1:41" x14ac:dyDescent="0.2">
      <c r="AO10" t="s">
        <v>927</v>
      </c>
    </row>
    <row r="11" spans="1:41" x14ac:dyDescent="0.2">
      <c r="AO11" t="s">
        <v>929</v>
      </c>
    </row>
    <row r="12" spans="1:41" x14ac:dyDescent="0.2">
      <c r="AO12" t="s">
        <v>931</v>
      </c>
    </row>
    <row r="13" spans="1:41" x14ac:dyDescent="0.2">
      <c r="AO13" t="s">
        <v>932</v>
      </c>
    </row>
    <row r="14" spans="1:41" x14ac:dyDescent="0.2">
      <c r="AO14" t="s">
        <v>934</v>
      </c>
    </row>
    <row r="15" spans="1:41" x14ac:dyDescent="0.2">
      <c r="AO15" t="s">
        <v>933</v>
      </c>
    </row>
    <row r="16" spans="1:41" x14ac:dyDescent="0.2">
      <c r="AO16" t="s">
        <v>935</v>
      </c>
    </row>
    <row r="17" spans="41:41" x14ac:dyDescent="0.2">
      <c r="AO17" t="s">
        <v>928</v>
      </c>
    </row>
    <row r="18" spans="41:41" x14ac:dyDescent="0.2">
      <c r="AO18" t="s">
        <v>936</v>
      </c>
    </row>
    <row r="19" spans="41:41" x14ac:dyDescent="0.2">
      <c r="AO19" t="s">
        <v>930</v>
      </c>
    </row>
    <row r="20" spans="41:41" x14ac:dyDescent="0.2">
      <c r="AO20" t="s">
        <v>937</v>
      </c>
    </row>
    <row r="21" spans="41:41" x14ac:dyDescent="0.2">
      <c r="AO21" t="s">
        <v>938</v>
      </c>
    </row>
    <row r="22" spans="41:41" x14ac:dyDescent="0.2">
      <c r="AO22" t="s">
        <v>920</v>
      </c>
    </row>
    <row r="23" spans="41:41" x14ac:dyDescent="0.2">
      <c r="AO23" t="s">
        <v>918</v>
      </c>
    </row>
    <row r="24" spans="41:41" x14ac:dyDescent="0.2">
      <c r="AO24" t="s">
        <v>939</v>
      </c>
    </row>
    <row r="25" spans="41:41" x14ac:dyDescent="0.2">
      <c r="AO25" t="s">
        <v>940</v>
      </c>
    </row>
  </sheetData>
  <dataValidations count="5">
    <dataValidation type="list" showInputMessage="1" showErrorMessage="1" sqref="X3:X21" xr:uid="{00000000-0002-0000-0B00-000000000000}">
      <formula1>"Referanse,Tiltak"</formula1>
      <formula2>0</formula2>
    </dataValidation>
    <dataValidation type="list" allowBlank="1" showInputMessage="1" showErrorMessage="1" sqref="G3 R3" xr:uid="{00000000-0002-0000-0B00-000001000000}">
      <formula1>"Alle,0-12,12-21,21-28,28-70,70-100,100-150,150-200,200-250,250-300,300- "</formula1>
      <formula2>0</formula2>
    </dataValidation>
    <dataValidation type="list" allowBlank="1" showInputMessage="1" showErrorMessage="1" sqref="F3 Q3" xr:uid="{00000000-0002-0000-0B00-000002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AF3" xr:uid="{00000000-0002-0000-0B00-000003000000}">
      <formula1>"Lyktehus på stativ,Lyktehus på søyle,Lyktehus på underbygning,Lyktehus på varde,HIB på stativ,HIB på søyle,HIB på stang,HIB på varde,IB på stativ,IB på søyle ,IB på stang,IB på varde,Lanterne på stativ,Lanterne på søyle,Lanterne på stang"</formula1>
      <formula2>0</formula2>
    </dataValidation>
    <dataValidation type="list" allowBlank="1" showInputMessage="1" showErrorMessage="1" sqref="AE3:AE22" xr:uid="{00000000-0002-0000-0B00-000004000000}">
      <formula1>$AO$3:$AO$25</formula1>
      <formula2>0</formula2>
    </dataValidation>
  </dataValidations>
  <pageMargins left="0.7" right="0.7" top="0.75" bottom="0.75" header="0.51180555555555496" footer="0.51180555555555496"/>
  <pageSetup paperSize="9" firstPageNumber="0" orientation="portrait" horizontalDpi="300" verticalDpi="30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C321B-0707-FB45-8AC5-8AA1A305DE5E}">
  <dimension ref="A1:DX162"/>
  <sheetViews>
    <sheetView workbookViewId="0">
      <selection activeCell="A32" sqref="A32:H32"/>
    </sheetView>
  </sheetViews>
  <sheetFormatPr baseColWidth="10" defaultColWidth="10.83203125" defaultRowHeight="16" x14ac:dyDescent="0.2"/>
  <cols>
    <col min="1" max="1" width="35.6640625" style="42" customWidth="1"/>
    <col min="2" max="2" width="31.1640625" style="42" customWidth="1"/>
    <col min="3" max="3" width="17.6640625" style="42" customWidth="1"/>
    <col min="4" max="4" width="11.6640625" style="42" bestFit="1" customWidth="1"/>
    <col min="5" max="5" width="12.1640625" style="42" bestFit="1" customWidth="1"/>
    <col min="6" max="6" width="18.33203125" style="42" bestFit="1" customWidth="1"/>
    <col min="7" max="7" width="12.1640625" style="42" bestFit="1" customWidth="1"/>
    <col min="8" max="8" width="10.83203125" style="42" bestFit="1" customWidth="1"/>
    <col min="9" max="18" width="10.83203125" style="42" customWidth="1"/>
    <col min="19" max="19" width="12.1640625" style="42" bestFit="1" customWidth="1"/>
    <col min="20" max="20" width="10.83203125" style="42" bestFit="1" customWidth="1"/>
    <col min="21" max="21" width="12.1640625" style="42" bestFit="1" customWidth="1"/>
    <col min="22" max="22" width="10.83203125" style="42" bestFit="1" customWidth="1"/>
    <col min="23" max="25" width="10.83203125" style="42"/>
    <col min="26" max="26" width="12" style="42" bestFit="1" customWidth="1"/>
    <col min="27" max="27" width="6.83203125" style="42" bestFit="1" customWidth="1"/>
    <col min="28" max="28" width="12.83203125" style="42" bestFit="1" customWidth="1"/>
    <col min="29" max="16384" width="10.83203125" style="42"/>
  </cols>
  <sheetData>
    <row r="1" spans="1:112" x14ac:dyDescent="0.2">
      <c r="A1" s="41"/>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row>
    <row r="2" spans="1:112" ht="21" x14ac:dyDescent="0.25">
      <c r="A2" s="43" t="s">
        <v>1044</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row>
    <row r="3" spans="1:112" x14ac:dyDescent="0.2">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c r="DE3" s="41"/>
      <c r="DF3" s="41"/>
      <c r="DG3" s="41"/>
      <c r="DH3" s="41"/>
    </row>
    <row r="4" spans="1:112" x14ac:dyDescent="0.2">
      <c r="A4" s="44" t="s">
        <v>1043</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row>
    <row r="5" spans="1:112" x14ac:dyDescent="0.2">
      <c r="A5" s="44" t="s">
        <v>1042</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row>
    <row r="6" spans="1:112" x14ac:dyDescent="0.2">
      <c r="A6" s="41"/>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row>
    <row r="8" spans="1:112" x14ac:dyDescent="0.2">
      <c r="A8" s="45" t="s">
        <v>8</v>
      </c>
      <c r="B8" s="39"/>
      <c r="C8" s="42" t="s">
        <v>1041</v>
      </c>
    </row>
    <row r="9" spans="1:112" x14ac:dyDescent="0.2">
      <c r="A9" s="45" t="s">
        <v>1040</v>
      </c>
      <c r="B9" s="39"/>
    </row>
    <row r="10" spans="1:112" x14ac:dyDescent="0.2">
      <c r="A10" s="45" t="s">
        <v>25</v>
      </c>
      <c r="B10" s="39"/>
      <c r="C10" s="42" t="s">
        <v>1039</v>
      </c>
    </row>
    <row r="11" spans="1:112" x14ac:dyDescent="0.2">
      <c r="A11" s="45" t="s">
        <v>1038</v>
      </c>
      <c r="B11" s="39"/>
      <c r="C11" s="42" t="s">
        <v>1037</v>
      </c>
    </row>
    <row r="12" spans="1:112" x14ac:dyDescent="0.2">
      <c r="A12" s="45" t="s">
        <v>1036</v>
      </c>
      <c r="B12" s="39"/>
      <c r="C12" s="42" t="s">
        <v>1035</v>
      </c>
    </row>
    <row r="13" spans="1:112" x14ac:dyDescent="0.2">
      <c r="A13" s="45"/>
      <c r="B13" s="45"/>
      <c r="C13" s="45"/>
      <c r="D13" s="45"/>
      <c r="E13" s="45"/>
      <c r="F13" s="45"/>
      <c r="G13" s="45"/>
      <c r="H13" s="45"/>
      <c r="I13" s="45"/>
      <c r="J13" s="45"/>
      <c r="K13" s="45"/>
      <c r="L13" s="45"/>
      <c r="M13" s="45"/>
      <c r="N13" s="45"/>
      <c r="O13" s="45"/>
      <c r="P13" s="45"/>
      <c r="Q13" s="45"/>
      <c r="R13" s="45"/>
      <c r="S13" s="45"/>
      <c r="T13" s="45"/>
      <c r="U13" s="45"/>
      <c r="V13" s="45"/>
      <c r="W13" s="45"/>
      <c r="X13" s="45"/>
    </row>
    <row r="14" spans="1:112" x14ac:dyDescent="0.2">
      <c r="A14" s="42" t="s">
        <v>1034</v>
      </c>
      <c r="B14" s="42" t="s">
        <v>1033</v>
      </c>
      <c r="D14" s="42" t="s">
        <v>1032</v>
      </c>
      <c r="F14" s="42" t="s">
        <v>1025</v>
      </c>
      <c r="G14" s="42" t="s">
        <v>1031</v>
      </c>
    </row>
    <row r="15" spans="1:112" x14ac:dyDescent="0.2">
      <c r="A15" s="39"/>
      <c r="B15" s="39"/>
      <c r="D15" s="46"/>
      <c r="F15" s="39"/>
      <c r="G15" s="38"/>
      <c r="H15" s="47"/>
      <c r="I15" s="47"/>
      <c r="J15" s="47"/>
      <c r="K15" s="47"/>
      <c r="L15" s="47"/>
      <c r="M15" s="47"/>
      <c r="N15" s="47"/>
      <c r="O15" s="47"/>
      <c r="P15" s="47"/>
      <c r="Q15" s="47"/>
      <c r="R15" s="47"/>
    </row>
    <row r="16" spans="1:112" x14ac:dyDescent="0.2">
      <c r="A16" s="39"/>
      <c r="B16" s="40"/>
      <c r="D16" s="46"/>
      <c r="F16" s="39"/>
      <c r="G16" s="38"/>
      <c r="H16" s="48"/>
      <c r="I16" s="48"/>
      <c r="J16" s="48"/>
      <c r="K16" s="48"/>
      <c r="L16" s="48"/>
      <c r="M16" s="48"/>
      <c r="N16" s="48"/>
      <c r="O16" s="48"/>
      <c r="P16" s="48"/>
      <c r="Q16" s="48"/>
      <c r="R16" s="48"/>
    </row>
    <row r="17" spans="1:112" x14ac:dyDescent="0.2">
      <c r="A17" s="46"/>
      <c r="B17" s="46"/>
      <c r="F17" s="39"/>
      <c r="G17" s="38"/>
      <c r="H17" s="48"/>
      <c r="I17" s="48"/>
      <c r="J17" s="48"/>
      <c r="K17" s="48"/>
      <c r="L17" s="48"/>
      <c r="M17" s="48"/>
      <c r="N17" s="48"/>
      <c r="O17" s="48"/>
      <c r="P17" s="48"/>
      <c r="Q17" s="48"/>
      <c r="R17" s="48"/>
    </row>
    <row r="18" spans="1:112" x14ac:dyDescent="0.2">
      <c r="A18" s="46"/>
      <c r="B18" s="46"/>
      <c r="F18" s="39"/>
      <c r="G18" s="38"/>
      <c r="H18" s="47"/>
      <c r="I18" s="47"/>
      <c r="J18" s="47"/>
      <c r="K18" s="47"/>
      <c r="L18" s="47"/>
      <c r="M18" s="47"/>
      <c r="N18" s="47"/>
      <c r="O18" s="47"/>
      <c r="P18" s="47"/>
      <c r="Q18" s="47"/>
      <c r="R18" s="47"/>
    </row>
    <row r="19" spans="1:112" x14ac:dyDescent="0.2">
      <c r="A19" s="46"/>
      <c r="B19" s="46"/>
      <c r="F19" s="39"/>
      <c r="G19" s="38"/>
      <c r="H19" s="48"/>
      <c r="I19" s="48"/>
      <c r="J19" s="48"/>
      <c r="K19" s="48"/>
      <c r="L19" s="48"/>
      <c r="M19" s="48"/>
      <c r="N19" s="48"/>
      <c r="O19" s="48"/>
      <c r="P19" s="48"/>
      <c r="Q19" s="48"/>
      <c r="R19" s="48"/>
    </row>
    <row r="20" spans="1:112" x14ac:dyDescent="0.2">
      <c r="A20" s="46"/>
      <c r="B20" s="46"/>
      <c r="F20" s="39"/>
      <c r="G20" s="38"/>
      <c r="H20" s="48"/>
      <c r="I20" s="48"/>
      <c r="J20" s="48"/>
      <c r="K20" s="48"/>
      <c r="L20" s="48"/>
      <c r="M20" s="48"/>
      <c r="N20" s="48"/>
      <c r="O20" s="48"/>
      <c r="P20" s="48"/>
      <c r="Q20" s="48"/>
      <c r="R20" s="48"/>
    </row>
    <row r="21" spans="1:112" x14ac:dyDescent="0.2">
      <c r="A21" s="46"/>
      <c r="B21" s="46"/>
      <c r="G21" s="49"/>
      <c r="H21" s="48"/>
      <c r="I21" s="48"/>
      <c r="J21" s="48"/>
      <c r="K21" s="48"/>
      <c r="L21" s="48"/>
      <c r="M21" s="48"/>
      <c r="N21" s="48"/>
      <c r="O21" s="48"/>
      <c r="P21" s="48"/>
      <c r="Q21" s="48"/>
      <c r="R21" s="48"/>
    </row>
    <row r="22" spans="1:112" x14ac:dyDescent="0.2">
      <c r="A22" s="46"/>
      <c r="B22" s="46"/>
      <c r="G22" s="49"/>
      <c r="H22" s="48"/>
      <c r="I22" s="48"/>
      <c r="J22" s="48"/>
      <c r="K22" s="48"/>
      <c r="L22" s="48"/>
      <c r="M22" s="48"/>
      <c r="N22" s="48"/>
      <c r="O22" s="48"/>
      <c r="P22" s="48"/>
      <c r="Q22" s="48"/>
      <c r="R22" s="48"/>
    </row>
    <row r="23" spans="1:112" x14ac:dyDescent="0.2">
      <c r="A23" s="46"/>
      <c r="B23" s="46"/>
      <c r="G23" s="49"/>
      <c r="H23" s="48"/>
      <c r="I23" s="48"/>
      <c r="J23" s="48"/>
      <c r="K23" s="48"/>
      <c r="L23" s="48"/>
      <c r="M23" s="48"/>
      <c r="N23" s="48"/>
      <c r="O23" s="48"/>
      <c r="P23" s="48"/>
      <c r="Q23" s="48"/>
      <c r="R23" s="48"/>
    </row>
    <row r="24" spans="1:112" x14ac:dyDescent="0.2">
      <c r="A24" s="46"/>
      <c r="B24" s="46"/>
      <c r="G24" s="49"/>
      <c r="H24" s="48"/>
      <c r="I24" s="48"/>
      <c r="J24" s="48"/>
      <c r="K24" s="48"/>
      <c r="L24" s="48"/>
      <c r="M24" s="48"/>
      <c r="N24" s="48"/>
      <c r="O24" s="48"/>
      <c r="P24" s="48"/>
      <c r="Q24" s="48"/>
      <c r="R24" s="48"/>
    </row>
    <row r="25" spans="1:112" x14ac:dyDescent="0.2">
      <c r="A25" s="46"/>
      <c r="B25" s="46"/>
      <c r="G25" s="49"/>
      <c r="H25" s="48"/>
      <c r="I25" s="48"/>
      <c r="J25" s="48"/>
      <c r="K25" s="48"/>
      <c r="L25" s="48"/>
      <c r="M25" s="48"/>
      <c r="N25" s="48"/>
      <c r="O25" s="48"/>
      <c r="P25" s="48"/>
      <c r="Q25" s="48"/>
      <c r="R25" s="48"/>
    </row>
    <row r="26" spans="1:112" x14ac:dyDescent="0.2">
      <c r="A26" s="46"/>
      <c r="B26" s="46"/>
      <c r="G26" s="49"/>
      <c r="H26" s="48"/>
      <c r="I26" s="48"/>
      <c r="J26" s="48"/>
      <c r="K26" s="48"/>
      <c r="L26" s="48"/>
      <c r="M26" s="48"/>
      <c r="N26" s="48"/>
      <c r="O26" s="48"/>
      <c r="P26" s="48"/>
      <c r="Q26" s="48"/>
      <c r="R26" s="48"/>
    </row>
    <row r="27" spans="1:112" x14ac:dyDescent="0.2">
      <c r="A27" s="46"/>
      <c r="B27" s="46"/>
      <c r="G27" s="49"/>
      <c r="H27" s="48"/>
      <c r="I27" s="48"/>
      <c r="J27" s="48"/>
      <c r="K27" s="48"/>
      <c r="L27" s="48"/>
      <c r="M27" s="48"/>
      <c r="N27" s="48"/>
      <c r="O27" s="48"/>
      <c r="P27" s="48"/>
      <c r="Q27" s="48"/>
      <c r="R27" s="48"/>
    </row>
    <row r="28" spans="1:112" x14ac:dyDescent="0.2">
      <c r="A28" s="46"/>
      <c r="B28" s="46"/>
      <c r="G28" s="49"/>
      <c r="H28" s="48"/>
      <c r="I28" s="48"/>
      <c r="J28" s="48"/>
      <c r="K28" s="48"/>
      <c r="L28" s="48"/>
      <c r="M28" s="48"/>
      <c r="N28" s="48"/>
      <c r="O28" s="48"/>
      <c r="P28" s="48"/>
      <c r="Q28" s="48"/>
      <c r="R28" s="48"/>
    </row>
    <row r="29" spans="1:112" x14ac:dyDescent="0.2">
      <c r="A29" s="46"/>
      <c r="B29" s="46"/>
      <c r="G29" s="49"/>
      <c r="H29" s="48"/>
      <c r="I29" s="48"/>
      <c r="J29" s="48"/>
      <c r="K29" s="48"/>
      <c r="L29" s="48"/>
      <c r="M29" s="48"/>
      <c r="N29" s="48"/>
      <c r="O29" s="48"/>
      <c r="P29" s="48"/>
      <c r="Q29" s="48"/>
      <c r="R29" s="48"/>
    </row>
    <row r="30" spans="1:112" x14ac:dyDescent="0.2">
      <c r="G30" s="49"/>
      <c r="H30" s="48"/>
      <c r="I30" s="48"/>
      <c r="J30" s="48"/>
      <c r="K30" s="48"/>
      <c r="L30" s="48"/>
      <c r="M30" s="48"/>
      <c r="N30" s="48"/>
      <c r="O30" s="48"/>
      <c r="P30" s="48"/>
      <c r="Q30" s="48"/>
      <c r="R30" s="48"/>
    </row>
    <row r="32" spans="1:112" ht="26" x14ac:dyDescent="0.3">
      <c r="A32" s="69" t="s">
        <v>1045</v>
      </c>
      <c r="B32" s="69"/>
      <c r="C32" s="69"/>
      <c r="D32" s="69"/>
      <c r="E32" s="69"/>
      <c r="F32" s="69"/>
      <c r="G32" s="69"/>
      <c r="H32" s="69"/>
      <c r="I32" s="50"/>
      <c r="J32" s="50"/>
      <c r="K32" s="50"/>
      <c r="L32" s="50"/>
      <c r="M32" s="50"/>
      <c r="N32" s="50"/>
      <c r="O32" s="50"/>
      <c r="P32" s="50"/>
      <c r="Q32" s="50"/>
      <c r="R32" s="50"/>
      <c r="T32" s="51" t="s">
        <v>1046</v>
      </c>
      <c r="U32" s="52"/>
      <c r="Y32" s="53" t="s">
        <v>1047</v>
      </c>
      <c r="Z32" s="53"/>
      <c r="AA32" s="53"/>
      <c r="AB32" s="53"/>
      <c r="AC32" s="53"/>
      <c r="AD32" s="53"/>
      <c r="AE32" s="53"/>
      <c r="AF32" s="53"/>
      <c r="AG32" s="53"/>
      <c r="AH32" s="53"/>
      <c r="AI32" s="53"/>
      <c r="AJ32" s="53"/>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row>
    <row r="33" spans="1:128" ht="30" customHeight="1" x14ac:dyDescent="0.2">
      <c r="A33" s="70" t="s">
        <v>1030</v>
      </c>
      <c r="B33" s="70"/>
      <c r="C33" s="70"/>
      <c r="D33" s="70"/>
      <c r="E33" s="70"/>
      <c r="F33" s="70"/>
      <c r="G33" s="70"/>
      <c r="H33" s="70"/>
      <c r="I33" s="55"/>
      <c r="J33" s="55"/>
      <c r="K33" s="55"/>
      <c r="L33" s="55"/>
      <c r="M33" s="55"/>
      <c r="N33" s="55"/>
      <c r="O33" s="55"/>
      <c r="P33" s="55"/>
      <c r="Q33" s="55"/>
      <c r="R33" s="55"/>
      <c r="T33" s="56"/>
      <c r="U33" s="56"/>
      <c r="Y33" s="71" t="s">
        <v>1029</v>
      </c>
      <c r="Z33" s="71"/>
      <c r="AA33" s="71"/>
      <c r="AB33" s="71"/>
      <c r="AC33" s="71"/>
      <c r="AD33" s="71"/>
      <c r="AE33" s="71"/>
      <c r="AF33" s="71"/>
      <c r="AG33" s="71"/>
      <c r="AH33" s="71"/>
      <c r="AI33" s="71"/>
      <c r="AJ33" s="57"/>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row>
    <row r="34" spans="1:128" x14ac:dyDescent="0.2">
      <c r="A34" s="58" t="s">
        <v>29</v>
      </c>
      <c r="B34" s="58" t="s">
        <v>30</v>
      </c>
      <c r="C34" s="58" t="s">
        <v>1026</v>
      </c>
      <c r="D34" s="58" t="s">
        <v>1028</v>
      </c>
      <c r="E34" s="58" t="s">
        <v>1027</v>
      </c>
      <c r="F34" s="58"/>
      <c r="G34" s="58"/>
      <c r="H34" s="58"/>
      <c r="I34" s="58"/>
      <c r="J34" s="58"/>
      <c r="K34" s="58"/>
      <c r="L34" s="58"/>
      <c r="M34" s="58"/>
      <c r="N34" s="58"/>
      <c r="O34" s="58"/>
      <c r="P34" s="58"/>
      <c r="Q34" s="58"/>
      <c r="R34" s="58"/>
      <c r="T34" s="56" t="s">
        <v>29</v>
      </c>
      <c r="U34" s="56" t="s">
        <v>30</v>
      </c>
      <c r="Y34" s="59" t="s">
        <v>29</v>
      </c>
      <c r="Z34" s="59" t="s">
        <v>30</v>
      </c>
      <c r="AA34" s="59" t="s">
        <v>1026</v>
      </c>
      <c r="AB34" s="59" t="s">
        <v>1025</v>
      </c>
      <c r="AC34" s="59" t="s">
        <v>1024</v>
      </c>
      <c r="AD34" s="59" t="s">
        <v>1023</v>
      </c>
      <c r="AE34" s="59" t="s">
        <v>1022</v>
      </c>
      <c r="AF34" s="59" t="s">
        <v>1021</v>
      </c>
      <c r="AG34" s="59" t="s">
        <v>1020</v>
      </c>
      <c r="AH34" s="59" t="s">
        <v>1019</v>
      </c>
      <c r="AI34" s="59" t="s">
        <v>1018</v>
      </c>
      <c r="AJ34" s="59" t="s">
        <v>1017</v>
      </c>
      <c r="AK34" s="59" t="s">
        <v>1016</v>
      </c>
      <c r="AL34" s="59" t="s">
        <v>1015</v>
      </c>
      <c r="AM34" s="59" t="s">
        <v>1014</v>
      </c>
      <c r="AN34" s="59" t="s">
        <v>1013</v>
      </c>
      <c r="AO34" s="59" t="s">
        <v>1012</v>
      </c>
      <c r="AP34" s="59" t="s">
        <v>1011</v>
      </c>
      <c r="AQ34" s="59" t="s">
        <v>1010</v>
      </c>
      <c r="AR34" s="59" t="s">
        <v>1009</v>
      </c>
      <c r="AS34" s="59" t="s">
        <v>1008</v>
      </c>
      <c r="AT34" s="59" t="s">
        <v>1007</v>
      </c>
      <c r="AU34" s="59" t="s">
        <v>1006</v>
      </c>
      <c r="AV34" s="59" t="s">
        <v>1005</v>
      </c>
      <c r="AW34" s="59" t="s">
        <v>1004</v>
      </c>
      <c r="AX34" s="59" t="s">
        <v>1003</v>
      </c>
      <c r="AY34" s="59" t="s">
        <v>1002</v>
      </c>
      <c r="AZ34" s="59" t="s">
        <v>1001</v>
      </c>
      <c r="BA34" s="59" t="s">
        <v>1000</v>
      </c>
      <c r="BB34" s="59" t="s">
        <v>999</v>
      </c>
      <c r="BC34" s="59" t="s">
        <v>998</v>
      </c>
      <c r="BD34" s="59" t="s">
        <v>997</v>
      </c>
      <c r="BE34" s="59" t="s">
        <v>996</v>
      </c>
      <c r="BF34" s="59" t="s">
        <v>995</v>
      </c>
      <c r="BG34" s="59" t="s">
        <v>994</v>
      </c>
      <c r="BH34" s="59" t="s">
        <v>993</v>
      </c>
      <c r="BI34" s="59" t="s">
        <v>992</v>
      </c>
      <c r="BJ34" s="59" t="s">
        <v>991</v>
      </c>
      <c r="BK34" s="59" t="s">
        <v>990</v>
      </c>
      <c r="BL34" s="59" t="s">
        <v>989</v>
      </c>
      <c r="BM34" s="59" t="s">
        <v>988</v>
      </c>
      <c r="BN34" s="59" t="s">
        <v>987</v>
      </c>
      <c r="BO34" s="59" t="s">
        <v>986</v>
      </c>
      <c r="BP34" s="59" t="s">
        <v>985</v>
      </c>
      <c r="BQ34" s="59" t="s">
        <v>984</v>
      </c>
      <c r="BR34" s="59" t="s">
        <v>983</v>
      </c>
      <c r="BS34" s="59" t="s">
        <v>982</v>
      </c>
      <c r="BT34" s="59" t="s">
        <v>981</v>
      </c>
      <c r="BU34" s="59" t="s">
        <v>980</v>
      </c>
      <c r="BV34" s="59" t="s">
        <v>979</v>
      </c>
      <c r="BW34" s="59" t="s">
        <v>978</v>
      </c>
      <c r="BX34" s="59" t="s">
        <v>977</v>
      </c>
      <c r="BY34" s="59" t="s">
        <v>976</v>
      </c>
      <c r="BZ34" s="59" t="s">
        <v>975</v>
      </c>
      <c r="CA34" s="59" t="s">
        <v>974</v>
      </c>
      <c r="CB34" s="59" t="s">
        <v>973</v>
      </c>
      <c r="CC34" s="59" t="s">
        <v>972</v>
      </c>
      <c r="CD34" s="59" t="s">
        <v>971</v>
      </c>
      <c r="CE34" s="59" t="s">
        <v>970</v>
      </c>
      <c r="CF34" s="59" t="s">
        <v>969</v>
      </c>
      <c r="CG34" s="59" t="s">
        <v>968</v>
      </c>
      <c r="CH34" s="59" t="s">
        <v>967</v>
      </c>
      <c r="CI34" s="59" t="s">
        <v>966</v>
      </c>
      <c r="CJ34" s="59" t="s">
        <v>965</v>
      </c>
      <c r="CK34" s="59" t="s">
        <v>964</v>
      </c>
      <c r="CL34" s="59" t="s">
        <v>963</v>
      </c>
      <c r="CM34" s="59" t="s">
        <v>962</v>
      </c>
      <c r="CN34" s="59" t="s">
        <v>961</v>
      </c>
      <c r="CO34" s="59" t="s">
        <v>960</v>
      </c>
      <c r="CP34" s="59" t="s">
        <v>959</v>
      </c>
      <c r="CQ34" s="59" t="s">
        <v>958</v>
      </c>
      <c r="CR34" s="59" t="s">
        <v>957</v>
      </c>
      <c r="CS34" s="59" t="s">
        <v>956</v>
      </c>
      <c r="CT34" s="59" t="s">
        <v>955</v>
      </c>
      <c r="CU34" s="59" t="s">
        <v>954</v>
      </c>
      <c r="CV34" s="59" t="s">
        <v>953</v>
      </c>
      <c r="CW34" s="59" t="s">
        <v>952</v>
      </c>
      <c r="CX34" s="59" t="s">
        <v>951</v>
      </c>
      <c r="CY34" s="59" t="s">
        <v>950</v>
      </c>
      <c r="CZ34" s="59" t="s">
        <v>949</v>
      </c>
      <c r="DA34" s="59" t="s">
        <v>948</v>
      </c>
      <c r="DB34" s="59" t="s">
        <v>947</v>
      </c>
      <c r="DC34" s="59" t="s">
        <v>946</v>
      </c>
      <c r="DD34" s="59" t="s">
        <v>945</v>
      </c>
      <c r="DE34" s="59" t="s">
        <v>944</v>
      </c>
      <c r="DF34" s="59" t="s">
        <v>943</v>
      </c>
      <c r="DG34" s="59" t="s">
        <v>942</v>
      </c>
      <c r="DH34" s="64" t="s">
        <v>941</v>
      </c>
      <c r="DI34" s="64" t="s">
        <v>1050</v>
      </c>
      <c r="DJ34" s="64" t="s">
        <v>1051</v>
      </c>
      <c r="DK34" s="64" t="s">
        <v>1052</v>
      </c>
      <c r="DL34" s="64" t="s">
        <v>1053</v>
      </c>
      <c r="DM34" s="64" t="s">
        <v>1054</v>
      </c>
      <c r="DN34" s="64" t="s">
        <v>1055</v>
      </c>
      <c r="DO34" s="64" t="s">
        <v>1056</v>
      </c>
      <c r="DP34" s="64" t="s">
        <v>1057</v>
      </c>
      <c r="DQ34" s="64" t="s">
        <v>1058</v>
      </c>
      <c r="DR34" s="64" t="s">
        <v>1059</v>
      </c>
      <c r="DS34" s="64" t="s">
        <v>1060</v>
      </c>
      <c r="DT34" s="64" t="s">
        <v>1061</v>
      </c>
      <c r="DU34" s="64" t="s">
        <v>1062</v>
      </c>
      <c r="DV34" s="64" t="s">
        <v>1063</v>
      </c>
      <c r="DW34" s="64" t="s">
        <v>1064</v>
      </c>
      <c r="DX34" s="64" t="s">
        <v>1065</v>
      </c>
    </row>
    <row r="35" spans="1:128" x14ac:dyDescent="0.2">
      <c r="A35" s="35"/>
      <c r="B35" s="34"/>
      <c r="C35" s="33"/>
      <c r="D35" s="33"/>
      <c r="E35" s="37"/>
      <c r="T35"/>
      <c r="U35"/>
      <c r="Y35" s="65"/>
      <c r="Z35" s="33"/>
      <c r="AA35" s="33"/>
      <c r="AB35" s="33"/>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row>
    <row r="36" spans="1:128" x14ac:dyDescent="0.2">
      <c r="A36" s="35"/>
      <c r="B36" s="34"/>
      <c r="C36" s="33"/>
      <c r="D36" s="33"/>
      <c r="E36" s="37"/>
      <c r="T36"/>
      <c r="U36"/>
      <c r="Y36" s="65"/>
      <c r="Z36" s="33"/>
      <c r="AA36" s="33"/>
      <c r="AB36" s="33"/>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row>
    <row r="37" spans="1:128" x14ac:dyDescent="0.2">
      <c r="A37" s="35"/>
      <c r="B37" s="34"/>
      <c r="C37" s="33"/>
      <c r="D37" s="33"/>
      <c r="E37" s="37"/>
      <c r="Y37" s="65"/>
      <c r="Z37" s="33"/>
      <c r="AA37" s="33"/>
      <c r="AB37" s="33"/>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row>
    <row r="38" spans="1:128" x14ac:dyDescent="0.2">
      <c r="A38" s="35"/>
      <c r="B38" s="34"/>
      <c r="C38" s="33"/>
      <c r="D38" s="33"/>
      <c r="E38" s="37"/>
      <c r="Y38" s="65"/>
      <c r="Z38" s="33"/>
      <c r="AA38" s="33"/>
      <c r="AB38" s="33"/>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row>
    <row r="39" spans="1:128" x14ac:dyDescent="0.2">
      <c r="A39" s="35"/>
      <c r="B39" s="34"/>
      <c r="C39" s="33"/>
      <c r="D39" s="33"/>
      <c r="E39" s="37"/>
      <c r="Y39" s="65"/>
      <c r="Z39" s="33"/>
      <c r="AA39" s="33"/>
      <c r="AB39" s="33"/>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row>
    <row r="40" spans="1:128" x14ac:dyDescent="0.2">
      <c r="A40" s="35"/>
      <c r="B40" s="34"/>
      <c r="C40" s="33"/>
      <c r="D40" s="33"/>
      <c r="E40" s="37"/>
      <c r="Y40" s="65"/>
      <c r="Z40" s="33"/>
      <c r="AA40" s="33"/>
      <c r="AB40" s="33"/>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row>
    <row r="41" spans="1:128" x14ac:dyDescent="0.2">
      <c r="A41" s="35"/>
      <c r="B41" s="35"/>
      <c r="C41" s="33"/>
      <c r="D41" s="33"/>
      <c r="E41" s="37"/>
      <c r="Y41" s="65"/>
      <c r="Z41" s="33"/>
      <c r="AA41" s="33"/>
      <c r="AB41" s="33"/>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row>
    <row r="42" spans="1:128" x14ac:dyDescent="0.2">
      <c r="A42" s="35"/>
      <c r="B42" s="35"/>
      <c r="C42" s="33"/>
      <c r="D42" s="33"/>
      <c r="E42" s="37"/>
      <c r="Y42" s="65"/>
      <c r="Z42" s="33"/>
      <c r="AA42" s="33"/>
      <c r="AB42" s="33"/>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row>
    <row r="43" spans="1:128" x14ac:dyDescent="0.2">
      <c r="A43" s="35"/>
      <c r="B43" s="34"/>
      <c r="C43" s="33"/>
      <c r="D43" s="33"/>
      <c r="E43" s="37"/>
      <c r="Y43" s="65"/>
      <c r="Z43" s="33"/>
      <c r="AA43" s="33"/>
      <c r="AB43" s="33"/>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row>
    <row r="44" spans="1:128" x14ac:dyDescent="0.2">
      <c r="A44" s="35"/>
      <c r="B44" s="34"/>
      <c r="C44" s="33"/>
      <c r="D44" s="33"/>
      <c r="E44" s="37"/>
      <c r="Y44" s="65"/>
      <c r="Z44" s="33"/>
      <c r="AA44" s="33"/>
      <c r="AB44" s="33"/>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row>
    <row r="45" spans="1:128" x14ac:dyDescent="0.2">
      <c r="A45" s="60"/>
      <c r="B45" s="62"/>
      <c r="Y45" s="65"/>
      <c r="Z45" s="33"/>
      <c r="AA45" s="33"/>
      <c r="AB45" s="33"/>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row>
    <row r="46" spans="1:128" x14ac:dyDescent="0.2">
      <c r="A46" s="60"/>
      <c r="B46" s="62"/>
      <c r="Y46" s="65"/>
      <c r="Z46" s="33"/>
      <c r="AA46" s="33"/>
      <c r="AB46" s="33"/>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row>
    <row r="47" spans="1:128" x14ac:dyDescent="0.2">
      <c r="A47" s="60"/>
      <c r="B47" s="62"/>
      <c r="Y47" s="65"/>
      <c r="Z47" s="33"/>
      <c r="AA47" s="33"/>
      <c r="AB47" s="33"/>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row>
    <row r="48" spans="1:128" x14ac:dyDescent="0.2">
      <c r="A48" s="60"/>
      <c r="B48" s="62"/>
      <c r="Y48" s="65"/>
      <c r="Z48" s="65"/>
      <c r="AA48" s="33"/>
      <c r="AB48" s="33"/>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row>
    <row r="49" spans="1:128" x14ac:dyDescent="0.2">
      <c r="A49" s="60"/>
      <c r="B49" s="62"/>
      <c r="Y49" s="65"/>
      <c r="Z49" s="65"/>
      <c r="AA49" s="33"/>
      <c r="AB49" s="33"/>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row>
    <row r="50" spans="1:128" x14ac:dyDescent="0.2">
      <c r="A50" s="60"/>
      <c r="B50" s="62"/>
      <c r="Y50" s="65"/>
      <c r="Z50" s="65"/>
      <c r="AA50" s="33"/>
      <c r="AB50" s="33"/>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row>
    <row r="51" spans="1:128" x14ac:dyDescent="0.2">
      <c r="A51" s="60"/>
      <c r="B51" s="60"/>
      <c r="Y51" s="65"/>
      <c r="Z51" s="65"/>
      <c r="AA51" s="33"/>
      <c r="AB51" s="33"/>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row>
    <row r="52" spans="1:128" x14ac:dyDescent="0.2">
      <c r="A52" s="60"/>
      <c r="B52" s="62"/>
      <c r="Y52" s="65"/>
      <c r="Z52" s="65"/>
      <c r="AA52" s="33"/>
      <c r="AB52" s="33"/>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row>
    <row r="53" spans="1:128" x14ac:dyDescent="0.2">
      <c r="A53" s="60"/>
      <c r="B53" s="62"/>
      <c r="Y53" s="65"/>
      <c r="Z53" s="65"/>
      <c r="AA53" s="33"/>
      <c r="AB53" s="33"/>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row>
    <row r="54" spans="1:128" x14ac:dyDescent="0.2">
      <c r="A54" s="60"/>
      <c r="B54" s="62"/>
      <c r="Y54" s="65"/>
      <c r="Z54" s="65"/>
      <c r="AA54" s="33"/>
      <c r="AB54" s="33"/>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row>
    <row r="55" spans="1:128" x14ac:dyDescent="0.2">
      <c r="A55" s="60"/>
      <c r="B55" s="62"/>
      <c r="Y55" s="65"/>
      <c r="Z55" s="65"/>
      <c r="AA55" s="33"/>
      <c r="AB55" s="33"/>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row>
    <row r="56" spans="1:128" x14ac:dyDescent="0.2">
      <c r="A56" s="60"/>
      <c r="B56" s="62"/>
      <c r="Y56" s="65"/>
      <c r="Z56" s="65"/>
      <c r="AA56" s="33"/>
      <c r="AB56" s="33"/>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row>
    <row r="57" spans="1:128" x14ac:dyDescent="0.2">
      <c r="A57" s="60"/>
      <c r="B57" s="62"/>
      <c r="Y57" s="65"/>
      <c r="Z57" s="65"/>
      <c r="AA57" s="33"/>
      <c r="AB57" s="33"/>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row>
    <row r="58" spans="1:128" x14ac:dyDescent="0.2">
      <c r="A58" s="60"/>
      <c r="B58" s="62"/>
      <c r="Y58" s="65"/>
      <c r="Z58" s="65"/>
      <c r="AA58" s="33"/>
      <c r="AB58" s="33"/>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row>
    <row r="59" spans="1:128" x14ac:dyDescent="0.2">
      <c r="A59" s="60"/>
      <c r="B59" s="60"/>
      <c r="Y59" s="65"/>
      <c r="Z59" s="65"/>
      <c r="AA59" s="33"/>
      <c r="AB59" s="33"/>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row>
    <row r="60" spans="1:128" x14ac:dyDescent="0.2">
      <c r="A60" s="60"/>
      <c r="B60" s="62"/>
      <c r="Y60" s="65"/>
      <c r="Z60" s="65"/>
      <c r="AA60" s="33"/>
      <c r="AB60" s="33"/>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row>
    <row r="61" spans="1:128" x14ac:dyDescent="0.2">
      <c r="A61" s="60"/>
      <c r="B61" s="62"/>
      <c r="Y61" s="65"/>
      <c r="Z61" s="65"/>
      <c r="AA61" s="33"/>
      <c r="AB61" s="33"/>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row>
    <row r="62" spans="1:128" x14ac:dyDescent="0.2">
      <c r="A62" s="60"/>
      <c r="B62" s="62"/>
      <c r="Y62" s="65"/>
      <c r="Z62" s="65"/>
      <c r="AA62" s="33"/>
      <c r="AB62" s="33"/>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row>
    <row r="63" spans="1:128" x14ac:dyDescent="0.2">
      <c r="A63" s="60"/>
      <c r="B63" s="62"/>
      <c r="Y63" s="65"/>
      <c r="Z63" s="65"/>
      <c r="AA63" s="33"/>
      <c r="AB63" s="33"/>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row>
    <row r="64" spans="1:128" x14ac:dyDescent="0.2">
      <c r="A64" s="60"/>
      <c r="B64" s="62"/>
      <c r="Y64" s="65"/>
      <c r="Z64" s="65"/>
      <c r="AA64" s="33"/>
      <c r="AB64" s="33"/>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row>
    <row r="65" spans="1:128" x14ac:dyDescent="0.2">
      <c r="A65" s="60"/>
      <c r="B65" s="62"/>
      <c r="Y65" s="65"/>
      <c r="Z65" s="65"/>
      <c r="AA65" s="33"/>
      <c r="AB65" s="33"/>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6"/>
      <c r="DK65" s="36"/>
      <c r="DL65" s="36"/>
      <c r="DM65" s="36"/>
      <c r="DN65" s="36"/>
      <c r="DO65" s="36"/>
      <c r="DP65" s="36"/>
      <c r="DQ65" s="36"/>
      <c r="DR65" s="36"/>
      <c r="DS65" s="36"/>
      <c r="DT65" s="36"/>
      <c r="DU65" s="36"/>
      <c r="DV65" s="36"/>
      <c r="DW65" s="36"/>
      <c r="DX65" s="36"/>
    </row>
    <row r="66" spans="1:128" x14ac:dyDescent="0.2">
      <c r="A66" s="60"/>
      <c r="B66" s="62"/>
      <c r="Y66" s="65"/>
      <c r="Z66" s="65"/>
      <c r="AA66" s="33"/>
      <c r="AB66" s="33"/>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6"/>
      <c r="DK66" s="36"/>
      <c r="DL66" s="36"/>
      <c r="DM66" s="36"/>
      <c r="DN66" s="36"/>
      <c r="DO66" s="36"/>
      <c r="DP66" s="36"/>
      <c r="DQ66" s="36"/>
      <c r="DR66" s="36"/>
      <c r="DS66" s="36"/>
      <c r="DT66" s="36"/>
      <c r="DU66" s="36"/>
      <c r="DV66" s="36"/>
      <c r="DW66" s="36"/>
      <c r="DX66" s="36"/>
    </row>
    <row r="67" spans="1:128" x14ac:dyDescent="0.2">
      <c r="A67" s="60"/>
      <c r="B67" s="60"/>
      <c r="Y67" s="65"/>
      <c r="Z67" s="65"/>
      <c r="AA67" s="33"/>
      <c r="AB67" s="33"/>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6"/>
      <c r="DK67" s="36"/>
      <c r="DL67" s="36"/>
      <c r="DM67" s="36"/>
      <c r="DN67" s="36"/>
      <c r="DO67" s="36"/>
      <c r="DP67" s="36"/>
      <c r="DQ67" s="36"/>
      <c r="DR67" s="36"/>
      <c r="DS67" s="36"/>
      <c r="DT67" s="36"/>
      <c r="DU67" s="36"/>
      <c r="DV67" s="36"/>
      <c r="DW67" s="36"/>
      <c r="DX67" s="36"/>
    </row>
    <row r="68" spans="1:128" x14ac:dyDescent="0.2">
      <c r="A68" s="60"/>
      <c r="B68" s="62"/>
      <c r="Y68" s="65"/>
      <c r="Z68" s="65"/>
      <c r="AA68" s="33"/>
      <c r="AB68" s="33"/>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6"/>
      <c r="DK68" s="36"/>
      <c r="DL68" s="36"/>
      <c r="DM68" s="36"/>
      <c r="DN68" s="36"/>
      <c r="DO68" s="36"/>
      <c r="DP68" s="36"/>
      <c r="DQ68" s="36"/>
      <c r="DR68" s="36"/>
      <c r="DS68" s="36"/>
      <c r="DT68" s="36"/>
      <c r="DU68" s="36"/>
      <c r="DV68" s="36"/>
      <c r="DW68" s="36"/>
      <c r="DX68" s="36"/>
    </row>
    <row r="69" spans="1:128" x14ac:dyDescent="0.2">
      <c r="A69" s="60"/>
      <c r="B69" s="62"/>
      <c r="Y69" s="65"/>
      <c r="Z69" s="65"/>
      <c r="AA69" s="33"/>
      <c r="AB69" s="33"/>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c r="DN69" s="36"/>
      <c r="DO69" s="36"/>
      <c r="DP69" s="36"/>
      <c r="DQ69" s="36"/>
      <c r="DR69" s="36"/>
      <c r="DS69" s="36"/>
      <c r="DT69" s="36"/>
      <c r="DU69" s="36"/>
      <c r="DV69" s="36"/>
      <c r="DW69" s="36"/>
      <c r="DX69" s="36"/>
    </row>
    <row r="70" spans="1:128" x14ac:dyDescent="0.2">
      <c r="A70" s="60"/>
      <c r="B70" s="62"/>
      <c r="Y70" s="65"/>
      <c r="Z70" s="65"/>
      <c r="AA70" s="33"/>
      <c r="AB70" s="33"/>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c r="DN70" s="36"/>
      <c r="DO70" s="36"/>
      <c r="DP70" s="36"/>
      <c r="DQ70" s="36"/>
      <c r="DR70" s="36"/>
      <c r="DS70" s="36"/>
      <c r="DT70" s="36"/>
      <c r="DU70" s="36"/>
      <c r="DV70" s="36"/>
      <c r="DW70" s="36"/>
      <c r="DX70" s="36"/>
    </row>
    <row r="71" spans="1:128" x14ac:dyDescent="0.2">
      <c r="A71" s="60"/>
      <c r="B71" s="62"/>
      <c r="Y71" s="65"/>
      <c r="Z71" s="65"/>
      <c r="AA71" s="33"/>
      <c r="AB71" s="33"/>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c r="DN71" s="36"/>
      <c r="DO71" s="36"/>
      <c r="DP71" s="36"/>
      <c r="DQ71" s="36"/>
      <c r="DR71" s="36"/>
      <c r="DS71" s="36"/>
      <c r="DT71" s="36"/>
      <c r="DU71" s="36"/>
      <c r="DV71" s="36"/>
      <c r="DW71" s="36"/>
      <c r="DX71" s="36"/>
    </row>
    <row r="72" spans="1:128" x14ac:dyDescent="0.2">
      <c r="A72" s="60"/>
      <c r="B72" s="62"/>
      <c r="Y72" s="65"/>
      <c r="Z72" s="65"/>
      <c r="AA72" s="33"/>
      <c r="AB72" s="33"/>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c r="DN72" s="36"/>
      <c r="DO72" s="36"/>
      <c r="DP72" s="36"/>
      <c r="DQ72" s="36"/>
      <c r="DR72" s="36"/>
      <c r="DS72" s="36"/>
      <c r="DT72" s="36"/>
      <c r="DU72" s="36"/>
      <c r="DV72" s="36"/>
      <c r="DW72" s="36"/>
      <c r="DX72" s="36"/>
    </row>
    <row r="73" spans="1:128" x14ac:dyDescent="0.2">
      <c r="A73" s="60"/>
      <c r="B73" s="62"/>
      <c r="Y73" s="65"/>
      <c r="Z73" s="65"/>
      <c r="AA73" s="33"/>
      <c r="AB73" s="33"/>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c r="DN73" s="36"/>
      <c r="DO73" s="36"/>
      <c r="DP73" s="36"/>
      <c r="DQ73" s="36"/>
      <c r="DR73" s="36"/>
      <c r="DS73" s="36"/>
      <c r="DT73" s="36"/>
      <c r="DU73" s="36"/>
      <c r="DV73" s="36"/>
      <c r="DW73" s="36"/>
      <c r="DX73" s="36"/>
    </row>
    <row r="74" spans="1:128" x14ac:dyDescent="0.2">
      <c r="A74" s="60"/>
      <c r="B74" s="62"/>
      <c r="Y74" s="65"/>
      <c r="Z74" s="65"/>
      <c r="AA74" s="33"/>
      <c r="AB74" s="33"/>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c r="DN74" s="36"/>
      <c r="DO74" s="36"/>
      <c r="DP74" s="36"/>
      <c r="DQ74" s="36"/>
      <c r="DR74" s="36"/>
      <c r="DS74" s="36"/>
      <c r="DT74" s="36"/>
      <c r="DU74" s="36"/>
      <c r="DV74" s="36"/>
      <c r="DW74" s="36"/>
      <c r="DX74" s="36"/>
    </row>
    <row r="75" spans="1:128" x14ac:dyDescent="0.2">
      <c r="A75" s="60"/>
      <c r="B75" s="60"/>
      <c r="Y75" s="33"/>
      <c r="Z75" s="33"/>
      <c r="AA75" s="33"/>
      <c r="AB75" s="33"/>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c r="DN75" s="36"/>
      <c r="DO75" s="36"/>
      <c r="DP75" s="36"/>
      <c r="DQ75" s="36"/>
      <c r="DR75" s="36"/>
      <c r="DS75" s="36"/>
      <c r="DT75" s="36"/>
      <c r="DU75" s="36"/>
      <c r="DV75" s="36"/>
      <c r="DW75" s="36"/>
      <c r="DX75" s="36"/>
    </row>
    <row r="76" spans="1:128" x14ac:dyDescent="0.2">
      <c r="A76" s="60"/>
      <c r="B76" s="62"/>
      <c r="Y76" s="33"/>
      <c r="Z76" s="33"/>
      <c r="AA76" s="33"/>
      <c r="AB76" s="33"/>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row>
    <row r="77" spans="1:128" x14ac:dyDescent="0.2">
      <c r="A77" s="60"/>
      <c r="B77" s="62"/>
      <c r="Y77" s="33"/>
      <c r="Z77" s="33"/>
      <c r="AA77" s="33"/>
      <c r="AB77" s="33"/>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c r="DN77" s="36"/>
      <c r="DO77" s="36"/>
      <c r="DP77" s="36"/>
      <c r="DQ77" s="36"/>
      <c r="DR77" s="36"/>
      <c r="DS77" s="36"/>
      <c r="DT77" s="36"/>
      <c r="DU77" s="36"/>
      <c r="DV77" s="36"/>
      <c r="DW77" s="36"/>
      <c r="DX77" s="36"/>
    </row>
    <row r="78" spans="1:128" x14ac:dyDescent="0.2">
      <c r="A78" s="60"/>
      <c r="B78" s="62"/>
      <c r="Y78" s="33"/>
      <c r="Z78" s="33"/>
      <c r="AA78" s="33"/>
      <c r="AB78" s="33"/>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6"/>
      <c r="DK78" s="36"/>
      <c r="DL78" s="36"/>
      <c r="DM78" s="36"/>
      <c r="DN78" s="36"/>
      <c r="DO78" s="36"/>
      <c r="DP78" s="36"/>
      <c r="DQ78" s="36"/>
      <c r="DR78" s="36"/>
      <c r="DS78" s="36"/>
      <c r="DT78" s="36"/>
      <c r="DU78" s="36"/>
      <c r="DV78" s="36"/>
      <c r="DW78" s="36"/>
      <c r="DX78" s="36"/>
    </row>
    <row r="79" spans="1:128" x14ac:dyDescent="0.2">
      <c r="A79" s="60"/>
      <c r="B79" s="62"/>
      <c r="Y79" s="33"/>
      <c r="Z79" s="33"/>
      <c r="AA79" s="33"/>
      <c r="AB79" s="33"/>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row>
    <row r="80" spans="1:128" x14ac:dyDescent="0.2">
      <c r="A80" s="60"/>
      <c r="B80" s="62"/>
      <c r="Y80" s="33"/>
      <c r="Z80" s="33"/>
      <c r="AA80" s="33"/>
      <c r="AB80" s="33"/>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6"/>
      <c r="DK80" s="36"/>
      <c r="DL80" s="36"/>
      <c r="DM80" s="36"/>
      <c r="DN80" s="36"/>
      <c r="DO80" s="36"/>
      <c r="DP80" s="36"/>
      <c r="DQ80" s="36"/>
      <c r="DR80" s="36"/>
      <c r="DS80" s="36"/>
      <c r="DT80" s="36"/>
      <c r="DU80" s="36"/>
      <c r="DV80" s="36"/>
      <c r="DW80" s="36"/>
      <c r="DX80" s="36"/>
    </row>
    <row r="81" spans="1:128" x14ac:dyDescent="0.2">
      <c r="A81" s="60"/>
      <c r="B81" s="62"/>
      <c r="Y81" s="33"/>
      <c r="Z81" s="33"/>
      <c r="AA81" s="33"/>
      <c r="AB81" s="33"/>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6"/>
      <c r="DK81" s="36"/>
      <c r="DL81" s="36"/>
      <c r="DM81" s="36"/>
      <c r="DN81" s="36"/>
      <c r="DO81" s="36"/>
      <c r="DP81" s="36"/>
      <c r="DQ81" s="36"/>
      <c r="DR81" s="36"/>
      <c r="DS81" s="36"/>
      <c r="DT81" s="36"/>
      <c r="DU81" s="36"/>
      <c r="DV81" s="36"/>
      <c r="DW81" s="36"/>
      <c r="DX81" s="36"/>
    </row>
    <row r="82" spans="1:128" x14ac:dyDescent="0.2">
      <c r="A82" s="60"/>
      <c r="B82" s="62"/>
      <c r="Y82" s="33"/>
      <c r="Z82" s="33"/>
      <c r="AA82" s="33"/>
      <c r="AB82" s="33"/>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6"/>
      <c r="DK82" s="36"/>
      <c r="DL82" s="36"/>
      <c r="DM82" s="36"/>
      <c r="DN82" s="36"/>
      <c r="DO82" s="36"/>
      <c r="DP82" s="36"/>
      <c r="DQ82" s="36"/>
      <c r="DR82" s="36"/>
      <c r="DS82" s="36"/>
      <c r="DT82" s="36"/>
      <c r="DU82" s="36"/>
      <c r="DV82" s="36"/>
      <c r="DW82" s="36"/>
      <c r="DX82" s="36"/>
    </row>
    <row r="83" spans="1:128" x14ac:dyDescent="0.2">
      <c r="A83" s="60"/>
      <c r="B83" s="60"/>
      <c r="Y83" s="33"/>
      <c r="Z83" s="33"/>
      <c r="AA83" s="33"/>
      <c r="AB83" s="33"/>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6"/>
      <c r="DK83" s="36"/>
      <c r="DL83" s="36"/>
      <c r="DM83" s="36"/>
      <c r="DN83" s="36"/>
      <c r="DO83" s="36"/>
      <c r="DP83" s="36"/>
      <c r="DQ83" s="36"/>
      <c r="DR83" s="36"/>
      <c r="DS83" s="36"/>
      <c r="DT83" s="36"/>
      <c r="DU83" s="36"/>
      <c r="DV83" s="36"/>
      <c r="DW83" s="36"/>
      <c r="DX83" s="36"/>
    </row>
    <row r="84" spans="1:128" x14ac:dyDescent="0.2">
      <c r="A84" s="60"/>
      <c r="B84" s="62"/>
      <c r="Y84" s="33"/>
      <c r="Z84" s="33"/>
      <c r="AA84" s="33"/>
      <c r="AB84" s="33"/>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6"/>
      <c r="DT84" s="36"/>
      <c r="DU84" s="36"/>
      <c r="DV84" s="36"/>
      <c r="DW84" s="36"/>
      <c r="DX84" s="36"/>
    </row>
    <row r="85" spans="1:128" x14ac:dyDescent="0.2">
      <c r="A85" s="60"/>
      <c r="B85" s="62"/>
      <c r="Y85" s="33"/>
      <c r="Z85" s="33"/>
      <c r="AA85" s="33"/>
      <c r="AB85" s="33"/>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6"/>
      <c r="DT85" s="36"/>
      <c r="DU85" s="36"/>
      <c r="DV85" s="36"/>
      <c r="DW85" s="36"/>
      <c r="DX85" s="36"/>
    </row>
    <row r="86" spans="1:128" x14ac:dyDescent="0.2">
      <c r="A86" s="60"/>
      <c r="B86" s="62"/>
      <c r="Y86" s="33"/>
      <c r="Z86" s="33"/>
      <c r="AA86" s="33"/>
      <c r="AB86" s="33"/>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row>
    <row r="87" spans="1:128" x14ac:dyDescent="0.2">
      <c r="A87" s="60"/>
      <c r="B87" s="62"/>
      <c r="Y87" s="60"/>
      <c r="Z87" s="62"/>
      <c r="AA87" s="61"/>
      <c r="AB87" s="61"/>
      <c r="AC87" s="61"/>
      <c r="AD87" s="61"/>
      <c r="AE87" s="61"/>
      <c r="AF87" s="61"/>
      <c r="AG87" s="61"/>
      <c r="AH87" s="61"/>
      <c r="AI87" s="61"/>
      <c r="AJ87" s="61"/>
      <c r="AK87" s="61"/>
      <c r="AL87" s="61"/>
    </row>
    <row r="88" spans="1:128" x14ac:dyDescent="0.2">
      <c r="A88" s="60"/>
      <c r="B88" s="62"/>
      <c r="Y88" s="60"/>
      <c r="Z88" s="62"/>
      <c r="AA88" s="61"/>
      <c r="AB88" s="61"/>
      <c r="AC88" s="61"/>
      <c r="AD88" s="61"/>
      <c r="AE88" s="61"/>
      <c r="AF88" s="61"/>
      <c r="AG88" s="61"/>
      <c r="AH88" s="61"/>
      <c r="AI88" s="61"/>
      <c r="AJ88" s="61"/>
      <c r="AK88" s="61"/>
      <c r="AL88" s="61"/>
    </row>
    <row r="89" spans="1:128" x14ac:dyDescent="0.2">
      <c r="A89" s="60"/>
      <c r="B89" s="62"/>
      <c r="Y89" s="60"/>
      <c r="Z89" s="62"/>
      <c r="AA89" s="61"/>
      <c r="AB89" s="61"/>
      <c r="AC89" s="61"/>
      <c r="AD89" s="61"/>
      <c r="AE89" s="61"/>
      <c r="AF89" s="61"/>
      <c r="AG89" s="61"/>
      <c r="AH89" s="61"/>
      <c r="AI89" s="61"/>
      <c r="AJ89" s="61"/>
      <c r="AK89" s="61"/>
      <c r="AL89" s="61"/>
    </row>
    <row r="90" spans="1:128" x14ac:dyDescent="0.2">
      <c r="A90" s="60"/>
      <c r="B90" s="62"/>
      <c r="Y90" s="60"/>
      <c r="Z90" s="62"/>
      <c r="AA90" s="61"/>
      <c r="AB90" s="61"/>
      <c r="AC90" s="61"/>
      <c r="AD90" s="61"/>
      <c r="AE90" s="61"/>
      <c r="AF90" s="61"/>
      <c r="AG90" s="61"/>
      <c r="AH90" s="61"/>
      <c r="AI90" s="61"/>
      <c r="AJ90" s="61"/>
      <c r="AK90" s="61"/>
      <c r="AL90" s="61"/>
    </row>
    <row r="91" spans="1:128" x14ac:dyDescent="0.2">
      <c r="A91" s="60"/>
      <c r="B91" s="60"/>
      <c r="Y91" s="60"/>
      <c r="Z91" s="60"/>
      <c r="AA91" s="61"/>
      <c r="AB91" s="61"/>
      <c r="AC91" s="61"/>
      <c r="AD91" s="61"/>
      <c r="AE91" s="61"/>
      <c r="AF91" s="61"/>
      <c r="AG91" s="61"/>
      <c r="AH91" s="61"/>
      <c r="AI91" s="61"/>
      <c r="AJ91" s="61"/>
      <c r="AK91" s="61"/>
      <c r="AL91" s="61"/>
    </row>
    <row r="92" spans="1:128" x14ac:dyDescent="0.2">
      <c r="A92" s="60"/>
      <c r="B92" s="62"/>
      <c r="Y92" s="60"/>
      <c r="Z92" s="62"/>
      <c r="AA92" s="61"/>
      <c r="AB92" s="61"/>
      <c r="AC92" s="61"/>
      <c r="AD92" s="61"/>
      <c r="AE92" s="61"/>
      <c r="AF92" s="61"/>
      <c r="AG92" s="61"/>
      <c r="AH92" s="61"/>
      <c r="AI92" s="61"/>
      <c r="AJ92" s="61"/>
      <c r="AK92" s="61"/>
      <c r="AL92" s="61"/>
    </row>
    <row r="93" spans="1:128" x14ac:dyDescent="0.2">
      <c r="A93" s="60"/>
      <c r="B93" s="62"/>
      <c r="Y93" s="60"/>
      <c r="Z93" s="62"/>
      <c r="AA93" s="61"/>
      <c r="AB93" s="61"/>
      <c r="AC93" s="61"/>
      <c r="AD93" s="61"/>
      <c r="AE93" s="61"/>
      <c r="AF93" s="61"/>
      <c r="AG93" s="61"/>
      <c r="AH93" s="61"/>
      <c r="AI93" s="61"/>
      <c r="AJ93" s="61"/>
      <c r="AK93" s="61"/>
      <c r="AL93" s="61"/>
    </row>
    <row r="94" spans="1:128" x14ac:dyDescent="0.2">
      <c r="A94" s="60"/>
      <c r="B94" s="62"/>
      <c r="Y94" s="60"/>
      <c r="Z94" s="62"/>
      <c r="AA94" s="61"/>
      <c r="AB94" s="61"/>
      <c r="AC94" s="61"/>
      <c r="AD94" s="61"/>
      <c r="AE94" s="61"/>
      <c r="AF94" s="61"/>
      <c r="AG94" s="61"/>
      <c r="AH94" s="61"/>
      <c r="AI94" s="61"/>
      <c r="AJ94" s="61"/>
      <c r="AK94" s="61"/>
      <c r="AL94" s="61"/>
    </row>
    <row r="95" spans="1:128" x14ac:dyDescent="0.2">
      <c r="A95" s="60"/>
      <c r="B95" s="62"/>
      <c r="Y95" s="60"/>
      <c r="Z95" s="62"/>
      <c r="AA95" s="61"/>
      <c r="AB95" s="61"/>
      <c r="AC95" s="61"/>
      <c r="AD95" s="61"/>
      <c r="AE95" s="61"/>
      <c r="AF95" s="61"/>
      <c r="AG95" s="61"/>
      <c r="AH95" s="61"/>
      <c r="AI95" s="61"/>
      <c r="AJ95" s="61"/>
      <c r="AK95" s="61"/>
      <c r="AL95" s="61"/>
    </row>
    <row r="96" spans="1:128" x14ac:dyDescent="0.2">
      <c r="A96" s="60"/>
      <c r="B96" s="62"/>
      <c r="Y96" s="60"/>
      <c r="Z96" s="62"/>
      <c r="AA96" s="61"/>
      <c r="AB96" s="61"/>
      <c r="AC96" s="61"/>
      <c r="AD96" s="61"/>
      <c r="AE96" s="61"/>
      <c r="AF96" s="61"/>
      <c r="AG96" s="61"/>
      <c r="AH96" s="61"/>
      <c r="AI96" s="61"/>
      <c r="AJ96" s="61"/>
      <c r="AK96" s="61"/>
      <c r="AL96" s="61"/>
    </row>
    <row r="97" spans="1:38" x14ac:dyDescent="0.2">
      <c r="A97" s="60"/>
      <c r="B97" s="62"/>
      <c r="Y97" s="60"/>
      <c r="Z97" s="62"/>
      <c r="AA97" s="61"/>
      <c r="AB97" s="61"/>
      <c r="AC97" s="61"/>
      <c r="AD97" s="61"/>
      <c r="AE97" s="61"/>
      <c r="AF97" s="61"/>
      <c r="AG97" s="61"/>
      <c r="AH97" s="61"/>
      <c r="AI97" s="61"/>
      <c r="AJ97" s="61"/>
      <c r="AK97" s="61"/>
      <c r="AL97" s="61"/>
    </row>
    <row r="98" spans="1:38" x14ac:dyDescent="0.2">
      <c r="A98" s="60"/>
      <c r="B98" s="62"/>
      <c r="Y98" s="60"/>
      <c r="Z98" s="62"/>
      <c r="AA98" s="61"/>
      <c r="AB98" s="61"/>
      <c r="AC98" s="61"/>
      <c r="AD98" s="61"/>
      <c r="AE98" s="61"/>
      <c r="AF98" s="61"/>
      <c r="AG98" s="61"/>
      <c r="AH98" s="61"/>
      <c r="AI98" s="61"/>
      <c r="AJ98" s="61"/>
      <c r="AK98" s="61"/>
      <c r="AL98" s="61"/>
    </row>
    <row r="99" spans="1:38" x14ac:dyDescent="0.2">
      <c r="A99" s="60"/>
      <c r="B99" s="60"/>
      <c r="Y99" s="60"/>
      <c r="Z99" s="60"/>
      <c r="AA99" s="61"/>
      <c r="AB99" s="61"/>
      <c r="AC99" s="61"/>
      <c r="AD99" s="61"/>
      <c r="AE99" s="61"/>
      <c r="AF99" s="61"/>
      <c r="AG99" s="61"/>
      <c r="AH99" s="61"/>
      <c r="AI99" s="61"/>
      <c r="AJ99" s="61"/>
      <c r="AK99" s="61"/>
      <c r="AL99" s="61"/>
    </row>
    <row r="100" spans="1:38" x14ac:dyDescent="0.2">
      <c r="A100" s="60"/>
      <c r="B100" s="62"/>
      <c r="Y100" s="60"/>
      <c r="Z100" s="62"/>
      <c r="AA100" s="61"/>
      <c r="AB100" s="61"/>
      <c r="AC100" s="61"/>
      <c r="AD100" s="61"/>
      <c r="AE100" s="61"/>
      <c r="AF100" s="61"/>
      <c r="AG100" s="61"/>
      <c r="AH100" s="61"/>
      <c r="AI100" s="61"/>
      <c r="AJ100" s="61"/>
      <c r="AK100" s="61"/>
      <c r="AL100" s="61"/>
    </row>
    <row r="101" spans="1:38" x14ac:dyDescent="0.2">
      <c r="A101" s="60"/>
      <c r="B101" s="62"/>
      <c r="Y101" s="60"/>
      <c r="Z101" s="62"/>
      <c r="AA101" s="61"/>
      <c r="AB101" s="61"/>
      <c r="AC101" s="61"/>
      <c r="AD101" s="61"/>
      <c r="AE101" s="61"/>
      <c r="AF101" s="61"/>
      <c r="AG101" s="61"/>
      <c r="AH101" s="61"/>
      <c r="AI101" s="61"/>
      <c r="AJ101" s="61"/>
      <c r="AK101" s="61"/>
      <c r="AL101" s="61"/>
    </row>
    <row r="102" spans="1:38" x14ac:dyDescent="0.2">
      <c r="A102" s="60"/>
      <c r="B102" s="62"/>
      <c r="Y102" s="60"/>
      <c r="Z102" s="62"/>
      <c r="AA102" s="61"/>
      <c r="AB102" s="61"/>
      <c r="AC102" s="61"/>
      <c r="AD102" s="61"/>
      <c r="AE102" s="61"/>
      <c r="AF102" s="61"/>
      <c r="AG102" s="61"/>
      <c r="AH102" s="61"/>
      <c r="AI102" s="61"/>
      <c r="AJ102" s="61"/>
      <c r="AK102" s="61"/>
      <c r="AL102" s="61"/>
    </row>
    <row r="103" spans="1:38" x14ac:dyDescent="0.2">
      <c r="A103" s="60"/>
      <c r="B103" s="62"/>
      <c r="Y103" s="60"/>
      <c r="Z103" s="62"/>
      <c r="AA103" s="61"/>
      <c r="AB103" s="61"/>
      <c r="AC103" s="61"/>
      <c r="AD103" s="61"/>
      <c r="AE103" s="61"/>
      <c r="AF103" s="61"/>
      <c r="AG103" s="61"/>
      <c r="AH103" s="61"/>
      <c r="AI103" s="61"/>
      <c r="AJ103" s="61"/>
      <c r="AK103" s="61"/>
      <c r="AL103" s="61"/>
    </row>
    <row r="104" spans="1:38" x14ac:dyDescent="0.2">
      <c r="A104" s="60"/>
      <c r="B104" s="62"/>
      <c r="Y104" s="60"/>
      <c r="Z104" s="62"/>
      <c r="AA104" s="61"/>
      <c r="AB104" s="61"/>
      <c r="AC104" s="61"/>
      <c r="AD104" s="61"/>
      <c r="AE104" s="61"/>
      <c r="AF104" s="61"/>
      <c r="AG104" s="61"/>
      <c r="AH104" s="61"/>
      <c r="AI104" s="61"/>
      <c r="AJ104" s="61"/>
      <c r="AK104" s="61"/>
      <c r="AL104" s="61"/>
    </row>
    <row r="105" spans="1:38" x14ac:dyDescent="0.2">
      <c r="A105" s="60"/>
      <c r="B105" s="62"/>
      <c r="Y105" s="60"/>
      <c r="Z105" s="62"/>
      <c r="AA105" s="61"/>
      <c r="AB105" s="61"/>
      <c r="AC105" s="61"/>
      <c r="AD105" s="61"/>
      <c r="AE105" s="61"/>
      <c r="AF105" s="61"/>
      <c r="AG105" s="61"/>
      <c r="AH105" s="61"/>
      <c r="AI105" s="61"/>
      <c r="AJ105" s="61"/>
      <c r="AK105" s="61"/>
      <c r="AL105" s="61"/>
    </row>
    <row r="106" spans="1:38" x14ac:dyDescent="0.2">
      <c r="A106" s="60"/>
      <c r="B106" s="62"/>
      <c r="Y106" s="60"/>
      <c r="Z106" s="62"/>
      <c r="AA106" s="61"/>
      <c r="AB106" s="61"/>
      <c r="AC106" s="61"/>
      <c r="AD106" s="61"/>
      <c r="AE106" s="61"/>
      <c r="AF106" s="61"/>
      <c r="AG106" s="61"/>
      <c r="AH106" s="61"/>
      <c r="AI106" s="61"/>
      <c r="AJ106" s="61"/>
      <c r="AK106" s="61"/>
      <c r="AL106" s="61"/>
    </row>
    <row r="107" spans="1:38" x14ac:dyDescent="0.2">
      <c r="A107" s="60"/>
      <c r="B107" s="60"/>
      <c r="Y107" s="60"/>
      <c r="Z107" s="60"/>
      <c r="AA107" s="61"/>
      <c r="AB107" s="61"/>
      <c r="AC107" s="61"/>
      <c r="AD107" s="61"/>
      <c r="AE107" s="61"/>
      <c r="AF107" s="61"/>
      <c r="AG107" s="61"/>
      <c r="AH107" s="61"/>
      <c r="AI107" s="61"/>
      <c r="AJ107" s="61"/>
      <c r="AK107" s="61"/>
      <c r="AL107" s="61"/>
    </row>
    <row r="108" spans="1:38" x14ac:dyDescent="0.2">
      <c r="A108" s="60"/>
      <c r="B108" s="62"/>
      <c r="Y108" s="60"/>
      <c r="Z108" s="62"/>
      <c r="AA108" s="61"/>
      <c r="AB108" s="61"/>
      <c r="AC108" s="61"/>
      <c r="AD108" s="61"/>
      <c r="AE108" s="61"/>
      <c r="AF108" s="61"/>
      <c r="AG108" s="61"/>
      <c r="AH108" s="61"/>
      <c r="AI108" s="61"/>
      <c r="AJ108" s="61"/>
      <c r="AK108" s="61"/>
      <c r="AL108" s="61"/>
    </row>
    <row r="109" spans="1:38" x14ac:dyDescent="0.2">
      <c r="A109" s="60"/>
      <c r="B109" s="62"/>
      <c r="Y109" s="60"/>
      <c r="Z109" s="62"/>
      <c r="AA109" s="61"/>
      <c r="AB109" s="61"/>
      <c r="AC109" s="61"/>
      <c r="AD109" s="61"/>
      <c r="AE109" s="61"/>
      <c r="AF109" s="61"/>
      <c r="AG109" s="61"/>
      <c r="AH109" s="61"/>
      <c r="AI109" s="61"/>
      <c r="AJ109" s="61"/>
      <c r="AK109" s="61"/>
      <c r="AL109" s="61"/>
    </row>
    <row r="110" spans="1:38" x14ac:dyDescent="0.2">
      <c r="A110" s="60"/>
      <c r="B110" s="62"/>
      <c r="Y110" s="60"/>
      <c r="Z110" s="62"/>
      <c r="AA110" s="61"/>
      <c r="AB110" s="61"/>
      <c r="AC110" s="61"/>
      <c r="AD110" s="61"/>
      <c r="AE110" s="61"/>
      <c r="AF110" s="61"/>
      <c r="AG110" s="61"/>
      <c r="AH110" s="61"/>
      <c r="AI110" s="61"/>
      <c r="AJ110" s="61"/>
      <c r="AK110" s="61"/>
      <c r="AL110" s="61"/>
    </row>
    <row r="111" spans="1:38" x14ac:dyDescent="0.2">
      <c r="A111" s="60"/>
      <c r="B111" s="62"/>
      <c r="Y111" s="60"/>
      <c r="Z111" s="62"/>
      <c r="AA111" s="61"/>
      <c r="AB111" s="61"/>
      <c r="AC111" s="61"/>
      <c r="AD111" s="61"/>
      <c r="AE111" s="61"/>
      <c r="AF111" s="61"/>
      <c r="AG111" s="61"/>
      <c r="AH111" s="61"/>
      <c r="AI111" s="61"/>
      <c r="AJ111" s="61"/>
      <c r="AK111" s="61"/>
      <c r="AL111" s="61"/>
    </row>
    <row r="112" spans="1:38" x14ac:dyDescent="0.2">
      <c r="A112" s="60"/>
      <c r="B112" s="62"/>
      <c r="Y112" s="60"/>
      <c r="Z112" s="62"/>
      <c r="AA112" s="61"/>
      <c r="AB112" s="61"/>
      <c r="AC112" s="61"/>
      <c r="AD112" s="61"/>
      <c r="AE112" s="61"/>
      <c r="AF112" s="61"/>
      <c r="AG112" s="61"/>
      <c r="AH112" s="61"/>
      <c r="AI112" s="61"/>
      <c r="AJ112" s="61"/>
      <c r="AK112" s="61"/>
      <c r="AL112" s="61"/>
    </row>
    <row r="113" spans="1:38" x14ac:dyDescent="0.2">
      <c r="A113" s="60"/>
      <c r="B113" s="62"/>
      <c r="Y113" s="60"/>
      <c r="Z113" s="62"/>
      <c r="AA113" s="61"/>
      <c r="AB113" s="61"/>
      <c r="AC113" s="61"/>
      <c r="AD113" s="61"/>
      <c r="AE113" s="61"/>
      <c r="AF113" s="61"/>
      <c r="AG113" s="61"/>
      <c r="AH113" s="61"/>
      <c r="AI113" s="61"/>
      <c r="AJ113" s="61"/>
      <c r="AK113" s="61"/>
      <c r="AL113" s="61"/>
    </row>
    <row r="114" spans="1:38" x14ac:dyDescent="0.2">
      <c r="A114" s="60"/>
      <c r="B114" s="62"/>
      <c r="Y114" s="60"/>
      <c r="Z114" s="62"/>
      <c r="AA114" s="61"/>
      <c r="AB114" s="61"/>
      <c r="AC114" s="61"/>
      <c r="AD114" s="61"/>
      <c r="AE114" s="61"/>
      <c r="AF114" s="61"/>
      <c r="AG114" s="61"/>
      <c r="AH114" s="61"/>
      <c r="AI114" s="61"/>
      <c r="AJ114" s="61"/>
      <c r="AK114" s="61"/>
      <c r="AL114" s="61"/>
    </row>
    <row r="115" spans="1:38" x14ac:dyDescent="0.2">
      <c r="A115" s="60"/>
      <c r="B115" s="60"/>
      <c r="Y115" s="60"/>
      <c r="Z115" s="60"/>
      <c r="AA115" s="61"/>
      <c r="AB115" s="61"/>
      <c r="AC115" s="61"/>
      <c r="AD115" s="61"/>
      <c r="AE115" s="61"/>
      <c r="AF115" s="61"/>
      <c r="AG115" s="61"/>
      <c r="AH115" s="61"/>
      <c r="AI115" s="61"/>
      <c r="AJ115" s="61"/>
      <c r="AK115" s="61"/>
      <c r="AL115" s="61"/>
    </row>
    <row r="116" spans="1:38" x14ac:dyDescent="0.2">
      <c r="A116" s="60"/>
      <c r="B116" s="62"/>
      <c r="Y116" s="60"/>
      <c r="Z116" s="62"/>
      <c r="AA116" s="61"/>
      <c r="AB116" s="61"/>
      <c r="AC116" s="61"/>
      <c r="AD116" s="61"/>
      <c r="AE116" s="61"/>
      <c r="AF116" s="61"/>
      <c r="AG116" s="61"/>
      <c r="AH116" s="61"/>
      <c r="AI116" s="61"/>
      <c r="AJ116" s="61"/>
      <c r="AK116" s="61"/>
      <c r="AL116" s="61"/>
    </row>
    <row r="117" spans="1:38" x14ac:dyDescent="0.2">
      <c r="A117" s="60"/>
      <c r="B117" s="62"/>
      <c r="Y117" s="60"/>
      <c r="Z117" s="62"/>
      <c r="AA117" s="61"/>
      <c r="AB117" s="61"/>
      <c r="AC117" s="61"/>
      <c r="AD117" s="61"/>
      <c r="AE117" s="61"/>
      <c r="AF117" s="61"/>
      <c r="AG117" s="61"/>
      <c r="AH117" s="61"/>
      <c r="AI117" s="61"/>
      <c r="AJ117" s="61"/>
      <c r="AK117" s="61"/>
      <c r="AL117" s="61"/>
    </row>
    <row r="118" spans="1:38" x14ac:dyDescent="0.2">
      <c r="A118" s="60"/>
      <c r="B118" s="62"/>
      <c r="Y118" s="60"/>
      <c r="Z118" s="62"/>
      <c r="AA118" s="61"/>
      <c r="AB118" s="61"/>
      <c r="AC118" s="61"/>
      <c r="AD118" s="61"/>
      <c r="AE118" s="61"/>
      <c r="AF118" s="61"/>
      <c r="AG118" s="61"/>
      <c r="AH118" s="61"/>
      <c r="AI118" s="61"/>
      <c r="AJ118" s="61"/>
      <c r="AK118" s="61"/>
      <c r="AL118" s="61"/>
    </row>
    <row r="119" spans="1:38" x14ac:dyDescent="0.2">
      <c r="A119" s="60"/>
      <c r="B119" s="62"/>
      <c r="Y119" s="60"/>
      <c r="Z119" s="62"/>
      <c r="AA119" s="61"/>
      <c r="AB119" s="61"/>
      <c r="AC119" s="61"/>
      <c r="AD119" s="61"/>
      <c r="AE119" s="61"/>
      <c r="AF119" s="61"/>
      <c r="AG119" s="61"/>
      <c r="AH119" s="61"/>
      <c r="AI119" s="61"/>
      <c r="AJ119" s="61"/>
      <c r="AK119" s="61"/>
      <c r="AL119" s="61"/>
    </row>
    <row r="120" spans="1:38" x14ac:dyDescent="0.2">
      <c r="A120" s="60"/>
      <c r="B120" s="62"/>
      <c r="Y120" s="60"/>
      <c r="Z120" s="62"/>
      <c r="AA120" s="61"/>
      <c r="AB120" s="61"/>
      <c r="AC120" s="61"/>
      <c r="AD120" s="61"/>
      <c r="AE120" s="61"/>
      <c r="AF120" s="61"/>
      <c r="AG120" s="61"/>
      <c r="AH120" s="61"/>
      <c r="AI120" s="61"/>
      <c r="AJ120" s="61"/>
      <c r="AK120" s="61"/>
      <c r="AL120" s="61"/>
    </row>
    <row r="121" spans="1:38" x14ac:dyDescent="0.2">
      <c r="A121" s="60"/>
      <c r="B121" s="62"/>
      <c r="Y121" s="60"/>
      <c r="Z121" s="62"/>
      <c r="AA121" s="61"/>
      <c r="AB121" s="61"/>
      <c r="AC121" s="61"/>
      <c r="AD121" s="61"/>
      <c r="AE121" s="61"/>
      <c r="AF121" s="61"/>
      <c r="AG121" s="61"/>
      <c r="AH121" s="61"/>
      <c r="AI121" s="61"/>
      <c r="AJ121" s="61"/>
      <c r="AK121" s="61"/>
      <c r="AL121" s="61"/>
    </row>
    <row r="122" spans="1:38" x14ac:dyDescent="0.2">
      <c r="A122" s="60"/>
      <c r="B122" s="62"/>
      <c r="Y122" s="60"/>
      <c r="Z122" s="62"/>
      <c r="AA122" s="61"/>
      <c r="AB122" s="61"/>
      <c r="AC122" s="61"/>
      <c r="AD122" s="61"/>
      <c r="AE122" s="61"/>
      <c r="AF122" s="61"/>
      <c r="AG122" s="61"/>
      <c r="AH122" s="61"/>
      <c r="AI122" s="61"/>
      <c r="AJ122" s="61"/>
      <c r="AK122" s="61"/>
      <c r="AL122" s="61"/>
    </row>
    <row r="123" spans="1:38" x14ac:dyDescent="0.2">
      <c r="A123" s="60"/>
      <c r="B123" s="60"/>
      <c r="Y123" s="60"/>
      <c r="Z123" s="60"/>
      <c r="AA123" s="61"/>
      <c r="AB123" s="61"/>
      <c r="AC123" s="61"/>
      <c r="AD123" s="61"/>
      <c r="AE123" s="61"/>
      <c r="AF123" s="61"/>
      <c r="AG123" s="61"/>
      <c r="AH123" s="61"/>
      <c r="AI123" s="61"/>
      <c r="AJ123" s="61"/>
      <c r="AK123" s="61"/>
      <c r="AL123" s="61"/>
    </row>
    <row r="124" spans="1:38" x14ac:dyDescent="0.2">
      <c r="A124" s="60"/>
      <c r="B124" s="62"/>
      <c r="Y124" s="60"/>
      <c r="Z124" s="62"/>
      <c r="AA124" s="61"/>
      <c r="AB124" s="61"/>
      <c r="AC124" s="61"/>
      <c r="AD124" s="61"/>
      <c r="AE124" s="61"/>
      <c r="AF124" s="61"/>
      <c r="AG124" s="61"/>
      <c r="AH124" s="61"/>
      <c r="AI124" s="61"/>
      <c r="AJ124" s="61"/>
      <c r="AK124" s="61"/>
      <c r="AL124" s="61"/>
    </row>
    <row r="125" spans="1:38" x14ac:dyDescent="0.2">
      <c r="A125" s="60"/>
      <c r="B125" s="62"/>
      <c r="Y125" s="60"/>
      <c r="Z125" s="62"/>
      <c r="AA125" s="61"/>
      <c r="AB125" s="61"/>
      <c r="AC125" s="61"/>
      <c r="AD125" s="61"/>
      <c r="AE125" s="61"/>
      <c r="AF125" s="61"/>
      <c r="AG125" s="61"/>
      <c r="AH125" s="61"/>
      <c r="AI125" s="61"/>
      <c r="AJ125" s="61"/>
      <c r="AK125" s="61"/>
      <c r="AL125" s="61"/>
    </row>
    <row r="126" spans="1:38" x14ac:dyDescent="0.2">
      <c r="A126" s="60"/>
      <c r="B126" s="62"/>
      <c r="Y126" s="60"/>
      <c r="Z126" s="62"/>
      <c r="AA126" s="61"/>
      <c r="AB126" s="61"/>
      <c r="AC126" s="61"/>
      <c r="AD126" s="61"/>
      <c r="AE126" s="61"/>
      <c r="AF126" s="61"/>
      <c r="AG126" s="61"/>
      <c r="AH126" s="61"/>
      <c r="AI126" s="61"/>
      <c r="AJ126" s="61"/>
      <c r="AK126" s="61"/>
      <c r="AL126" s="61"/>
    </row>
    <row r="127" spans="1:38" x14ac:dyDescent="0.2">
      <c r="A127" s="60"/>
      <c r="B127" s="62"/>
      <c r="Y127" s="60"/>
      <c r="Z127" s="62"/>
      <c r="AA127" s="61"/>
      <c r="AB127" s="61"/>
      <c r="AC127" s="61"/>
      <c r="AD127" s="61"/>
      <c r="AE127" s="61"/>
      <c r="AF127" s="61"/>
      <c r="AG127" s="61"/>
      <c r="AH127" s="61"/>
      <c r="AI127" s="61"/>
      <c r="AJ127" s="61"/>
      <c r="AK127" s="61"/>
      <c r="AL127" s="61"/>
    </row>
    <row r="128" spans="1:38" x14ac:dyDescent="0.2">
      <c r="A128" s="60"/>
      <c r="B128" s="62"/>
      <c r="Y128" s="60"/>
      <c r="Z128" s="62"/>
      <c r="AA128" s="61"/>
      <c r="AB128" s="61"/>
      <c r="AC128" s="61"/>
      <c r="AD128" s="61"/>
      <c r="AE128" s="61"/>
      <c r="AF128" s="61"/>
      <c r="AG128" s="61"/>
      <c r="AH128" s="61"/>
      <c r="AI128" s="61"/>
      <c r="AJ128" s="61"/>
      <c r="AK128" s="61"/>
      <c r="AL128" s="61"/>
    </row>
    <row r="129" spans="1:38" x14ac:dyDescent="0.2">
      <c r="A129" s="60"/>
      <c r="B129" s="62"/>
      <c r="Y129" s="60"/>
      <c r="Z129" s="62"/>
      <c r="AA129" s="61"/>
      <c r="AB129" s="61"/>
      <c r="AC129" s="61"/>
      <c r="AD129" s="61"/>
      <c r="AE129" s="61"/>
      <c r="AF129" s="61"/>
      <c r="AG129" s="61"/>
      <c r="AH129" s="61"/>
      <c r="AI129" s="61"/>
      <c r="AJ129" s="61"/>
      <c r="AK129" s="61"/>
      <c r="AL129" s="61"/>
    </row>
    <row r="130" spans="1:38" x14ac:dyDescent="0.2">
      <c r="A130" s="60"/>
      <c r="B130" s="62"/>
      <c r="Y130" s="60"/>
      <c r="Z130" s="62"/>
      <c r="AA130" s="61"/>
      <c r="AB130" s="61"/>
      <c r="AC130" s="61"/>
      <c r="AD130" s="61"/>
      <c r="AE130" s="61"/>
      <c r="AF130" s="61"/>
      <c r="AG130" s="61"/>
      <c r="AH130" s="61"/>
      <c r="AI130" s="61"/>
      <c r="AJ130" s="61"/>
      <c r="AK130" s="61"/>
      <c r="AL130" s="61"/>
    </row>
    <row r="131" spans="1:38" x14ac:dyDescent="0.2">
      <c r="A131" s="60"/>
      <c r="B131" s="60"/>
      <c r="Y131" s="60"/>
      <c r="Z131" s="60"/>
      <c r="AA131" s="61"/>
      <c r="AB131" s="61"/>
      <c r="AC131" s="61"/>
      <c r="AD131" s="61"/>
      <c r="AE131" s="61"/>
      <c r="AF131" s="61"/>
      <c r="AG131" s="61"/>
      <c r="AH131" s="61"/>
      <c r="AI131" s="61"/>
      <c r="AJ131" s="61"/>
      <c r="AK131" s="61"/>
      <c r="AL131" s="61"/>
    </row>
    <row r="132" spans="1:38" x14ac:dyDescent="0.2">
      <c r="A132" s="60"/>
      <c r="B132" s="62"/>
      <c r="Y132" s="60"/>
      <c r="Z132" s="62"/>
      <c r="AA132" s="61"/>
      <c r="AB132" s="61"/>
      <c r="AC132" s="61"/>
      <c r="AD132" s="61"/>
      <c r="AE132" s="61"/>
      <c r="AF132" s="61"/>
      <c r="AG132" s="61"/>
      <c r="AH132" s="61"/>
      <c r="AI132" s="61"/>
      <c r="AJ132" s="61"/>
      <c r="AK132" s="61"/>
      <c r="AL132" s="61"/>
    </row>
    <row r="133" spans="1:38" x14ac:dyDescent="0.2">
      <c r="A133" s="60"/>
      <c r="B133" s="62"/>
      <c r="Y133" s="60"/>
      <c r="Z133" s="62"/>
      <c r="AA133" s="61"/>
      <c r="AB133" s="61"/>
      <c r="AC133" s="61"/>
      <c r="AD133" s="61"/>
      <c r="AE133" s="61"/>
      <c r="AF133" s="61"/>
      <c r="AG133" s="61"/>
      <c r="AH133" s="61"/>
      <c r="AI133" s="61"/>
      <c r="AJ133" s="61"/>
      <c r="AK133" s="61"/>
      <c r="AL133" s="61"/>
    </row>
    <row r="134" spans="1:38" x14ac:dyDescent="0.2">
      <c r="A134" s="60"/>
      <c r="B134" s="62"/>
      <c r="Y134" s="60"/>
      <c r="Z134" s="62"/>
      <c r="AA134" s="61"/>
      <c r="AB134" s="61"/>
      <c r="AC134" s="61"/>
      <c r="AD134" s="61"/>
      <c r="AE134" s="61"/>
      <c r="AF134" s="61"/>
      <c r="AG134" s="61"/>
      <c r="AH134" s="61"/>
      <c r="AI134" s="61"/>
      <c r="AJ134" s="61"/>
      <c r="AK134" s="61"/>
      <c r="AL134" s="61"/>
    </row>
    <row r="135" spans="1:38" x14ac:dyDescent="0.2">
      <c r="A135" s="60"/>
      <c r="B135" s="62"/>
      <c r="Y135" s="60"/>
      <c r="Z135" s="62"/>
      <c r="AA135" s="61"/>
      <c r="AB135" s="61"/>
      <c r="AC135" s="61"/>
      <c r="AD135" s="61"/>
      <c r="AE135" s="61"/>
      <c r="AF135" s="61"/>
      <c r="AG135" s="61"/>
      <c r="AH135" s="61"/>
      <c r="AI135" s="61"/>
      <c r="AJ135" s="61"/>
      <c r="AK135" s="61"/>
      <c r="AL135" s="61"/>
    </row>
    <row r="136" spans="1:38" x14ac:dyDescent="0.2">
      <c r="A136" s="60"/>
      <c r="B136" s="62"/>
      <c r="Y136" s="60"/>
      <c r="Z136" s="62"/>
      <c r="AA136" s="61"/>
      <c r="AB136" s="61"/>
      <c r="AC136" s="61"/>
      <c r="AD136" s="61"/>
      <c r="AE136" s="61"/>
      <c r="AF136" s="61"/>
      <c r="AG136" s="61"/>
      <c r="AH136" s="61"/>
      <c r="AI136" s="61"/>
      <c r="AJ136" s="61"/>
      <c r="AK136" s="61"/>
      <c r="AL136" s="61"/>
    </row>
    <row r="137" spans="1:38" x14ac:dyDescent="0.2">
      <c r="A137" s="60"/>
      <c r="B137" s="62"/>
      <c r="Y137" s="60"/>
      <c r="Z137" s="62"/>
      <c r="AA137" s="61"/>
      <c r="AB137" s="61"/>
      <c r="AC137" s="61"/>
      <c r="AD137" s="61"/>
      <c r="AE137" s="61"/>
      <c r="AF137" s="61"/>
      <c r="AG137" s="61"/>
      <c r="AH137" s="61"/>
      <c r="AI137" s="61"/>
      <c r="AJ137" s="61"/>
      <c r="AK137" s="61"/>
      <c r="AL137" s="61"/>
    </row>
    <row r="138" spans="1:38" x14ac:dyDescent="0.2">
      <c r="A138" s="60"/>
      <c r="B138" s="62"/>
      <c r="Y138" s="60"/>
      <c r="Z138" s="62"/>
      <c r="AA138" s="61"/>
      <c r="AB138" s="61"/>
      <c r="AC138" s="61"/>
      <c r="AD138" s="61"/>
      <c r="AE138" s="61"/>
      <c r="AF138" s="61"/>
      <c r="AG138" s="61"/>
      <c r="AH138" s="61"/>
      <c r="AI138" s="61"/>
      <c r="AJ138" s="61"/>
      <c r="AK138" s="61"/>
      <c r="AL138" s="61"/>
    </row>
    <row r="139" spans="1:38" x14ac:dyDescent="0.2">
      <c r="A139" s="60"/>
      <c r="B139" s="60"/>
      <c r="Y139" s="60"/>
      <c r="Z139" s="60"/>
      <c r="AA139" s="61"/>
      <c r="AB139" s="61"/>
      <c r="AC139" s="61"/>
      <c r="AD139" s="61"/>
      <c r="AE139" s="61"/>
      <c r="AF139" s="61"/>
      <c r="AG139" s="61"/>
      <c r="AH139" s="61"/>
      <c r="AI139" s="61"/>
      <c r="AJ139" s="61"/>
      <c r="AK139" s="61"/>
      <c r="AL139" s="61"/>
    </row>
    <row r="140" spans="1:38" x14ac:dyDescent="0.2">
      <c r="A140" s="60"/>
      <c r="B140" s="62"/>
      <c r="Y140" s="60"/>
      <c r="Z140" s="62"/>
      <c r="AA140" s="61"/>
      <c r="AB140" s="61"/>
      <c r="AC140" s="61"/>
      <c r="AD140" s="61"/>
      <c r="AE140" s="61"/>
      <c r="AF140" s="61"/>
      <c r="AG140" s="61"/>
      <c r="AH140" s="61"/>
      <c r="AI140" s="61"/>
      <c r="AJ140" s="61"/>
      <c r="AK140" s="61"/>
      <c r="AL140" s="61"/>
    </row>
    <row r="141" spans="1:38" x14ac:dyDescent="0.2">
      <c r="A141" s="60"/>
      <c r="B141" s="62"/>
      <c r="Y141" s="60"/>
      <c r="Z141" s="62"/>
      <c r="AA141" s="61"/>
      <c r="AB141" s="61"/>
      <c r="AC141" s="61"/>
      <c r="AD141" s="61"/>
      <c r="AE141" s="61"/>
      <c r="AF141" s="61"/>
      <c r="AG141" s="61"/>
      <c r="AH141" s="61"/>
      <c r="AI141" s="61"/>
      <c r="AJ141" s="61"/>
      <c r="AK141" s="61"/>
      <c r="AL141" s="61"/>
    </row>
    <row r="142" spans="1:38" x14ac:dyDescent="0.2">
      <c r="A142" s="60"/>
      <c r="B142" s="62"/>
      <c r="Y142" s="60"/>
      <c r="Z142" s="62"/>
      <c r="AA142" s="61"/>
      <c r="AB142" s="61"/>
      <c r="AC142" s="61"/>
      <c r="AD142" s="61"/>
      <c r="AE142" s="61"/>
      <c r="AF142" s="61"/>
      <c r="AG142" s="61"/>
      <c r="AH142" s="61"/>
      <c r="AI142" s="61"/>
      <c r="AJ142" s="61"/>
      <c r="AK142" s="61"/>
      <c r="AL142" s="61"/>
    </row>
    <row r="143" spans="1:38" x14ac:dyDescent="0.2">
      <c r="A143" s="60"/>
      <c r="B143" s="62"/>
      <c r="Y143" s="60"/>
      <c r="Z143" s="62"/>
      <c r="AA143" s="61"/>
      <c r="AB143" s="61"/>
      <c r="AC143" s="61"/>
      <c r="AD143" s="61"/>
      <c r="AE143" s="61"/>
      <c r="AF143" s="61"/>
      <c r="AG143" s="61"/>
      <c r="AH143" s="61"/>
      <c r="AI143" s="61"/>
      <c r="AJ143" s="61"/>
      <c r="AK143" s="61"/>
      <c r="AL143" s="61"/>
    </row>
    <row r="144" spans="1:38" x14ac:dyDescent="0.2">
      <c r="A144" s="60"/>
      <c r="B144" s="62"/>
      <c r="Y144" s="60"/>
      <c r="Z144" s="62"/>
      <c r="AA144" s="61"/>
      <c r="AB144" s="61"/>
      <c r="AC144" s="61"/>
      <c r="AD144" s="61"/>
      <c r="AE144" s="61"/>
      <c r="AF144" s="61"/>
      <c r="AG144" s="61"/>
      <c r="AH144" s="61"/>
      <c r="AI144" s="61"/>
      <c r="AJ144" s="61"/>
      <c r="AK144" s="61"/>
      <c r="AL144" s="61"/>
    </row>
    <row r="145" spans="1:38" x14ac:dyDescent="0.2">
      <c r="A145" s="60"/>
      <c r="B145" s="62"/>
      <c r="Y145" s="60"/>
      <c r="Z145" s="62"/>
      <c r="AA145" s="61"/>
      <c r="AB145" s="61"/>
      <c r="AC145" s="61"/>
      <c r="AD145" s="61"/>
      <c r="AE145" s="61"/>
      <c r="AF145" s="61"/>
      <c r="AG145" s="61"/>
      <c r="AH145" s="61"/>
      <c r="AI145" s="61"/>
      <c r="AJ145" s="61"/>
      <c r="AK145" s="61"/>
      <c r="AL145" s="61"/>
    </row>
    <row r="146" spans="1:38" x14ac:dyDescent="0.2">
      <c r="A146" s="60"/>
      <c r="B146" s="62"/>
      <c r="Y146" s="60"/>
      <c r="Z146" s="62"/>
      <c r="AA146" s="61"/>
      <c r="AB146" s="61"/>
      <c r="AC146" s="61"/>
      <c r="AD146" s="61"/>
      <c r="AE146" s="61"/>
      <c r="AF146" s="61"/>
      <c r="AG146" s="61"/>
      <c r="AH146" s="61"/>
      <c r="AI146" s="61"/>
      <c r="AJ146" s="61"/>
      <c r="AK146" s="61"/>
      <c r="AL146" s="61"/>
    </row>
    <row r="147" spans="1:38" x14ac:dyDescent="0.2">
      <c r="A147" s="60"/>
      <c r="B147" s="60"/>
      <c r="Y147" s="60"/>
      <c r="Z147" s="60"/>
      <c r="AA147" s="61"/>
      <c r="AB147" s="61"/>
      <c r="AC147" s="61"/>
      <c r="AD147" s="61"/>
      <c r="AE147" s="61"/>
      <c r="AF147" s="61"/>
      <c r="AG147" s="61"/>
      <c r="AH147" s="61"/>
      <c r="AI147" s="61"/>
      <c r="AJ147" s="61"/>
      <c r="AK147" s="61"/>
      <c r="AL147" s="61"/>
    </row>
    <row r="148" spans="1:38" x14ac:dyDescent="0.2">
      <c r="A148" s="60"/>
      <c r="B148" s="62"/>
      <c r="Y148" s="60"/>
      <c r="Z148" s="62"/>
      <c r="AA148" s="61"/>
      <c r="AB148" s="61"/>
      <c r="AC148" s="61"/>
      <c r="AD148" s="61"/>
      <c r="AE148" s="61"/>
      <c r="AF148" s="61"/>
      <c r="AG148" s="61"/>
      <c r="AH148" s="61"/>
      <c r="AI148" s="61"/>
      <c r="AJ148" s="61"/>
      <c r="AK148" s="61"/>
      <c r="AL148" s="61"/>
    </row>
    <row r="149" spans="1:38" x14ac:dyDescent="0.2">
      <c r="A149" s="60"/>
      <c r="B149" s="62"/>
      <c r="Y149" s="60"/>
      <c r="Z149" s="62"/>
      <c r="AA149" s="61"/>
      <c r="AB149" s="61"/>
      <c r="AC149" s="61"/>
      <c r="AD149" s="61"/>
      <c r="AE149" s="61"/>
      <c r="AF149" s="61"/>
      <c r="AG149" s="61"/>
      <c r="AH149" s="61"/>
      <c r="AI149" s="61"/>
      <c r="AJ149" s="61"/>
      <c r="AK149" s="61"/>
      <c r="AL149" s="61"/>
    </row>
    <row r="150" spans="1:38" x14ac:dyDescent="0.2">
      <c r="A150" s="60"/>
      <c r="B150" s="62"/>
      <c r="Y150" s="60"/>
      <c r="Z150" s="62"/>
      <c r="AA150" s="61"/>
      <c r="AB150" s="61"/>
      <c r="AC150" s="61"/>
      <c r="AD150" s="61"/>
      <c r="AE150" s="61"/>
      <c r="AF150" s="61"/>
      <c r="AG150" s="61"/>
      <c r="AH150" s="61"/>
      <c r="AI150" s="61"/>
      <c r="AJ150" s="61"/>
      <c r="AK150" s="61"/>
      <c r="AL150" s="61"/>
    </row>
    <row r="151" spans="1:38" x14ac:dyDescent="0.2">
      <c r="A151" s="60"/>
      <c r="B151" s="62"/>
      <c r="Y151" s="60"/>
      <c r="Z151" s="62"/>
      <c r="AA151" s="61"/>
      <c r="AB151" s="61"/>
      <c r="AC151" s="61"/>
      <c r="AD151" s="61"/>
      <c r="AE151" s="61"/>
      <c r="AF151" s="61"/>
      <c r="AG151" s="61"/>
      <c r="AH151" s="61"/>
      <c r="AI151" s="61"/>
      <c r="AJ151" s="61"/>
      <c r="AK151" s="61"/>
      <c r="AL151" s="61"/>
    </row>
    <row r="152" spans="1:38" x14ac:dyDescent="0.2">
      <c r="A152" s="60"/>
      <c r="B152" s="62"/>
      <c r="Y152" s="60"/>
      <c r="Z152" s="62"/>
      <c r="AA152" s="61"/>
      <c r="AB152" s="61"/>
      <c r="AC152" s="61"/>
      <c r="AD152" s="61"/>
      <c r="AE152" s="61"/>
      <c r="AF152" s="61"/>
      <c r="AG152" s="61"/>
      <c r="AH152" s="61"/>
      <c r="AI152" s="61"/>
      <c r="AJ152" s="61"/>
      <c r="AK152" s="61"/>
      <c r="AL152" s="61"/>
    </row>
    <row r="153" spans="1:38" x14ac:dyDescent="0.2">
      <c r="A153" s="60"/>
      <c r="B153" s="62"/>
      <c r="Y153" s="60"/>
      <c r="Z153" s="62"/>
      <c r="AA153" s="61"/>
      <c r="AB153" s="61"/>
      <c r="AC153" s="61"/>
      <c r="AD153" s="61"/>
      <c r="AE153" s="61"/>
      <c r="AF153" s="61"/>
      <c r="AG153" s="61"/>
      <c r="AH153" s="61"/>
      <c r="AI153" s="61"/>
      <c r="AJ153" s="61"/>
      <c r="AK153" s="61"/>
      <c r="AL153" s="61"/>
    </row>
    <row r="154" spans="1:38" x14ac:dyDescent="0.2">
      <c r="A154" s="60"/>
      <c r="B154" s="62"/>
      <c r="Y154" s="60"/>
      <c r="Z154" s="62"/>
      <c r="AA154" s="61"/>
      <c r="AB154" s="61"/>
      <c r="AC154" s="61"/>
      <c r="AD154" s="61"/>
      <c r="AE154" s="61"/>
      <c r="AF154" s="61"/>
      <c r="AG154" s="61"/>
      <c r="AH154" s="61"/>
      <c r="AI154" s="61"/>
      <c r="AJ154" s="61"/>
      <c r="AK154" s="61"/>
      <c r="AL154" s="61"/>
    </row>
    <row r="155" spans="1:38" x14ac:dyDescent="0.2">
      <c r="A155" s="60"/>
      <c r="B155" s="60"/>
      <c r="Y155" s="60"/>
      <c r="Z155" s="60"/>
      <c r="AA155" s="61"/>
      <c r="AB155" s="61"/>
      <c r="AC155" s="61"/>
      <c r="AD155" s="61"/>
      <c r="AE155" s="61"/>
      <c r="AF155" s="61"/>
      <c r="AG155" s="61"/>
      <c r="AH155" s="61"/>
      <c r="AI155" s="61"/>
      <c r="AJ155" s="61"/>
      <c r="AK155" s="61"/>
      <c r="AL155" s="61"/>
    </row>
    <row r="156" spans="1:38" x14ac:dyDescent="0.2">
      <c r="A156" s="60"/>
      <c r="B156" s="62"/>
      <c r="Y156" s="60"/>
      <c r="Z156" s="62"/>
      <c r="AA156" s="61"/>
      <c r="AB156" s="61"/>
      <c r="AC156" s="61"/>
      <c r="AD156" s="61"/>
      <c r="AE156" s="61"/>
      <c r="AF156" s="61"/>
      <c r="AG156" s="61"/>
      <c r="AH156" s="61"/>
      <c r="AI156" s="61"/>
      <c r="AJ156" s="61"/>
      <c r="AK156" s="61"/>
      <c r="AL156" s="61"/>
    </row>
    <row r="157" spans="1:38" x14ac:dyDescent="0.2">
      <c r="A157" s="60"/>
      <c r="B157" s="62"/>
      <c r="Y157" s="60"/>
      <c r="Z157" s="62"/>
      <c r="AA157" s="61"/>
      <c r="AB157" s="61"/>
      <c r="AC157" s="61"/>
      <c r="AD157" s="61"/>
      <c r="AE157" s="61"/>
      <c r="AF157" s="61"/>
      <c r="AG157" s="61"/>
      <c r="AH157" s="61"/>
      <c r="AI157" s="61"/>
      <c r="AJ157" s="61"/>
      <c r="AK157" s="61"/>
      <c r="AL157" s="61"/>
    </row>
    <row r="158" spans="1:38" x14ac:dyDescent="0.2">
      <c r="A158" s="60"/>
      <c r="B158" s="62"/>
      <c r="Y158" s="60"/>
      <c r="Z158" s="62"/>
      <c r="AA158" s="61"/>
      <c r="AB158" s="61"/>
      <c r="AC158" s="61"/>
      <c r="AD158" s="61"/>
      <c r="AE158" s="61"/>
      <c r="AF158" s="61"/>
      <c r="AG158" s="61"/>
      <c r="AH158" s="61"/>
      <c r="AI158" s="61"/>
      <c r="AJ158" s="61"/>
      <c r="AK158" s="61"/>
      <c r="AL158" s="61"/>
    </row>
    <row r="159" spans="1:38" x14ac:dyDescent="0.2">
      <c r="A159" s="60"/>
      <c r="B159" s="62"/>
      <c r="Y159" s="60"/>
      <c r="Z159" s="62"/>
      <c r="AA159" s="61"/>
      <c r="AB159" s="61"/>
      <c r="AC159" s="61"/>
      <c r="AD159" s="61"/>
      <c r="AE159" s="61"/>
      <c r="AF159" s="61"/>
      <c r="AG159" s="61"/>
      <c r="AH159" s="61"/>
      <c r="AI159" s="61"/>
      <c r="AJ159" s="61"/>
      <c r="AK159" s="61"/>
      <c r="AL159" s="61"/>
    </row>
    <row r="160" spans="1:38" x14ac:dyDescent="0.2">
      <c r="A160" s="60"/>
      <c r="B160" s="62"/>
      <c r="Y160" s="60"/>
      <c r="Z160" s="62"/>
      <c r="AA160" s="61"/>
      <c r="AB160" s="61"/>
      <c r="AC160" s="61"/>
      <c r="AD160" s="61"/>
      <c r="AE160" s="61"/>
      <c r="AF160" s="61"/>
      <c r="AG160" s="61"/>
      <c r="AH160" s="61"/>
      <c r="AI160" s="61"/>
      <c r="AJ160" s="61"/>
      <c r="AK160" s="61"/>
      <c r="AL160" s="61"/>
    </row>
    <row r="161" spans="1:38" x14ac:dyDescent="0.2">
      <c r="A161" s="60"/>
      <c r="B161" s="62"/>
      <c r="Y161" s="60"/>
      <c r="Z161" s="62"/>
      <c r="AA161" s="61"/>
      <c r="AB161" s="61"/>
      <c r="AC161" s="61"/>
      <c r="AD161" s="61"/>
      <c r="AE161" s="61"/>
      <c r="AF161" s="61"/>
      <c r="AG161" s="61"/>
      <c r="AH161" s="61"/>
      <c r="AI161" s="61"/>
      <c r="AJ161" s="61"/>
      <c r="AK161" s="61"/>
      <c r="AL161" s="61"/>
    </row>
    <row r="162" spans="1:38" x14ac:dyDescent="0.2">
      <c r="A162" s="60"/>
      <c r="B162" s="62"/>
      <c r="Y162" s="60"/>
      <c r="Z162" s="62"/>
      <c r="AA162" s="61"/>
      <c r="AB162" s="61"/>
      <c r="AC162" s="61"/>
      <c r="AD162" s="61"/>
      <c r="AE162" s="61"/>
      <c r="AF162" s="61"/>
      <c r="AG162" s="61"/>
      <c r="AH162" s="61"/>
      <c r="AI162" s="61"/>
      <c r="AJ162" s="61"/>
      <c r="AK162" s="61"/>
      <c r="AL162" s="61"/>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16F2-E8CF-2F41-A919-A243CF21D967}">
  <dimension ref="A1:DX162"/>
  <sheetViews>
    <sheetView zoomScale="115" zoomScaleNormal="115" workbookViewId="0">
      <selection activeCell="H51" sqref="H51"/>
    </sheetView>
  </sheetViews>
  <sheetFormatPr baseColWidth="10" defaultColWidth="10.83203125" defaultRowHeight="16" x14ac:dyDescent="0.2"/>
  <cols>
    <col min="1" max="1" width="35.6640625" style="42" customWidth="1"/>
    <col min="2" max="2" width="31.1640625" style="42" customWidth="1"/>
    <col min="3" max="3" width="17.6640625" style="42" customWidth="1"/>
    <col min="4" max="4" width="11.6640625" style="42" bestFit="1" customWidth="1"/>
    <col min="5" max="5" width="12.1640625" style="42" bestFit="1" customWidth="1"/>
    <col min="6" max="6" width="18.33203125" style="42" bestFit="1" customWidth="1"/>
    <col min="7" max="7" width="12.1640625" style="42" bestFit="1" customWidth="1"/>
    <col min="8" max="8" width="10.83203125" style="42" bestFit="1" customWidth="1"/>
    <col min="9" max="18" width="10.83203125" style="42" customWidth="1"/>
    <col min="19" max="19" width="12.1640625" style="42" bestFit="1" customWidth="1"/>
    <col min="20" max="20" width="10.83203125" style="42" bestFit="1" customWidth="1"/>
    <col min="21" max="21" width="12.1640625" style="42" bestFit="1" customWidth="1"/>
    <col min="22" max="22" width="10.83203125" style="42" bestFit="1" customWidth="1"/>
    <col min="23" max="25" width="10.83203125" style="42"/>
    <col min="26" max="26" width="12" style="42" bestFit="1" customWidth="1"/>
    <col min="27" max="27" width="6.83203125" style="42" bestFit="1" customWidth="1"/>
    <col min="28" max="28" width="12.83203125" style="42" bestFit="1" customWidth="1"/>
    <col min="29" max="16384" width="10.83203125" style="42"/>
  </cols>
  <sheetData>
    <row r="1" spans="1:112" x14ac:dyDescent="0.2">
      <c r="A1" s="41"/>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row>
    <row r="2" spans="1:112" ht="21" x14ac:dyDescent="0.25">
      <c r="A2" s="43" t="s">
        <v>1044</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c r="DF2" s="41"/>
      <c r="DG2" s="41"/>
      <c r="DH2" s="41"/>
    </row>
    <row r="3" spans="1:112" x14ac:dyDescent="0.2">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c r="DE3" s="41"/>
      <c r="DF3" s="41"/>
      <c r="DG3" s="41"/>
      <c r="DH3" s="41"/>
    </row>
    <row r="4" spans="1:112" x14ac:dyDescent="0.2">
      <c r="A4" s="44" t="s">
        <v>1043</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row>
    <row r="5" spans="1:112" x14ac:dyDescent="0.2">
      <c r="A5" s="44" t="s">
        <v>1042</v>
      </c>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row>
    <row r="6" spans="1:112" x14ac:dyDescent="0.2">
      <c r="A6" s="41"/>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row>
    <row r="8" spans="1:112" x14ac:dyDescent="0.2">
      <c r="A8" s="45" t="s">
        <v>8</v>
      </c>
      <c r="B8" s="39"/>
      <c r="C8" s="42" t="s">
        <v>1041</v>
      </c>
    </row>
    <row r="9" spans="1:112" x14ac:dyDescent="0.2">
      <c r="A9" s="45" t="s">
        <v>1040</v>
      </c>
      <c r="B9" s="39"/>
    </row>
    <row r="10" spans="1:112" x14ac:dyDescent="0.2">
      <c r="A10" s="45" t="s">
        <v>25</v>
      </c>
      <c r="B10" s="39"/>
      <c r="C10" s="42" t="s">
        <v>1039</v>
      </c>
    </row>
    <row r="11" spans="1:112" x14ac:dyDescent="0.2">
      <c r="A11" s="45" t="s">
        <v>1038</v>
      </c>
      <c r="B11" s="39"/>
      <c r="C11" s="42" t="s">
        <v>1037</v>
      </c>
    </row>
    <row r="12" spans="1:112" x14ac:dyDescent="0.2">
      <c r="A12" s="45" t="s">
        <v>1036</v>
      </c>
      <c r="B12" s="39"/>
      <c r="C12" s="42" t="s">
        <v>1035</v>
      </c>
    </row>
    <row r="13" spans="1:112" x14ac:dyDescent="0.2">
      <c r="A13" s="45"/>
      <c r="B13" s="45"/>
      <c r="C13" s="45"/>
      <c r="D13" s="45"/>
      <c r="E13" s="45"/>
      <c r="F13" s="45"/>
      <c r="G13" s="45"/>
      <c r="H13" s="45"/>
      <c r="I13" s="45"/>
      <c r="J13" s="45"/>
      <c r="K13" s="45"/>
      <c r="L13" s="45"/>
      <c r="M13" s="45"/>
      <c r="N13" s="45"/>
      <c r="O13" s="45"/>
      <c r="P13" s="45"/>
      <c r="Q13" s="45"/>
      <c r="R13" s="45"/>
      <c r="S13" s="45"/>
      <c r="T13" s="45"/>
      <c r="U13" s="45"/>
      <c r="V13" s="45"/>
      <c r="W13" s="45"/>
      <c r="X13" s="45"/>
    </row>
    <row r="14" spans="1:112" x14ac:dyDescent="0.2">
      <c r="A14" s="42" t="s">
        <v>1034</v>
      </c>
      <c r="B14" s="42" t="s">
        <v>1033</v>
      </c>
      <c r="D14" s="42" t="s">
        <v>1032</v>
      </c>
      <c r="F14" s="42" t="s">
        <v>1025</v>
      </c>
      <c r="G14" s="42" t="s">
        <v>1031</v>
      </c>
    </row>
    <row r="15" spans="1:112" x14ac:dyDescent="0.2">
      <c r="A15" s="39"/>
      <c r="B15" s="39"/>
      <c r="D15" s="46"/>
      <c r="F15" s="39"/>
      <c r="G15" s="38"/>
      <c r="H15" s="47"/>
      <c r="I15" s="47"/>
      <c r="J15" s="47"/>
      <c r="K15" s="47"/>
      <c r="L15" s="47"/>
      <c r="M15" s="47"/>
      <c r="N15" s="47"/>
      <c r="O15" s="47"/>
      <c r="P15" s="47"/>
      <c r="Q15" s="47"/>
      <c r="R15" s="47"/>
    </row>
    <row r="16" spans="1:112" x14ac:dyDescent="0.2">
      <c r="A16" s="39"/>
      <c r="B16" s="39"/>
      <c r="D16" s="46"/>
      <c r="F16" s="39"/>
      <c r="G16" s="38"/>
      <c r="H16" s="48"/>
      <c r="I16" s="48"/>
      <c r="J16" s="48"/>
      <c r="K16" s="48"/>
      <c r="L16" s="48"/>
      <c r="M16" s="48"/>
      <c r="N16" s="48"/>
      <c r="O16" s="48"/>
      <c r="P16" s="48"/>
      <c r="Q16" s="48"/>
      <c r="R16" s="48"/>
    </row>
    <row r="17" spans="1:112" x14ac:dyDescent="0.2">
      <c r="A17" s="46"/>
      <c r="B17" s="46"/>
      <c r="F17" s="39"/>
      <c r="G17" s="38"/>
      <c r="H17" s="48"/>
      <c r="I17" s="48"/>
      <c r="J17" s="48"/>
      <c r="K17" s="48"/>
      <c r="L17" s="48"/>
      <c r="M17" s="48"/>
      <c r="N17" s="48"/>
      <c r="O17" s="48"/>
      <c r="P17" s="48"/>
      <c r="Q17" s="48"/>
      <c r="R17" s="48"/>
    </row>
    <row r="18" spans="1:112" x14ac:dyDescent="0.2">
      <c r="A18" s="46"/>
      <c r="B18" s="46"/>
      <c r="F18" s="39"/>
      <c r="G18" s="38"/>
      <c r="H18" s="47"/>
      <c r="I18" s="47"/>
      <c r="J18" s="47"/>
      <c r="K18" s="47"/>
      <c r="L18" s="47"/>
      <c r="M18" s="47"/>
      <c r="N18" s="47"/>
      <c r="O18" s="47"/>
      <c r="P18" s="47"/>
      <c r="Q18" s="47"/>
      <c r="R18" s="47"/>
    </row>
    <row r="19" spans="1:112" x14ac:dyDescent="0.2">
      <c r="A19" s="46"/>
      <c r="B19" s="46"/>
      <c r="F19" s="39"/>
      <c r="G19" s="38"/>
      <c r="H19" s="48"/>
      <c r="I19" s="48"/>
      <c r="J19" s="48"/>
      <c r="K19" s="48"/>
      <c r="L19" s="48"/>
      <c r="M19" s="48"/>
      <c r="N19" s="48"/>
      <c r="O19" s="48"/>
      <c r="P19" s="48"/>
      <c r="Q19" s="48"/>
      <c r="R19" s="48"/>
    </row>
    <row r="20" spans="1:112" x14ac:dyDescent="0.2">
      <c r="A20" s="46"/>
      <c r="B20" s="46"/>
      <c r="F20" s="39"/>
      <c r="G20" s="38"/>
      <c r="H20" s="48"/>
      <c r="I20" s="48"/>
      <c r="J20" s="48"/>
      <c r="K20" s="48"/>
      <c r="L20" s="48"/>
      <c r="M20" s="48"/>
      <c r="N20" s="48"/>
      <c r="O20" s="48"/>
      <c r="P20" s="48"/>
      <c r="Q20" s="48"/>
      <c r="R20" s="48"/>
    </row>
    <row r="21" spans="1:112" x14ac:dyDescent="0.2">
      <c r="A21" s="46"/>
      <c r="B21" s="46"/>
      <c r="G21" s="49"/>
      <c r="H21" s="48"/>
      <c r="I21" s="48"/>
      <c r="J21" s="48"/>
      <c r="K21" s="48"/>
      <c r="L21" s="48"/>
      <c r="M21" s="48"/>
      <c r="N21" s="48"/>
      <c r="O21" s="48"/>
      <c r="P21" s="48"/>
      <c r="Q21" s="48"/>
      <c r="R21" s="48"/>
    </row>
    <row r="22" spans="1:112" x14ac:dyDescent="0.2">
      <c r="A22" s="46"/>
      <c r="B22" s="46"/>
      <c r="G22" s="49"/>
      <c r="H22" s="48"/>
      <c r="I22" s="48"/>
      <c r="J22" s="48"/>
      <c r="K22" s="48"/>
      <c r="L22" s="48"/>
      <c r="M22" s="48"/>
      <c r="N22" s="48"/>
      <c r="O22" s="48"/>
      <c r="P22" s="48"/>
      <c r="Q22" s="48"/>
      <c r="R22" s="48"/>
    </row>
    <row r="23" spans="1:112" x14ac:dyDescent="0.2">
      <c r="A23" s="46"/>
      <c r="B23" s="46"/>
      <c r="G23" s="49"/>
      <c r="H23" s="48"/>
      <c r="I23" s="48"/>
      <c r="J23" s="48"/>
      <c r="K23" s="48"/>
      <c r="L23" s="48"/>
      <c r="M23" s="48"/>
      <c r="N23" s="48"/>
      <c r="O23" s="48"/>
      <c r="P23" s="48"/>
      <c r="Q23" s="48"/>
      <c r="R23" s="48"/>
    </row>
    <row r="24" spans="1:112" x14ac:dyDescent="0.2">
      <c r="A24" s="46"/>
      <c r="B24" s="46"/>
      <c r="G24" s="49"/>
      <c r="H24" s="48"/>
      <c r="I24" s="48"/>
      <c r="J24" s="48"/>
      <c r="K24" s="48"/>
      <c r="L24" s="48"/>
      <c r="M24" s="48"/>
      <c r="N24" s="48"/>
      <c r="O24" s="48"/>
      <c r="P24" s="48"/>
      <c r="Q24" s="48"/>
      <c r="R24" s="48"/>
    </row>
    <row r="25" spans="1:112" x14ac:dyDescent="0.2">
      <c r="A25" s="46"/>
      <c r="B25" s="46"/>
      <c r="G25" s="49"/>
      <c r="H25" s="48"/>
      <c r="I25" s="48"/>
      <c r="J25" s="48"/>
      <c r="K25" s="48"/>
      <c r="L25" s="48"/>
      <c r="M25" s="48"/>
      <c r="N25" s="48"/>
      <c r="O25" s="48"/>
      <c r="P25" s="48"/>
      <c r="Q25" s="48"/>
      <c r="R25" s="48"/>
    </row>
    <row r="26" spans="1:112" x14ac:dyDescent="0.2">
      <c r="A26" s="46"/>
      <c r="B26" s="46"/>
      <c r="G26" s="49"/>
      <c r="H26" s="48"/>
      <c r="I26" s="48"/>
      <c r="J26" s="48"/>
      <c r="K26" s="48"/>
      <c r="L26" s="48"/>
      <c r="M26" s="48"/>
      <c r="N26" s="48"/>
      <c r="O26" s="48"/>
      <c r="P26" s="48"/>
      <c r="Q26" s="48"/>
      <c r="R26" s="48"/>
    </row>
    <row r="27" spans="1:112" x14ac:dyDescent="0.2">
      <c r="A27" s="46"/>
      <c r="B27" s="46"/>
      <c r="G27" s="49"/>
      <c r="H27" s="48"/>
      <c r="I27" s="48"/>
      <c r="J27" s="48"/>
      <c r="K27" s="48"/>
      <c r="L27" s="48"/>
      <c r="M27" s="48"/>
      <c r="N27" s="48"/>
      <c r="O27" s="48"/>
      <c r="P27" s="48"/>
      <c r="Q27" s="48"/>
      <c r="R27" s="48"/>
    </row>
    <row r="28" spans="1:112" x14ac:dyDescent="0.2">
      <c r="A28" s="46"/>
      <c r="B28" s="46"/>
      <c r="G28" s="49"/>
      <c r="H28" s="48"/>
      <c r="I28" s="48"/>
      <c r="J28" s="48"/>
      <c r="K28" s="48"/>
      <c r="L28" s="48"/>
      <c r="M28" s="48"/>
      <c r="N28" s="48"/>
      <c r="O28" s="48"/>
      <c r="P28" s="48"/>
      <c r="Q28" s="48"/>
      <c r="R28" s="48"/>
    </row>
    <row r="29" spans="1:112" x14ac:dyDescent="0.2">
      <c r="A29" s="46"/>
      <c r="B29" s="46"/>
      <c r="G29" s="49"/>
      <c r="H29" s="48"/>
      <c r="I29" s="48"/>
      <c r="J29" s="48"/>
      <c r="K29" s="48"/>
      <c r="L29" s="48"/>
      <c r="M29" s="48"/>
      <c r="N29" s="48"/>
      <c r="O29" s="48"/>
      <c r="P29" s="48"/>
      <c r="Q29" s="48"/>
      <c r="R29" s="48"/>
    </row>
    <row r="30" spans="1:112" x14ac:dyDescent="0.2">
      <c r="G30" s="49"/>
      <c r="H30" s="48"/>
      <c r="I30" s="48"/>
      <c r="J30" s="48"/>
      <c r="K30" s="48"/>
      <c r="L30" s="48"/>
      <c r="M30" s="48"/>
      <c r="N30" s="48"/>
      <c r="O30" s="48"/>
      <c r="P30" s="48"/>
      <c r="Q30" s="48"/>
      <c r="R30" s="48"/>
    </row>
    <row r="32" spans="1:112" ht="26" x14ac:dyDescent="0.3">
      <c r="A32" s="69" t="s">
        <v>1045</v>
      </c>
      <c r="B32" s="69"/>
      <c r="C32" s="69"/>
      <c r="D32" s="69"/>
      <c r="E32" s="69"/>
      <c r="F32" s="69"/>
      <c r="G32" s="69"/>
      <c r="H32" s="69"/>
      <c r="I32" s="50"/>
      <c r="J32" s="50"/>
      <c r="K32" s="50"/>
      <c r="L32" s="50"/>
      <c r="M32" s="50"/>
      <c r="N32" s="50"/>
      <c r="O32" s="50"/>
      <c r="P32" s="50"/>
      <c r="Q32" s="50"/>
      <c r="R32" s="50"/>
      <c r="T32" s="51" t="s">
        <v>1046</v>
      </c>
      <c r="U32" s="52"/>
      <c r="Y32" s="53" t="s">
        <v>1047</v>
      </c>
      <c r="Z32" s="53"/>
      <c r="AA32" s="53"/>
      <c r="AB32" s="53"/>
      <c r="AC32" s="53"/>
      <c r="AD32" s="53"/>
      <c r="AE32" s="53"/>
      <c r="AF32" s="53"/>
      <c r="AG32" s="53"/>
      <c r="AH32" s="53"/>
      <c r="AI32" s="53"/>
      <c r="AJ32" s="53"/>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row>
    <row r="33" spans="1:128" ht="30" customHeight="1" x14ac:dyDescent="0.2">
      <c r="A33" s="70" t="s">
        <v>1030</v>
      </c>
      <c r="B33" s="70"/>
      <c r="C33" s="70"/>
      <c r="D33" s="70"/>
      <c r="E33" s="70"/>
      <c r="F33" s="70"/>
      <c r="G33" s="70"/>
      <c r="H33" s="70"/>
      <c r="I33" s="55"/>
      <c r="J33" s="55"/>
      <c r="K33" s="55"/>
      <c r="L33" s="55"/>
      <c r="M33" s="55"/>
      <c r="N33" s="55"/>
      <c r="O33" s="55"/>
      <c r="P33" s="55"/>
      <c r="Q33" s="55"/>
      <c r="R33" s="55"/>
      <c r="T33" s="56"/>
      <c r="U33" s="56"/>
      <c r="Y33" s="71" t="s">
        <v>1029</v>
      </c>
      <c r="Z33" s="71"/>
      <c r="AA33" s="71"/>
      <c r="AB33" s="71"/>
      <c r="AC33" s="71"/>
      <c r="AD33" s="71"/>
      <c r="AE33" s="71"/>
      <c r="AF33" s="71"/>
      <c r="AG33" s="71"/>
      <c r="AH33" s="71"/>
      <c r="AI33" s="71"/>
      <c r="AJ33" s="57"/>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row>
    <row r="34" spans="1:128" x14ac:dyDescent="0.2">
      <c r="A34" s="58" t="s">
        <v>29</v>
      </c>
      <c r="B34" s="58" t="s">
        <v>30</v>
      </c>
      <c r="C34" s="58" t="s">
        <v>1026</v>
      </c>
      <c r="D34" s="58" t="s">
        <v>1028</v>
      </c>
      <c r="E34" s="58"/>
      <c r="F34" s="58"/>
      <c r="G34" s="58"/>
      <c r="H34" s="58"/>
      <c r="I34" s="58"/>
      <c r="J34" s="58"/>
      <c r="K34" s="58"/>
      <c r="L34" s="58"/>
      <c r="M34" s="58"/>
      <c r="N34" s="58"/>
      <c r="O34" s="58"/>
      <c r="P34" s="58"/>
      <c r="Q34" s="58"/>
      <c r="R34" s="58"/>
      <c r="T34" s="56" t="s">
        <v>29</v>
      </c>
      <c r="U34" s="56" t="s">
        <v>30</v>
      </c>
      <c r="Y34" s="59" t="s">
        <v>29</v>
      </c>
      <c r="Z34" s="59" t="s">
        <v>30</v>
      </c>
      <c r="AA34" s="59" t="s">
        <v>1026</v>
      </c>
      <c r="AB34" s="59" t="s">
        <v>1025</v>
      </c>
      <c r="AC34" s="59" t="s">
        <v>1024</v>
      </c>
      <c r="AD34" s="59" t="s">
        <v>1023</v>
      </c>
      <c r="AE34" s="59" t="s">
        <v>1022</v>
      </c>
      <c r="AF34" s="59" t="s">
        <v>1021</v>
      </c>
      <c r="AG34" s="59" t="s">
        <v>1020</v>
      </c>
      <c r="AH34" s="59" t="s">
        <v>1019</v>
      </c>
      <c r="AI34" s="59" t="s">
        <v>1018</v>
      </c>
      <c r="AJ34" s="59" t="s">
        <v>1017</v>
      </c>
      <c r="AK34" s="59" t="s">
        <v>1016</v>
      </c>
      <c r="AL34" s="59" t="s">
        <v>1015</v>
      </c>
      <c r="AM34" s="59" t="s">
        <v>1014</v>
      </c>
      <c r="AN34" s="59" t="s">
        <v>1013</v>
      </c>
      <c r="AO34" s="59" t="s">
        <v>1012</v>
      </c>
      <c r="AP34" s="59" t="s">
        <v>1011</v>
      </c>
      <c r="AQ34" s="59" t="s">
        <v>1010</v>
      </c>
      <c r="AR34" s="59" t="s">
        <v>1009</v>
      </c>
      <c r="AS34" s="59" t="s">
        <v>1008</v>
      </c>
      <c r="AT34" s="59" t="s">
        <v>1007</v>
      </c>
      <c r="AU34" s="59" t="s">
        <v>1006</v>
      </c>
      <c r="AV34" s="59" t="s">
        <v>1005</v>
      </c>
      <c r="AW34" s="59" t="s">
        <v>1004</v>
      </c>
      <c r="AX34" s="59" t="s">
        <v>1003</v>
      </c>
      <c r="AY34" s="59" t="s">
        <v>1002</v>
      </c>
      <c r="AZ34" s="59" t="s">
        <v>1001</v>
      </c>
      <c r="BA34" s="59" t="s">
        <v>1000</v>
      </c>
      <c r="BB34" s="59" t="s">
        <v>999</v>
      </c>
      <c r="BC34" s="59" t="s">
        <v>998</v>
      </c>
      <c r="BD34" s="59" t="s">
        <v>997</v>
      </c>
      <c r="BE34" s="59" t="s">
        <v>996</v>
      </c>
      <c r="BF34" s="59" t="s">
        <v>995</v>
      </c>
      <c r="BG34" s="59" t="s">
        <v>994</v>
      </c>
      <c r="BH34" s="59" t="s">
        <v>993</v>
      </c>
      <c r="BI34" s="59" t="s">
        <v>992</v>
      </c>
      <c r="BJ34" s="59" t="s">
        <v>991</v>
      </c>
      <c r="BK34" s="59" t="s">
        <v>990</v>
      </c>
      <c r="BL34" s="59" t="s">
        <v>989</v>
      </c>
      <c r="BM34" s="59" t="s">
        <v>988</v>
      </c>
      <c r="BN34" s="59" t="s">
        <v>987</v>
      </c>
      <c r="BO34" s="59" t="s">
        <v>986</v>
      </c>
      <c r="BP34" s="59" t="s">
        <v>985</v>
      </c>
      <c r="BQ34" s="59" t="s">
        <v>984</v>
      </c>
      <c r="BR34" s="59" t="s">
        <v>983</v>
      </c>
      <c r="BS34" s="59" t="s">
        <v>982</v>
      </c>
      <c r="BT34" s="59" t="s">
        <v>981</v>
      </c>
      <c r="BU34" s="59" t="s">
        <v>980</v>
      </c>
      <c r="BV34" s="59" t="s">
        <v>979</v>
      </c>
      <c r="BW34" s="59" t="s">
        <v>978</v>
      </c>
      <c r="BX34" s="59" t="s">
        <v>977</v>
      </c>
      <c r="BY34" s="59" t="s">
        <v>976</v>
      </c>
      <c r="BZ34" s="59" t="s">
        <v>975</v>
      </c>
      <c r="CA34" s="59" t="s">
        <v>974</v>
      </c>
      <c r="CB34" s="59" t="s">
        <v>973</v>
      </c>
      <c r="CC34" s="59" t="s">
        <v>972</v>
      </c>
      <c r="CD34" s="59" t="s">
        <v>971</v>
      </c>
      <c r="CE34" s="59" t="s">
        <v>970</v>
      </c>
      <c r="CF34" s="59" t="s">
        <v>969</v>
      </c>
      <c r="CG34" s="59" t="s">
        <v>968</v>
      </c>
      <c r="CH34" s="59" t="s">
        <v>967</v>
      </c>
      <c r="CI34" s="59" t="s">
        <v>966</v>
      </c>
      <c r="CJ34" s="59" t="s">
        <v>965</v>
      </c>
      <c r="CK34" s="59" t="s">
        <v>964</v>
      </c>
      <c r="CL34" s="59" t="s">
        <v>963</v>
      </c>
      <c r="CM34" s="59" t="s">
        <v>962</v>
      </c>
      <c r="CN34" s="59" t="s">
        <v>961</v>
      </c>
      <c r="CO34" s="59" t="s">
        <v>960</v>
      </c>
      <c r="CP34" s="59" t="s">
        <v>959</v>
      </c>
      <c r="CQ34" s="59" t="s">
        <v>958</v>
      </c>
      <c r="CR34" s="59" t="s">
        <v>957</v>
      </c>
      <c r="CS34" s="59" t="s">
        <v>956</v>
      </c>
      <c r="CT34" s="59" t="s">
        <v>955</v>
      </c>
      <c r="CU34" s="59" t="s">
        <v>954</v>
      </c>
      <c r="CV34" s="59" t="s">
        <v>953</v>
      </c>
      <c r="CW34" s="59" t="s">
        <v>952</v>
      </c>
      <c r="CX34" s="59" t="s">
        <v>951</v>
      </c>
      <c r="CY34" s="59" t="s">
        <v>950</v>
      </c>
      <c r="CZ34" s="59" t="s">
        <v>949</v>
      </c>
      <c r="DA34" s="59" t="s">
        <v>948</v>
      </c>
      <c r="DB34" s="59" t="s">
        <v>947</v>
      </c>
      <c r="DC34" s="59" t="s">
        <v>946</v>
      </c>
      <c r="DD34" s="59" t="s">
        <v>945</v>
      </c>
      <c r="DE34" s="59" t="s">
        <v>944</v>
      </c>
      <c r="DF34" s="59" t="s">
        <v>943</v>
      </c>
      <c r="DG34" s="59" t="s">
        <v>942</v>
      </c>
      <c r="DH34" s="64" t="s">
        <v>941</v>
      </c>
      <c r="DI34" s="64" t="s">
        <v>1050</v>
      </c>
      <c r="DJ34" s="64" t="s">
        <v>1051</v>
      </c>
      <c r="DK34" s="64" t="s">
        <v>1052</v>
      </c>
      <c r="DL34" s="64" t="s">
        <v>1053</v>
      </c>
      <c r="DM34" s="64" t="s">
        <v>1054</v>
      </c>
      <c r="DN34" s="64" t="s">
        <v>1055</v>
      </c>
      <c r="DO34" s="64" t="s">
        <v>1056</v>
      </c>
      <c r="DP34" s="64" t="s">
        <v>1057</v>
      </c>
      <c r="DQ34" s="64" t="s">
        <v>1058</v>
      </c>
      <c r="DR34" s="64" t="s">
        <v>1059</v>
      </c>
      <c r="DS34" s="64" t="s">
        <v>1060</v>
      </c>
      <c r="DT34" s="64" t="s">
        <v>1061</v>
      </c>
      <c r="DU34" s="64" t="s">
        <v>1062</v>
      </c>
      <c r="DV34" s="64" t="s">
        <v>1063</v>
      </c>
      <c r="DW34" s="64" t="s">
        <v>1064</v>
      </c>
      <c r="DX34" s="64" t="s">
        <v>1065</v>
      </c>
    </row>
    <row r="35" spans="1:128" x14ac:dyDescent="0.2">
      <c r="A35" s="35"/>
      <c r="B35" s="34"/>
      <c r="C35" s="33"/>
      <c r="D35" s="33"/>
      <c r="T35"/>
      <c r="U35"/>
      <c r="Y35" s="65"/>
      <c r="Z35" s="33"/>
      <c r="AA35" s="33"/>
      <c r="AB35" s="33"/>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row>
    <row r="36" spans="1:128" x14ac:dyDescent="0.2">
      <c r="A36" s="35"/>
      <c r="B36" s="34"/>
      <c r="C36" s="33"/>
      <c r="D36" s="33"/>
      <c r="T36"/>
      <c r="U36"/>
      <c r="Y36" s="65"/>
      <c r="Z36" s="33"/>
      <c r="AA36" s="33"/>
      <c r="AB36" s="33"/>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row>
    <row r="37" spans="1:128" x14ac:dyDescent="0.2">
      <c r="A37" s="35"/>
      <c r="B37" s="34"/>
      <c r="C37" s="33"/>
      <c r="D37" s="33"/>
      <c r="Y37" s="65"/>
      <c r="Z37" s="33"/>
      <c r="AA37" s="33"/>
      <c r="AB37" s="33"/>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row>
    <row r="38" spans="1:128" x14ac:dyDescent="0.2">
      <c r="A38" s="35"/>
      <c r="B38" s="34"/>
      <c r="C38" s="33"/>
      <c r="D38" s="33"/>
      <c r="Y38" s="65"/>
      <c r="Z38" s="33"/>
      <c r="AA38" s="33"/>
      <c r="AB38" s="33"/>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row>
    <row r="39" spans="1:128" x14ac:dyDescent="0.2">
      <c r="A39" s="35"/>
      <c r="B39" s="34"/>
      <c r="C39" s="33"/>
      <c r="D39" s="33"/>
      <c r="Y39" s="65"/>
      <c r="Z39" s="33"/>
      <c r="AA39" s="33"/>
      <c r="AB39" s="33"/>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row>
    <row r="40" spans="1:128" x14ac:dyDescent="0.2">
      <c r="A40" s="35"/>
      <c r="B40" s="34"/>
      <c r="C40" s="33"/>
      <c r="D40" s="33"/>
      <c r="Y40" s="65"/>
      <c r="Z40" s="33"/>
      <c r="AA40" s="33"/>
      <c r="AB40" s="33"/>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6"/>
      <c r="DK40" s="36"/>
      <c r="DL40" s="36"/>
      <c r="DM40" s="36"/>
      <c r="DN40" s="36"/>
      <c r="DO40" s="36"/>
      <c r="DP40" s="36"/>
      <c r="DQ40" s="36"/>
      <c r="DR40" s="36"/>
      <c r="DS40" s="36"/>
      <c r="DT40" s="36"/>
      <c r="DU40" s="36"/>
      <c r="DV40" s="36"/>
      <c r="DW40" s="36"/>
      <c r="DX40" s="36"/>
    </row>
    <row r="41" spans="1:128" x14ac:dyDescent="0.2">
      <c r="A41" s="35"/>
      <c r="B41" s="35"/>
      <c r="C41" s="33"/>
      <c r="D41" s="33"/>
      <c r="Y41" s="65"/>
      <c r="Z41" s="33"/>
      <c r="AA41" s="33"/>
      <c r="AB41" s="33"/>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row>
    <row r="42" spans="1:128" x14ac:dyDescent="0.2">
      <c r="A42" s="35"/>
      <c r="B42" s="35"/>
      <c r="C42" s="33"/>
      <c r="D42" s="33"/>
      <c r="Y42" s="65"/>
      <c r="Z42" s="33"/>
      <c r="AA42" s="33"/>
      <c r="AB42" s="33"/>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row>
    <row r="43" spans="1:128" x14ac:dyDescent="0.2">
      <c r="A43" s="35"/>
      <c r="B43" s="34"/>
      <c r="C43" s="33"/>
      <c r="D43" s="33"/>
      <c r="Y43" s="65"/>
      <c r="Z43" s="33"/>
      <c r="AA43" s="33"/>
      <c r="AB43" s="33"/>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row>
    <row r="44" spans="1:128" x14ac:dyDescent="0.2">
      <c r="A44" s="35"/>
      <c r="B44" s="34"/>
      <c r="C44" s="33"/>
      <c r="D44" s="33"/>
      <c r="Y44" s="65"/>
      <c r="Z44" s="33"/>
      <c r="AA44" s="33"/>
      <c r="AB44" s="33"/>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row>
    <row r="45" spans="1:128" x14ac:dyDescent="0.2">
      <c r="A45" s="60"/>
      <c r="B45" s="62"/>
      <c r="Y45" s="65"/>
      <c r="Z45" s="33"/>
      <c r="AA45" s="33"/>
      <c r="AB45" s="33"/>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row>
    <row r="46" spans="1:128" x14ac:dyDescent="0.2">
      <c r="A46" s="60"/>
      <c r="B46" s="62"/>
      <c r="Y46" s="65"/>
      <c r="Z46" s="33"/>
      <c r="AA46" s="33"/>
      <c r="AB46" s="33"/>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row>
    <row r="47" spans="1:128" x14ac:dyDescent="0.2">
      <c r="A47" s="60"/>
      <c r="B47" s="62"/>
      <c r="Y47" s="65"/>
      <c r="Z47" s="33"/>
      <c r="AA47" s="33"/>
      <c r="AB47" s="33"/>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row>
    <row r="48" spans="1:128" x14ac:dyDescent="0.2">
      <c r="A48" s="60"/>
      <c r="B48" s="62"/>
      <c r="Y48" s="65"/>
      <c r="Z48" s="65"/>
      <c r="AA48" s="33"/>
      <c r="AB48" s="33"/>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row>
    <row r="49" spans="1:128" x14ac:dyDescent="0.2">
      <c r="A49" s="60"/>
      <c r="B49" s="62"/>
      <c r="Y49" s="65"/>
      <c r="Z49" s="65"/>
      <c r="AA49" s="33"/>
      <c r="AB49" s="33"/>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row>
    <row r="50" spans="1:128" x14ac:dyDescent="0.2">
      <c r="A50" s="60"/>
      <c r="B50" s="62"/>
      <c r="Y50" s="65"/>
      <c r="Z50" s="65"/>
      <c r="AA50" s="33"/>
      <c r="AB50" s="33"/>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row>
    <row r="51" spans="1:128" x14ac:dyDescent="0.2">
      <c r="A51" s="60"/>
      <c r="B51" s="60"/>
      <c r="Y51" s="65"/>
      <c r="Z51" s="65"/>
      <c r="AA51" s="33"/>
      <c r="AB51" s="33"/>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row>
    <row r="52" spans="1:128" x14ac:dyDescent="0.2">
      <c r="A52" s="60"/>
      <c r="B52" s="62"/>
      <c r="Y52" s="65"/>
      <c r="Z52" s="65"/>
      <c r="AA52" s="33"/>
      <c r="AB52" s="33"/>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row>
    <row r="53" spans="1:128" x14ac:dyDescent="0.2">
      <c r="A53" s="60"/>
      <c r="B53" s="62"/>
      <c r="Y53" s="65"/>
      <c r="Z53" s="65"/>
      <c r="AA53" s="33"/>
      <c r="AB53" s="33"/>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row>
    <row r="54" spans="1:128" x14ac:dyDescent="0.2">
      <c r="A54" s="60"/>
      <c r="B54" s="62"/>
      <c r="Y54" s="65"/>
      <c r="Z54" s="65"/>
      <c r="AA54" s="33"/>
      <c r="AB54" s="33"/>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row>
    <row r="55" spans="1:128" x14ac:dyDescent="0.2">
      <c r="A55" s="60"/>
      <c r="B55" s="62"/>
      <c r="Y55" s="65"/>
      <c r="Z55" s="65"/>
      <c r="AA55" s="33"/>
      <c r="AB55" s="33"/>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row>
    <row r="56" spans="1:128" x14ac:dyDescent="0.2">
      <c r="A56" s="60"/>
      <c r="B56" s="62"/>
      <c r="Y56" s="65"/>
      <c r="Z56" s="65"/>
      <c r="AA56" s="33"/>
      <c r="AB56" s="33"/>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row>
    <row r="57" spans="1:128" x14ac:dyDescent="0.2">
      <c r="A57" s="60"/>
      <c r="B57" s="62"/>
      <c r="Y57" s="65"/>
      <c r="Z57" s="65"/>
      <c r="AA57" s="33"/>
      <c r="AB57" s="33"/>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row>
    <row r="58" spans="1:128" x14ac:dyDescent="0.2">
      <c r="A58" s="60"/>
      <c r="B58" s="62"/>
      <c r="Y58" s="65"/>
      <c r="Z58" s="65"/>
      <c r="AA58" s="33"/>
      <c r="AB58" s="33"/>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row>
    <row r="59" spans="1:128" x14ac:dyDescent="0.2">
      <c r="A59" s="60"/>
      <c r="B59" s="60"/>
      <c r="Y59" s="65"/>
      <c r="Z59" s="65"/>
      <c r="AA59" s="33"/>
      <c r="AB59" s="33"/>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row>
    <row r="60" spans="1:128" x14ac:dyDescent="0.2">
      <c r="A60" s="60"/>
      <c r="B60" s="62"/>
      <c r="Y60" s="65"/>
      <c r="Z60" s="65"/>
      <c r="AA60" s="33"/>
      <c r="AB60" s="33"/>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row>
    <row r="61" spans="1:128" x14ac:dyDescent="0.2">
      <c r="A61" s="60"/>
      <c r="B61" s="62"/>
      <c r="Y61" s="65"/>
      <c r="Z61" s="65"/>
      <c r="AA61" s="33"/>
      <c r="AB61" s="33"/>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row>
    <row r="62" spans="1:128" x14ac:dyDescent="0.2">
      <c r="A62" s="60"/>
      <c r="B62" s="62"/>
      <c r="Y62" s="65"/>
      <c r="Z62" s="65"/>
      <c r="AA62" s="33"/>
      <c r="AB62" s="33"/>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row>
    <row r="63" spans="1:128" x14ac:dyDescent="0.2">
      <c r="A63" s="60"/>
      <c r="B63" s="62"/>
      <c r="Y63" s="65"/>
      <c r="Z63" s="65"/>
      <c r="AA63" s="33"/>
      <c r="AB63" s="33"/>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row>
    <row r="64" spans="1:128" x14ac:dyDescent="0.2">
      <c r="A64" s="60"/>
      <c r="B64" s="62"/>
      <c r="Y64" s="65"/>
      <c r="Z64" s="65"/>
      <c r="AA64" s="33"/>
      <c r="AB64" s="33"/>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row>
    <row r="65" spans="1:128" x14ac:dyDescent="0.2">
      <c r="A65" s="60"/>
      <c r="B65" s="62"/>
      <c r="Y65" s="65"/>
      <c r="Z65" s="65"/>
      <c r="AA65" s="33"/>
      <c r="AB65" s="33"/>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6"/>
      <c r="DK65" s="36"/>
      <c r="DL65" s="36"/>
      <c r="DM65" s="36"/>
      <c r="DN65" s="36"/>
      <c r="DO65" s="36"/>
      <c r="DP65" s="36"/>
      <c r="DQ65" s="36"/>
      <c r="DR65" s="36"/>
      <c r="DS65" s="36"/>
      <c r="DT65" s="36"/>
      <c r="DU65" s="36"/>
      <c r="DV65" s="36"/>
      <c r="DW65" s="36"/>
      <c r="DX65" s="36"/>
    </row>
    <row r="66" spans="1:128" x14ac:dyDescent="0.2">
      <c r="A66" s="60"/>
      <c r="B66" s="62"/>
      <c r="Y66" s="65"/>
      <c r="Z66" s="65"/>
      <c r="AA66" s="33"/>
      <c r="AB66" s="33"/>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6"/>
      <c r="DK66" s="36"/>
      <c r="DL66" s="36"/>
      <c r="DM66" s="36"/>
      <c r="DN66" s="36"/>
      <c r="DO66" s="36"/>
      <c r="DP66" s="36"/>
      <c r="DQ66" s="36"/>
      <c r="DR66" s="36"/>
      <c r="DS66" s="36"/>
      <c r="DT66" s="36"/>
      <c r="DU66" s="36"/>
      <c r="DV66" s="36"/>
      <c r="DW66" s="36"/>
      <c r="DX66" s="36"/>
    </row>
    <row r="67" spans="1:128" x14ac:dyDescent="0.2">
      <c r="A67" s="60"/>
      <c r="B67" s="60"/>
      <c r="Y67" s="65"/>
      <c r="Z67" s="65"/>
      <c r="AA67" s="33"/>
      <c r="AB67" s="33"/>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6"/>
      <c r="DK67" s="36"/>
      <c r="DL67" s="36"/>
      <c r="DM67" s="36"/>
      <c r="DN67" s="36"/>
      <c r="DO67" s="36"/>
      <c r="DP67" s="36"/>
      <c r="DQ67" s="36"/>
      <c r="DR67" s="36"/>
      <c r="DS67" s="36"/>
      <c r="DT67" s="36"/>
      <c r="DU67" s="36"/>
      <c r="DV67" s="36"/>
      <c r="DW67" s="36"/>
      <c r="DX67" s="36"/>
    </row>
    <row r="68" spans="1:128" x14ac:dyDescent="0.2">
      <c r="A68" s="60"/>
      <c r="B68" s="62"/>
      <c r="Y68" s="65"/>
      <c r="Z68" s="65"/>
      <c r="AA68" s="33"/>
      <c r="AB68" s="33"/>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6"/>
      <c r="DK68" s="36"/>
      <c r="DL68" s="36"/>
      <c r="DM68" s="36"/>
      <c r="DN68" s="36"/>
      <c r="DO68" s="36"/>
      <c r="DP68" s="36"/>
      <c r="DQ68" s="36"/>
      <c r="DR68" s="36"/>
      <c r="DS68" s="36"/>
      <c r="DT68" s="36"/>
      <c r="DU68" s="36"/>
      <c r="DV68" s="36"/>
      <c r="DW68" s="36"/>
      <c r="DX68" s="36"/>
    </row>
    <row r="69" spans="1:128" x14ac:dyDescent="0.2">
      <c r="A69" s="60"/>
      <c r="B69" s="62"/>
      <c r="Y69" s="65"/>
      <c r="Z69" s="65"/>
      <c r="AA69" s="33"/>
      <c r="AB69" s="33"/>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c r="DN69" s="36"/>
      <c r="DO69" s="36"/>
      <c r="DP69" s="36"/>
      <c r="DQ69" s="36"/>
      <c r="DR69" s="36"/>
      <c r="DS69" s="36"/>
      <c r="DT69" s="36"/>
      <c r="DU69" s="36"/>
      <c r="DV69" s="36"/>
      <c r="DW69" s="36"/>
      <c r="DX69" s="36"/>
    </row>
    <row r="70" spans="1:128" x14ac:dyDescent="0.2">
      <c r="A70" s="60"/>
      <c r="B70" s="62"/>
      <c r="Y70" s="65"/>
      <c r="Z70" s="65"/>
      <c r="AA70" s="33"/>
      <c r="AB70" s="33"/>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c r="DN70" s="36"/>
      <c r="DO70" s="36"/>
      <c r="DP70" s="36"/>
      <c r="DQ70" s="36"/>
      <c r="DR70" s="36"/>
      <c r="DS70" s="36"/>
      <c r="DT70" s="36"/>
      <c r="DU70" s="36"/>
      <c r="DV70" s="36"/>
      <c r="DW70" s="36"/>
      <c r="DX70" s="36"/>
    </row>
    <row r="71" spans="1:128" x14ac:dyDescent="0.2">
      <c r="A71" s="60"/>
      <c r="B71" s="62"/>
      <c r="Y71" s="65"/>
      <c r="Z71" s="65"/>
      <c r="AA71" s="33"/>
      <c r="AB71" s="33"/>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c r="DN71" s="36"/>
      <c r="DO71" s="36"/>
      <c r="DP71" s="36"/>
      <c r="DQ71" s="36"/>
      <c r="DR71" s="36"/>
      <c r="DS71" s="36"/>
      <c r="DT71" s="36"/>
      <c r="DU71" s="36"/>
      <c r="DV71" s="36"/>
      <c r="DW71" s="36"/>
      <c r="DX71" s="36"/>
    </row>
    <row r="72" spans="1:128" x14ac:dyDescent="0.2">
      <c r="A72" s="60"/>
      <c r="B72" s="62"/>
      <c r="Y72" s="65"/>
      <c r="Z72" s="65"/>
      <c r="AA72" s="33"/>
      <c r="AB72" s="33"/>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c r="DN72" s="36"/>
      <c r="DO72" s="36"/>
      <c r="DP72" s="36"/>
      <c r="DQ72" s="36"/>
      <c r="DR72" s="36"/>
      <c r="DS72" s="36"/>
      <c r="DT72" s="36"/>
      <c r="DU72" s="36"/>
      <c r="DV72" s="36"/>
      <c r="DW72" s="36"/>
      <c r="DX72" s="36"/>
    </row>
    <row r="73" spans="1:128" x14ac:dyDescent="0.2">
      <c r="A73" s="60"/>
      <c r="B73" s="62"/>
      <c r="Y73" s="65"/>
      <c r="Z73" s="65"/>
      <c r="AA73" s="33"/>
      <c r="AB73" s="33"/>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c r="DN73" s="36"/>
      <c r="DO73" s="36"/>
      <c r="DP73" s="36"/>
      <c r="DQ73" s="36"/>
      <c r="DR73" s="36"/>
      <c r="DS73" s="36"/>
      <c r="DT73" s="36"/>
      <c r="DU73" s="36"/>
      <c r="DV73" s="36"/>
      <c r="DW73" s="36"/>
      <c r="DX73" s="36"/>
    </row>
    <row r="74" spans="1:128" x14ac:dyDescent="0.2">
      <c r="A74" s="60"/>
      <c r="B74" s="62"/>
      <c r="Y74" s="65"/>
      <c r="Z74" s="65"/>
      <c r="AA74" s="33"/>
      <c r="AB74" s="33"/>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c r="DN74" s="36"/>
      <c r="DO74" s="36"/>
      <c r="DP74" s="36"/>
      <c r="DQ74" s="36"/>
      <c r="DR74" s="36"/>
      <c r="DS74" s="36"/>
      <c r="DT74" s="36"/>
      <c r="DU74" s="36"/>
      <c r="DV74" s="36"/>
      <c r="DW74" s="36"/>
      <c r="DX74" s="36"/>
    </row>
    <row r="75" spans="1:128" x14ac:dyDescent="0.2">
      <c r="A75" s="60"/>
      <c r="B75" s="60"/>
      <c r="Y75" s="33"/>
      <c r="Z75" s="33"/>
      <c r="AA75" s="33"/>
      <c r="AB75" s="33"/>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c r="DN75" s="36"/>
      <c r="DO75" s="36"/>
      <c r="DP75" s="36"/>
      <c r="DQ75" s="36"/>
      <c r="DR75" s="36"/>
      <c r="DS75" s="36"/>
      <c r="DT75" s="36"/>
      <c r="DU75" s="36"/>
      <c r="DV75" s="36"/>
      <c r="DW75" s="36"/>
      <c r="DX75" s="36"/>
    </row>
    <row r="76" spans="1:128" x14ac:dyDescent="0.2">
      <c r="A76" s="60"/>
      <c r="B76" s="62"/>
      <c r="Y76" s="33"/>
      <c r="Z76" s="33"/>
      <c r="AA76" s="33"/>
      <c r="AB76" s="33"/>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row>
    <row r="77" spans="1:128" x14ac:dyDescent="0.2">
      <c r="A77" s="60"/>
      <c r="B77" s="62"/>
      <c r="Y77" s="33"/>
      <c r="Z77" s="33"/>
      <c r="AA77" s="33"/>
      <c r="AB77" s="33"/>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c r="DN77" s="36"/>
      <c r="DO77" s="36"/>
      <c r="DP77" s="36"/>
      <c r="DQ77" s="36"/>
      <c r="DR77" s="36"/>
      <c r="DS77" s="36"/>
      <c r="DT77" s="36"/>
      <c r="DU77" s="36"/>
      <c r="DV77" s="36"/>
      <c r="DW77" s="36"/>
      <c r="DX77" s="36"/>
    </row>
    <row r="78" spans="1:128" x14ac:dyDescent="0.2">
      <c r="A78" s="60"/>
      <c r="B78" s="62"/>
      <c r="Y78" s="33"/>
      <c r="Z78" s="33"/>
      <c r="AA78" s="33"/>
      <c r="AB78" s="33"/>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6"/>
      <c r="DK78" s="36"/>
      <c r="DL78" s="36"/>
      <c r="DM78" s="36"/>
      <c r="DN78" s="36"/>
      <c r="DO78" s="36"/>
      <c r="DP78" s="36"/>
      <c r="DQ78" s="36"/>
      <c r="DR78" s="36"/>
      <c r="DS78" s="36"/>
      <c r="DT78" s="36"/>
      <c r="DU78" s="36"/>
      <c r="DV78" s="36"/>
      <c r="DW78" s="36"/>
      <c r="DX78" s="36"/>
    </row>
    <row r="79" spans="1:128" x14ac:dyDescent="0.2">
      <c r="A79" s="60"/>
      <c r="B79" s="62"/>
      <c r="Y79" s="33"/>
      <c r="Z79" s="33"/>
      <c r="AA79" s="33"/>
      <c r="AB79" s="33"/>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row>
    <row r="80" spans="1:128" x14ac:dyDescent="0.2">
      <c r="A80" s="60"/>
      <c r="B80" s="62"/>
      <c r="Y80" s="33"/>
      <c r="Z80" s="33"/>
      <c r="AA80" s="33"/>
      <c r="AB80" s="33"/>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6"/>
      <c r="DK80" s="36"/>
      <c r="DL80" s="36"/>
      <c r="DM80" s="36"/>
      <c r="DN80" s="36"/>
      <c r="DO80" s="36"/>
      <c r="DP80" s="36"/>
      <c r="DQ80" s="36"/>
      <c r="DR80" s="36"/>
      <c r="DS80" s="36"/>
      <c r="DT80" s="36"/>
      <c r="DU80" s="36"/>
      <c r="DV80" s="36"/>
      <c r="DW80" s="36"/>
      <c r="DX80" s="36"/>
    </row>
    <row r="81" spans="1:128" x14ac:dyDescent="0.2">
      <c r="A81" s="60"/>
      <c r="B81" s="62"/>
      <c r="Y81" s="33"/>
      <c r="Z81" s="33"/>
      <c r="AA81" s="33"/>
      <c r="AB81" s="33"/>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6"/>
      <c r="DK81" s="36"/>
      <c r="DL81" s="36"/>
      <c r="DM81" s="36"/>
      <c r="DN81" s="36"/>
      <c r="DO81" s="36"/>
      <c r="DP81" s="36"/>
      <c r="DQ81" s="36"/>
      <c r="DR81" s="36"/>
      <c r="DS81" s="36"/>
      <c r="DT81" s="36"/>
      <c r="DU81" s="36"/>
      <c r="DV81" s="36"/>
      <c r="DW81" s="36"/>
      <c r="DX81" s="36"/>
    </row>
    <row r="82" spans="1:128" x14ac:dyDescent="0.2">
      <c r="A82" s="60"/>
      <c r="B82" s="62"/>
      <c r="Y82" s="33"/>
      <c r="Z82" s="33"/>
      <c r="AA82" s="33"/>
      <c r="AB82" s="33"/>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6"/>
      <c r="DK82" s="36"/>
      <c r="DL82" s="36"/>
      <c r="DM82" s="36"/>
      <c r="DN82" s="36"/>
      <c r="DO82" s="36"/>
      <c r="DP82" s="36"/>
      <c r="DQ82" s="36"/>
      <c r="DR82" s="36"/>
      <c r="DS82" s="36"/>
      <c r="DT82" s="36"/>
      <c r="DU82" s="36"/>
      <c r="DV82" s="36"/>
      <c r="DW82" s="36"/>
      <c r="DX82" s="36"/>
    </row>
    <row r="83" spans="1:128" x14ac:dyDescent="0.2">
      <c r="A83" s="60"/>
      <c r="B83" s="60"/>
      <c r="Y83" s="33"/>
      <c r="Z83" s="33"/>
      <c r="AA83" s="33"/>
      <c r="AB83" s="33"/>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6"/>
      <c r="DK83" s="36"/>
      <c r="DL83" s="36"/>
      <c r="DM83" s="36"/>
      <c r="DN83" s="36"/>
      <c r="DO83" s="36"/>
      <c r="DP83" s="36"/>
      <c r="DQ83" s="36"/>
      <c r="DR83" s="36"/>
      <c r="DS83" s="36"/>
      <c r="DT83" s="36"/>
      <c r="DU83" s="36"/>
      <c r="DV83" s="36"/>
      <c r="DW83" s="36"/>
      <c r="DX83" s="36"/>
    </row>
    <row r="84" spans="1:128" x14ac:dyDescent="0.2">
      <c r="A84" s="60"/>
      <c r="B84" s="62"/>
      <c r="Y84" s="33"/>
      <c r="Z84" s="33"/>
      <c r="AA84" s="33"/>
      <c r="AB84" s="33"/>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6"/>
      <c r="DT84" s="36"/>
      <c r="DU84" s="36"/>
      <c r="DV84" s="36"/>
      <c r="DW84" s="36"/>
      <c r="DX84" s="36"/>
    </row>
    <row r="85" spans="1:128" x14ac:dyDescent="0.2">
      <c r="A85" s="60"/>
      <c r="B85" s="62"/>
      <c r="Y85" s="33"/>
      <c r="Z85" s="33"/>
      <c r="AA85" s="33"/>
      <c r="AB85" s="33"/>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6"/>
      <c r="DT85" s="36"/>
      <c r="DU85" s="36"/>
      <c r="DV85" s="36"/>
      <c r="DW85" s="36"/>
      <c r="DX85" s="36"/>
    </row>
    <row r="86" spans="1:128" x14ac:dyDescent="0.2">
      <c r="A86" s="60"/>
      <c r="B86" s="62"/>
      <c r="Y86" s="33"/>
      <c r="Z86" s="33"/>
      <c r="AA86" s="33"/>
      <c r="AB86" s="33"/>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row>
    <row r="87" spans="1:128" x14ac:dyDescent="0.2">
      <c r="A87" s="60"/>
      <c r="B87" s="62"/>
      <c r="Y87" s="60"/>
      <c r="Z87" s="62"/>
      <c r="AA87" s="61"/>
      <c r="AB87" s="61"/>
      <c r="AC87" s="61"/>
      <c r="AD87" s="61"/>
      <c r="AE87" s="61"/>
      <c r="AF87" s="61"/>
      <c r="AG87" s="61"/>
      <c r="AH87" s="61"/>
      <c r="AI87" s="61"/>
      <c r="AJ87" s="61"/>
      <c r="AK87" s="61"/>
      <c r="AL87" s="61"/>
    </row>
    <row r="88" spans="1:128" x14ac:dyDescent="0.2">
      <c r="A88" s="60"/>
      <c r="B88" s="62"/>
      <c r="Y88" s="60"/>
      <c r="Z88" s="62"/>
      <c r="AA88" s="61"/>
      <c r="AB88" s="61"/>
      <c r="AC88" s="61"/>
      <c r="AD88" s="61"/>
      <c r="AE88" s="61"/>
      <c r="AF88" s="61"/>
      <c r="AG88" s="61"/>
      <c r="AH88" s="61"/>
      <c r="AI88" s="61"/>
      <c r="AJ88" s="61"/>
      <c r="AK88" s="61"/>
      <c r="AL88" s="61"/>
    </row>
    <row r="89" spans="1:128" x14ac:dyDescent="0.2">
      <c r="A89" s="60"/>
      <c r="B89" s="62"/>
      <c r="Y89" s="60"/>
      <c r="Z89" s="62"/>
      <c r="AA89" s="61"/>
      <c r="AB89" s="61"/>
      <c r="AC89" s="61"/>
      <c r="AD89" s="61"/>
      <c r="AE89" s="61"/>
      <c r="AF89" s="61"/>
      <c r="AG89" s="61"/>
      <c r="AH89" s="61"/>
      <c r="AI89" s="61"/>
      <c r="AJ89" s="61"/>
      <c r="AK89" s="61"/>
      <c r="AL89" s="61"/>
    </row>
    <row r="90" spans="1:128" x14ac:dyDescent="0.2">
      <c r="A90" s="60"/>
      <c r="B90" s="62"/>
      <c r="Y90" s="60"/>
      <c r="Z90" s="62"/>
      <c r="AA90" s="61"/>
      <c r="AB90" s="61"/>
      <c r="AC90" s="61"/>
      <c r="AD90" s="61"/>
      <c r="AE90" s="61"/>
      <c r="AF90" s="61"/>
      <c r="AG90" s="61"/>
      <c r="AH90" s="61"/>
      <c r="AI90" s="61"/>
      <c r="AJ90" s="61"/>
      <c r="AK90" s="61"/>
      <c r="AL90" s="61"/>
    </row>
    <row r="91" spans="1:128" x14ac:dyDescent="0.2">
      <c r="A91" s="60"/>
      <c r="B91" s="60"/>
      <c r="Y91" s="60"/>
      <c r="Z91" s="60"/>
      <c r="AA91" s="61"/>
      <c r="AB91" s="61"/>
      <c r="AC91" s="61"/>
      <c r="AD91" s="61"/>
      <c r="AE91" s="61"/>
      <c r="AF91" s="61"/>
      <c r="AG91" s="61"/>
      <c r="AH91" s="61"/>
      <c r="AI91" s="61"/>
      <c r="AJ91" s="61"/>
      <c r="AK91" s="61"/>
      <c r="AL91" s="61"/>
    </row>
    <row r="92" spans="1:128" x14ac:dyDescent="0.2">
      <c r="A92" s="60"/>
      <c r="B92" s="62"/>
      <c r="Y92" s="60"/>
      <c r="Z92" s="62"/>
      <c r="AA92" s="61"/>
      <c r="AB92" s="61"/>
      <c r="AC92" s="61"/>
      <c r="AD92" s="61"/>
      <c r="AE92" s="61"/>
      <c r="AF92" s="61"/>
      <c r="AG92" s="61"/>
      <c r="AH92" s="61"/>
      <c r="AI92" s="61"/>
      <c r="AJ92" s="61"/>
      <c r="AK92" s="61"/>
      <c r="AL92" s="61"/>
    </row>
    <row r="93" spans="1:128" x14ac:dyDescent="0.2">
      <c r="A93" s="60"/>
      <c r="B93" s="62"/>
      <c r="Y93" s="60"/>
      <c r="Z93" s="62"/>
      <c r="AA93" s="61"/>
      <c r="AB93" s="61"/>
      <c r="AC93" s="61"/>
      <c r="AD93" s="61"/>
      <c r="AE93" s="61"/>
      <c r="AF93" s="61"/>
      <c r="AG93" s="61"/>
      <c r="AH93" s="61"/>
      <c r="AI93" s="61"/>
      <c r="AJ93" s="61"/>
      <c r="AK93" s="61"/>
      <c r="AL93" s="61"/>
    </row>
    <row r="94" spans="1:128" x14ac:dyDescent="0.2">
      <c r="A94" s="60"/>
      <c r="B94" s="62"/>
      <c r="Y94" s="60"/>
      <c r="Z94" s="62"/>
      <c r="AA94" s="61"/>
      <c r="AB94" s="61"/>
      <c r="AC94" s="61"/>
      <c r="AD94" s="61"/>
      <c r="AE94" s="61"/>
      <c r="AF94" s="61"/>
      <c r="AG94" s="61"/>
      <c r="AH94" s="61"/>
      <c r="AI94" s="61"/>
      <c r="AJ94" s="61"/>
      <c r="AK94" s="61"/>
      <c r="AL94" s="61"/>
    </row>
    <row r="95" spans="1:128" x14ac:dyDescent="0.2">
      <c r="A95" s="60"/>
      <c r="B95" s="62"/>
      <c r="Y95" s="60"/>
      <c r="Z95" s="62"/>
      <c r="AA95" s="61"/>
      <c r="AB95" s="61"/>
      <c r="AC95" s="61"/>
      <c r="AD95" s="61"/>
      <c r="AE95" s="61"/>
      <c r="AF95" s="61"/>
      <c r="AG95" s="61"/>
      <c r="AH95" s="61"/>
      <c r="AI95" s="61"/>
      <c r="AJ95" s="61"/>
      <c r="AK95" s="61"/>
      <c r="AL95" s="61"/>
    </row>
    <row r="96" spans="1:128" x14ac:dyDescent="0.2">
      <c r="A96" s="60"/>
      <c r="B96" s="62"/>
      <c r="Y96" s="60"/>
      <c r="Z96" s="62"/>
      <c r="AA96" s="61"/>
      <c r="AB96" s="61"/>
      <c r="AC96" s="61"/>
      <c r="AD96" s="61"/>
      <c r="AE96" s="61"/>
      <c r="AF96" s="61"/>
      <c r="AG96" s="61"/>
      <c r="AH96" s="61"/>
      <c r="AI96" s="61"/>
      <c r="AJ96" s="61"/>
      <c r="AK96" s="61"/>
      <c r="AL96" s="61"/>
    </row>
    <row r="97" spans="1:38" x14ac:dyDescent="0.2">
      <c r="A97" s="60"/>
      <c r="B97" s="62"/>
      <c r="Y97" s="60"/>
      <c r="Z97" s="62"/>
      <c r="AA97" s="61"/>
      <c r="AB97" s="61"/>
      <c r="AC97" s="61"/>
      <c r="AD97" s="61"/>
      <c r="AE97" s="61"/>
      <c r="AF97" s="61"/>
      <c r="AG97" s="61"/>
      <c r="AH97" s="61"/>
      <c r="AI97" s="61"/>
      <c r="AJ97" s="61"/>
      <c r="AK97" s="61"/>
      <c r="AL97" s="61"/>
    </row>
    <row r="98" spans="1:38" x14ac:dyDescent="0.2">
      <c r="A98" s="60"/>
      <c r="B98" s="62"/>
      <c r="Y98" s="60"/>
      <c r="Z98" s="62"/>
      <c r="AA98" s="61"/>
      <c r="AB98" s="61"/>
      <c r="AC98" s="61"/>
      <c r="AD98" s="61"/>
      <c r="AE98" s="61"/>
      <c r="AF98" s="61"/>
      <c r="AG98" s="61"/>
      <c r="AH98" s="61"/>
      <c r="AI98" s="61"/>
      <c r="AJ98" s="61"/>
      <c r="AK98" s="61"/>
      <c r="AL98" s="61"/>
    </row>
    <row r="99" spans="1:38" x14ac:dyDescent="0.2">
      <c r="A99" s="60"/>
      <c r="B99" s="60"/>
      <c r="Y99" s="60"/>
      <c r="Z99" s="60"/>
      <c r="AA99" s="61"/>
      <c r="AB99" s="61"/>
      <c r="AC99" s="61"/>
      <c r="AD99" s="61"/>
      <c r="AE99" s="61"/>
      <c r="AF99" s="61"/>
      <c r="AG99" s="61"/>
      <c r="AH99" s="61"/>
      <c r="AI99" s="61"/>
      <c r="AJ99" s="61"/>
      <c r="AK99" s="61"/>
      <c r="AL99" s="61"/>
    </row>
    <row r="100" spans="1:38" x14ac:dyDescent="0.2">
      <c r="A100" s="60"/>
      <c r="B100" s="62"/>
      <c r="Y100" s="60"/>
      <c r="Z100" s="62"/>
      <c r="AA100" s="61"/>
      <c r="AB100" s="61"/>
      <c r="AC100" s="61"/>
      <c r="AD100" s="61"/>
      <c r="AE100" s="61"/>
      <c r="AF100" s="61"/>
      <c r="AG100" s="61"/>
      <c r="AH100" s="61"/>
      <c r="AI100" s="61"/>
      <c r="AJ100" s="61"/>
      <c r="AK100" s="61"/>
      <c r="AL100" s="61"/>
    </row>
    <row r="101" spans="1:38" x14ac:dyDescent="0.2">
      <c r="A101" s="60"/>
      <c r="B101" s="62"/>
      <c r="Y101" s="60"/>
      <c r="Z101" s="62"/>
      <c r="AA101" s="61"/>
      <c r="AB101" s="61"/>
      <c r="AC101" s="61"/>
      <c r="AD101" s="61"/>
      <c r="AE101" s="61"/>
      <c r="AF101" s="61"/>
      <c r="AG101" s="61"/>
      <c r="AH101" s="61"/>
      <c r="AI101" s="61"/>
      <c r="AJ101" s="61"/>
      <c r="AK101" s="61"/>
      <c r="AL101" s="61"/>
    </row>
    <row r="102" spans="1:38" x14ac:dyDescent="0.2">
      <c r="A102" s="60"/>
      <c r="B102" s="62"/>
      <c r="Y102" s="60"/>
      <c r="Z102" s="62"/>
      <c r="AA102" s="61"/>
      <c r="AB102" s="61"/>
      <c r="AC102" s="61"/>
      <c r="AD102" s="61"/>
      <c r="AE102" s="61"/>
      <c r="AF102" s="61"/>
      <c r="AG102" s="61"/>
      <c r="AH102" s="61"/>
      <c r="AI102" s="61"/>
      <c r="AJ102" s="61"/>
      <c r="AK102" s="61"/>
      <c r="AL102" s="61"/>
    </row>
    <row r="103" spans="1:38" x14ac:dyDescent="0.2">
      <c r="A103" s="60"/>
      <c r="B103" s="62"/>
      <c r="Y103" s="60"/>
      <c r="Z103" s="62"/>
      <c r="AA103" s="61"/>
      <c r="AB103" s="61"/>
      <c r="AC103" s="61"/>
      <c r="AD103" s="61"/>
      <c r="AE103" s="61"/>
      <c r="AF103" s="61"/>
      <c r="AG103" s="61"/>
      <c r="AH103" s="61"/>
      <c r="AI103" s="61"/>
      <c r="AJ103" s="61"/>
      <c r="AK103" s="61"/>
      <c r="AL103" s="61"/>
    </row>
    <row r="104" spans="1:38" x14ac:dyDescent="0.2">
      <c r="A104" s="60"/>
      <c r="B104" s="62"/>
      <c r="Y104" s="60"/>
      <c r="Z104" s="62"/>
      <c r="AA104" s="61"/>
      <c r="AB104" s="61"/>
      <c r="AC104" s="61"/>
      <c r="AD104" s="61"/>
      <c r="AE104" s="61"/>
      <c r="AF104" s="61"/>
      <c r="AG104" s="61"/>
      <c r="AH104" s="61"/>
      <c r="AI104" s="61"/>
      <c r="AJ104" s="61"/>
      <c r="AK104" s="61"/>
      <c r="AL104" s="61"/>
    </row>
    <row r="105" spans="1:38" x14ac:dyDescent="0.2">
      <c r="A105" s="60"/>
      <c r="B105" s="62"/>
      <c r="Y105" s="60"/>
      <c r="Z105" s="62"/>
      <c r="AA105" s="61"/>
      <c r="AB105" s="61"/>
      <c r="AC105" s="61"/>
      <c r="AD105" s="61"/>
      <c r="AE105" s="61"/>
      <c r="AF105" s="61"/>
      <c r="AG105" s="61"/>
      <c r="AH105" s="61"/>
      <c r="AI105" s="61"/>
      <c r="AJ105" s="61"/>
      <c r="AK105" s="61"/>
      <c r="AL105" s="61"/>
    </row>
    <row r="106" spans="1:38" x14ac:dyDescent="0.2">
      <c r="A106" s="60"/>
      <c r="B106" s="62"/>
      <c r="Y106" s="60"/>
      <c r="Z106" s="62"/>
      <c r="AA106" s="61"/>
      <c r="AB106" s="61"/>
      <c r="AC106" s="61"/>
      <c r="AD106" s="61"/>
      <c r="AE106" s="61"/>
      <c r="AF106" s="61"/>
      <c r="AG106" s="61"/>
      <c r="AH106" s="61"/>
      <c r="AI106" s="61"/>
      <c r="AJ106" s="61"/>
      <c r="AK106" s="61"/>
      <c r="AL106" s="61"/>
    </row>
    <row r="107" spans="1:38" x14ac:dyDescent="0.2">
      <c r="A107" s="60"/>
      <c r="B107" s="60"/>
      <c r="Y107" s="60"/>
      <c r="Z107" s="60"/>
      <c r="AA107" s="61"/>
      <c r="AB107" s="61"/>
      <c r="AC107" s="61"/>
      <c r="AD107" s="61"/>
      <c r="AE107" s="61"/>
      <c r="AF107" s="61"/>
      <c r="AG107" s="61"/>
      <c r="AH107" s="61"/>
      <c r="AI107" s="61"/>
      <c r="AJ107" s="61"/>
      <c r="AK107" s="61"/>
      <c r="AL107" s="61"/>
    </row>
    <row r="108" spans="1:38" x14ac:dyDescent="0.2">
      <c r="A108" s="60"/>
      <c r="B108" s="62"/>
      <c r="Y108" s="60"/>
      <c r="Z108" s="62"/>
      <c r="AA108" s="61"/>
      <c r="AB108" s="61"/>
      <c r="AC108" s="61"/>
      <c r="AD108" s="61"/>
      <c r="AE108" s="61"/>
      <c r="AF108" s="61"/>
      <c r="AG108" s="61"/>
      <c r="AH108" s="61"/>
      <c r="AI108" s="61"/>
      <c r="AJ108" s="61"/>
      <c r="AK108" s="61"/>
      <c r="AL108" s="61"/>
    </row>
    <row r="109" spans="1:38" x14ac:dyDescent="0.2">
      <c r="A109" s="60"/>
      <c r="B109" s="62"/>
      <c r="Y109" s="60"/>
      <c r="Z109" s="62"/>
      <c r="AA109" s="61"/>
      <c r="AB109" s="61"/>
      <c r="AC109" s="61"/>
      <c r="AD109" s="61"/>
      <c r="AE109" s="61"/>
      <c r="AF109" s="61"/>
      <c r="AG109" s="61"/>
      <c r="AH109" s="61"/>
      <c r="AI109" s="61"/>
      <c r="AJ109" s="61"/>
      <c r="AK109" s="61"/>
      <c r="AL109" s="61"/>
    </row>
    <row r="110" spans="1:38" x14ac:dyDescent="0.2">
      <c r="A110" s="60"/>
      <c r="B110" s="62"/>
      <c r="Y110" s="60"/>
      <c r="Z110" s="62"/>
      <c r="AA110" s="61"/>
      <c r="AB110" s="61"/>
      <c r="AC110" s="61"/>
      <c r="AD110" s="61"/>
      <c r="AE110" s="61"/>
      <c r="AF110" s="61"/>
      <c r="AG110" s="61"/>
      <c r="AH110" s="61"/>
      <c r="AI110" s="61"/>
      <c r="AJ110" s="61"/>
      <c r="AK110" s="61"/>
      <c r="AL110" s="61"/>
    </row>
    <row r="111" spans="1:38" x14ac:dyDescent="0.2">
      <c r="A111" s="60"/>
      <c r="B111" s="62"/>
      <c r="Y111" s="60"/>
      <c r="Z111" s="62"/>
      <c r="AA111" s="61"/>
      <c r="AB111" s="61"/>
      <c r="AC111" s="61"/>
      <c r="AD111" s="61"/>
      <c r="AE111" s="61"/>
      <c r="AF111" s="61"/>
      <c r="AG111" s="61"/>
      <c r="AH111" s="61"/>
      <c r="AI111" s="61"/>
      <c r="AJ111" s="61"/>
      <c r="AK111" s="61"/>
      <c r="AL111" s="61"/>
    </row>
    <row r="112" spans="1:38" x14ac:dyDescent="0.2">
      <c r="A112" s="60"/>
      <c r="B112" s="62"/>
      <c r="Y112" s="60"/>
      <c r="Z112" s="62"/>
      <c r="AA112" s="61"/>
      <c r="AB112" s="61"/>
      <c r="AC112" s="61"/>
      <c r="AD112" s="61"/>
      <c r="AE112" s="61"/>
      <c r="AF112" s="61"/>
      <c r="AG112" s="61"/>
      <c r="AH112" s="61"/>
      <c r="AI112" s="61"/>
      <c r="AJ112" s="61"/>
      <c r="AK112" s="61"/>
      <c r="AL112" s="61"/>
    </row>
    <row r="113" spans="1:38" x14ac:dyDescent="0.2">
      <c r="A113" s="60"/>
      <c r="B113" s="62"/>
      <c r="Y113" s="60"/>
      <c r="Z113" s="62"/>
      <c r="AA113" s="61"/>
      <c r="AB113" s="61"/>
      <c r="AC113" s="61"/>
      <c r="AD113" s="61"/>
      <c r="AE113" s="61"/>
      <c r="AF113" s="61"/>
      <c r="AG113" s="61"/>
      <c r="AH113" s="61"/>
      <c r="AI113" s="61"/>
      <c r="AJ113" s="61"/>
      <c r="AK113" s="61"/>
      <c r="AL113" s="61"/>
    </row>
    <row r="114" spans="1:38" x14ac:dyDescent="0.2">
      <c r="A114" s="60"/>
      <c r="B114" s="62"/>
      <c r="Y114" s="60"/>
      <c r="Z114" s="62"/>
      <c r="AA114" s="61"/>
      <c r="AB114" s="61"/>
      <c r="AC114" s="61"/>
      <c r="AD114" s="61"/>
      <c r="AE114" s="61"/>
      <c r="AF114" s="61"/>
      <c r="AG114" s="61"/>
      <c r="AH114" s="61"/>
      <c r="AI114" s="61"/>
      <c r="AJ114" s="61"/>
      <c r="AK114" s="61"/>
      <c r="AL114" s="61"/>
    </row>
    <row r="115" spans="1:38" x14ac:dyDescent="0.2">
      <c r="A115" s="60"/>
      <c r="B115" s="60"/>
      <c r="Y115" s="60"/>
      <c r="Z115" s="60"/>
      <c r="AA115" s="61"/>
      <c r="AB115" s="61"/>
      <c r="AC115" s="61"/>
      <c r="AD115" s="61"/>
      <c r="AE115" s="61"/>
      <c r="AF115" s="61"/>
      <c r="AG115" s="61"/>
      <c r="AH115" s="61"/>
      <c r="AI115" s="61"/>
      <c r="AJ115" s="61"/>
      <c r="AK115" s="61"/>
      <c r="AL115" s="61"/>
    </row>
    <row r="116" spans="1:38" x14ac:dyDescent="0.2">
      <c r="A116" s="60"/>
      <c r="B116" s="62"/>
      <c r="Y116" s="60"/>
      <c r="Z116" s="62"/>
      <c r="AA116" s="61"/>
      <c r="AB116" s="61"/>
      <c r="AC116" s="61"/>
      <c r="AD116" s="61"/>
      <c r="AE116" s="61"/>
      <c r="AF116" s="61"/>
      <c r="AG116" s="61"/>
      <c r="AH116" s="61"/>
      <c r="AI116" s="61"/>
      <c r="AJ116" s="61"/>
      <c r="AK116" s="61"/>
      <c r="AL116" s="61"/>
    </row>
    <row r="117" spans="1:38" x14ac:dyDescent="0.2">
      <c r="A117" s="60"/>
      <c r="B117" s="62"/>
      <c r="Y117" s="60"/>
      <c r="Z117" s="62"/>
      <c r="AA117" s="61"/>
      <c r="AB117" s="61"/>
      <c r="AC117" s="61"/>
      <c r="AD117" s="61"/>
      <c r="AE117" s="61"/>
      <c r="AF117" s="61"/>
      <c r="AG117" s="61"/>
      <c r="AH117" s="61"/>
      <c r="AI117" s="61"/>
      <c r="AJ117" s="61"/>
      <c r="AK117" s="61"/>
      <c r="AL117" s="61"/>
    </row>
    <row r="118" spans="1:38" x14ac:dyDescent="0.2">
      <c r="A118" s="60"/>
      <c r="B118" s="62"/>
      <c r="Y118" s="60"/>
      <c r="Z118" s="62"/>
      <c r="AA118" s="61"/>
      <c r="AB118" s="61"/>
      <c r="AC118" s="61"/>
      <c r="AD118" s="61"/>
      <c r="AE118" s="61"/>
      <c r="AF118" s="61"/>
      <c r="AG118" s="61"/>
      <c r="AH118" s="61"/>
      <c r="AI118" s="61"/>
      <c r="AJ118" s="61"/>
      <c r="AK118" s="61"/>
      <c r="AL118" s="61"/>
    </row>
    <row r="119" spans="1:38" x14ac:dyDescent="0.2">
      <c r="A119" s="60"/>
      <c r="B119" s="62"/>
      <c r="Y119" s="60"/>
      <c r="Z119" s="62"/>
      <c r="AA119" s="61"/>
      <c r="AB119" s="61"/>
      <c r="AC119" s="61"/>
      <c r="AD119" s="61"/>
      <c r="AE119" s="61"/>
      <c r="AF119" s="61"/>
      <c r="AG119" s="61"/>
      <c r="AH119" s="61"/>
      <c r="AI119" s="61"/>
      <c r="AJ119" s="61"/>
      <c r="AK119" s="61"/>
      <c r="AL119" s="61"/>
    </row>
    <row r="120" spans="1:38" x14ac:dyDescent="0.2">
      <c r="A120" s="60"/>
      <c r="B120" s="62"/>
      <c r="Y120" s="60"/>
      <c r="Z120" s="62"/>
      <c r="AA120" s="61"/>
      <c r="AB120" s="61"/>
      <c r="AC120" s="61"/>
      <c r="AD120" s="61"/>
      <c r="AE120" s="61"/>
      <c r="AF120" s="61"/>
      <c r="AG120" s="61"/>
      <c r="AH120" s="61"/>
      <c r="AI120" s="61"/>
      <c r="AJ120" s="61"/>
      <c r="AK120" s="61"/>
      <c r="AL120" s="61"/>
    </row>
    <row r="121" spans="1:38" x14ac:dyDescent="0.2">
      <c r="A121" s="60"/>
      <c r="B121" s="62"/>
      <c r="Y121" s="60"/>
      <c r="Z121" s="62"/>
      <c r="AA121" s="61"/>
      <c r="AB121" s="61"/>
      <c r="AC121" s="61"/>
      <c r="AD121" s="61"/>
      <c r="AE121" s="61"/>
      <c r="AF121" s="61"/>
      <c r="AG121" s="61"/>
      <c r="AH121" s="61"/>
      <c r="AI121" s="61"/>
      <c r="AJ121" s="61"/>
      <c r="AK121" s="61"/>
      <c r="AL121" s="61"/>
    </row>
    <row r="122" spans="1:38" x14ac:dyDescent="0.2">
      <c r="A122" s="60"/>
      <c r="B122" s="62"/>
      <c r="Y122" s="60"/>
      <c r="Z122" s="62"/>
      <c r="AA122" s="61"/>
      <c r="AB122" s="61"/>
      <c r="AC122" s="61"/>
      <c r="AD122" s="61"/>
      <c r="AE122" s="61"/>
      <c r="AF122" s="61"/>
      <c r="AG122" s="61"/>
      <c r="AH122" s="61"/>
      <c r="AI122" s="61"/>
      <c r="AJ122" s="61"/>
      <c r="AK122" s="61"/>
      <c r="AL122" s="61"/>
    </row>
    <row r="123" spans="1:38" x14ac:dyDescent="0.2">
      <c r="A123" s="60"/>
      <c r="B123" s="60"/>
      <c r="Y123" s="60"/>
      <c r="Z123" s="60"/>
      <c r="AA123" s="61"/>
      <c r="AB123" s="61"/>
      <c r="AC123" s="61"/>
      <c r="AD123" s="61"/>
      <c r="AE123" s="61"/>
      <c r="AF123" s="61"/>
      <c r="AG123" s="61"/>
      <c r="AH123" s="61"/>
      <c r="AI123" s="61"/>
      <c r="AJ123" s="61"/>
      <c r="AK123" s="61"/>
      <c r="AL123" s="61"/>
    </row>
    <row r="124" spans="1:38" x14ac:dyDescent="0.2">
      <c r="A124" s="60"/>
      <c r="B124" s="62"/>
      <c r="Y124" s="60"/>
      <c r="Z124" s="62"/>
      <c r="AA124" s="61"/>
      <c r="AB124" s="61"/>
      <c r="AC124" s="61"/>
      <c r="AD124" s="61"/>
      <c r="AE124" s="61"/>
      <c r="AF124" s="61"/>
      <c r="AG124" s="61"/>
      <c r="AH124" s="61"/>
      <c r="AI124" s="61"/>
      <c r="AJ124" s="61"/>
      <c r="AK124" s="61"/>
      <c r="AL124" s="61"/>
    </row>
    <row r="125" spans="1:38" x14ac:dyDescent="0.2">
      <c r="A125" s="60"/>
      <c r="B125" s="62"/>
      <c r="Y125" s="60"/>
      <c r="Z125" s="62"/>
      <c r="AA125" s="61"/>
      <c r="AB125" s="61"/>
      <c r="AC125" s="61"/>
      <c r="AD125" s="61"/>
      <c r="AE125" s="61"/>
      <c r="AF125" s="61"/>
      <c r="AG125" s="61"/>
      <c r="AH125" s="61"/>
      <c r="AI125" s="61"/>
      <c r="AJ125" s="61"/>
      <c r="AK125" s="61"/>
      <c r="AL125" s="61"/>
    </row>
    <row r="126" spans="1:38" x14ac:dyDescent="0.2">
      <c r="A126" s="60"/>
      <c r="B126" s="62"/>
      <c r="Y126" s="60"/>
      <c r="Z126" s="62"/>
      <c r="AA126" s="61"/>
      <c r="AB126" s="61"/>
      <c r="AC126" s="61"/>
      <c r="AD126" s="61"/>
      <c r="AE126" s="61"/>
      <c r="AF126" s="61"/>
      <c r="AG126" s="61"/>
      <c r="AH126" s="61"/>
      <c r="AI126" s="61"/>
      <c r="AJ126" s="61"/>
      <c r="AK126" s="61"/>
      <c r="AL126" s="61"/>
    </row>
    <row r="127" spans="1:38" x14ac:dyDescent="0.2">
      <c r="A127" s="60"/>
      <c r="B127" s="62"/>
      <c r="Y127" s="60"/>
      <c r="Z127" s="62"/>
      <c r="AA127" s="61"/>
      <c r="AB127" s="61"/>
      <c r="AC127" s="61"/>
      <c r="AD127" s="61"/>
      <c r="AE127" s="61"/>
      <c r="AF127" s="61"/>
      <c r="AG127" s="61"/>
      <c r="AH127" s="61"/>
      <c r="AI127" s="61"/>
      <c r="AJ127" s="61"/>
      <c r="AK127" s="61"/>
      <c r="AL127" s="61"/>
    </row>
    <row r="128" spans="1:38" x14ac:dyDescent="0.2">
      <c r="A128" s="60"/>
      <c r="B128" s="62"/>
      <c r="Y128" s="60"/>
      <c r="Z128" s="62"/>
      <c r="AA128" s="61"/>
      <c r="AB128" s="61"/>
      <c r="AC128" s="61"/>
      <c r="AD128" s="61"/>
      <c r="AE128" s="61"/>
      <c r="AF128" s="61"/>
      <c r="AG128" s="61"/>
      <c r="AH128" s="61"/>
      <c r="AI128" s="61"/>
      <c r="AJ128" s="61"/>
      <c r="AK128" s="61"/>
      <c r="AL128" s="61"/>
    </row>
    <row r="129" spans="1:38" x14ac:dyDescent="0.2">
      <c r="A129" s="60"/>
      <c r="B129" s="62"/>
      <c r="Y129" s="60"/>
      <c r="Z129" s="62"/>
      <c r="AA129" s="61"/>
      <c r="AB129" s="61"/>
      <c r="AC129" s="61"/>
      <c r="AD129" s="61"/>
      <c r="AE129" s="61"/>
      <c r="AF129" s="61"/>
      <c r="AG129" s="61"/>
      <c r="AH129" s="61"/>
      <c r="AI129" s="61"/>
      <c r="AJ129" s="61"/>
      <c r="AK129" s="61"/>
      <c r="AL129" s="61"/>
    </row>
    <row r="130" spans="1:38" x14ac:dyDescent="0.2">
      <c r="A130" s="60"/>
      <c r="B130" s="62"/>
      <c r="Y130" s="60"/>
      <c r="Z130" s="62"/>
      <c r="AA130" s="61"/>
      <c r="AB130" s="61"/>
      <c r="AC130" s="61"/>
      <c r="AD130" s="61"/>
      <c r="AE130" s="61"/>
      <c r="AF130" s="61"/>
      <c r="AG130" s="61"/>
      <c r="AH130" s="61"/>
      <c r="AI130" s="61"/>
      <c r="AJ130" s="61"/>
      <c r="AK130" s="61"/>
      <c r="AL130" s="61"/>
    </row>
    <row r="131" spans="1:38" x14ac:dyDescent="0.2">
      <c r="A131" s="60"/>
      <c r="B131" s="60"/>
      <c r="Y131" s="60"/>
      <c r="Z131" s="60"/>
      <c r="AA131" s="61"/>
      <c r="AB131" s="61"/>
      <c r="AC131" s="61"/>
      <c r="AD131" s="61"/>
      <c r="AE131" s="61"/>
      <c r="AF131" s="61"/>
      <c r="AG131" s="61"/>
      <c r="AH131" s="61"/>
      <c r="AI131" s="61"/>
      <c r="AJ131" s="61"/>
      <c r="AK131" s="61"/>
      <c r="AL131" s="61"/>
    </row>
    <row r="132" spans="1:38" x14ac:dyDescent="0.2">
      <c r="A132" s="60"/>
      <c r="B132" s="62"/>
      <c r="Y132" s="60"/>
      <c r="Z132" s="62"/>
      <c r="AA132" s="61"/>
      <c r="AB132" s="61"/>
      <c r="AC132" s="61"/>
      <c r="AD132" s="61"/>
      <c r="AE132" s="61"/>
      <c r="AF132" s="61"/>
      <c r="AG132" s="61"/>
      <c r="AH132" s="61"/>
      <c r="AI132" s="61"/>
      <c r="AJ132" s="61"/>
      <c r="AK132" s="61"/>
      <c r="AL132" s="61"/>
    </row>
    <row r="133" spans="1:38" x14ac:dyDescent="0.2">
      <c r="A133" s="60"/>
      <c r="B133" s="62"/>
      <c r="Y133" s="60"/>
      <c r="Z133" s="62"/>
      <c r="AA133" s="61"/>
      <c r="AB133" s="61"/>
      <c r="AC133" s="61"/>
      <c r="AD133" s="61"/>
      <c r="AE133" s="61"/>
      <c r="AF133" s="61"/>
      <c r="AG133" s="61"/>
      <c r="AH133" s="61"/>
      <c r="AI133" s="61"/>
      <c r="AJ133" s="61"/>
      <c r="AK133" s="61"/>
      <c r="AL133" s="61"/>
    </row>
    <row r="134" spans="1:38" x14ac:dyDescent="0.2">
      <c r="A134" s="60"/>
      <c r="B134" s="62"/>
      <c r="Y134" s="60"/>
      <c r="Z134" s="62"/>
      <c r="AA134" s="61"/>
      <c r="AB134" s="61"/>
      <c r="AC134" s="61"/>
      <c r="AD134" s="61"/>
      <c r="AE134" s="61"/>
      <c r="AF134" s="61"/>
      <c r="AG134" s="61"/>
      <c r="AH134" s="61"/>
      <c r="AI134" s="61"/>
      <c r="AJ134" s="61"/>
      <c r="AK134" s="61"/>
      <c r="AL134" s="61"/>
    </row>
    <row r="135" spans="1:38" x14ac:dyDescent="0.2">
      <c r="A135" s="60"/>
      <c r="B135" s="62"/>
      <c r="Y135" s="60"/>
      <c r="Z135" s="62"/>
      <c r="AA135" s="61"/>
      <c r="AB135" s="61"/>
      <c r="AC135" s="61"/>
      <c r="AD135" s="61"/>
      <c r="AE135" s="61"/>
      <c r="AF135" s="61"/>
      <c r="AG135" s="61"/>
      <c r="AH135" s="61"/>
      <c r="AI135" s="61"/>
      <c r="AJ135" s="61"/>
      <c r="AK135" s="61"/>
      <c r="AL135" s="61"/>
    </row>
    <row r="136" spans="1:38" x14ac:dyDescent="0.2">
      <c r="A136" s="60"/>
      <c r="B136" s="62"/>
      <c r="Y136" s="60"/>
      <c r="Z136" s="62"/>
      <c r="AA136" s="61"/>
      <c r="AB136" s="61"/>
      <c r="AC136" s="61"/>
      <c r="AD136" s="61"/>
      <c r="AE136" s="61"/>
      <c r="AF136" s="61"/>
      <c r="AG136" s="61"/>
      <c r="AH136" s="61"/>
      <c r="AI136" s="61"/>
      <c r="AJ136" s="61"/>
      <c r="AK136" s="61"/>
      <c r="AL136" s="61"/>
    </row>
    <row r="137" spans="1:38" x14ac:dyDescent="0.2">
      <c r="A137" s="60"/>
      <c r="B137" s="62"/>
      <c r="Y137" s="60"/>
      <c r="Z137" s="62"/>
      <c r="AA137" s="61"/>
      <c r="AB137" s="61"/>
      <c r="AC137" s="61"/>
      <c r="AD137" s="61"/>
      <c r="AE137" s="61"/>
      <c r="AF137" s="61"/>
      <c r="AG137" s="61"/>
      <c r="AH137" s="61"/>
      <c r="AI137" s="61"/>
      <c r="AJ137" s="61"/>
      <c r="AK137" s="61"/>
      <c r="AL137" s="61"/>
    </row>
    <row r="138" spans="1:38" x14ac:dyDescent="0.2">
      <c r="A138" s="60"/>
      <c r="B138" s="62"/>
      <c r="Y138" s="60"/>
      <c r="Z138" s="62"/>
      <c r="AA138" s="61"/>
      <c r="AB138" s="61"/>
      <c r="AC138" s="61"/>
      <c r="AD138" s="61"/>
      <c r="AE138" s="61"/>
      <c r="AF138" s="61"/>
      <c r="AG138" s="61"/>
      <c r="AH138" s="61"/>
      <c r="AI138" s="61"/>
      <c r="AJ138" s="61"/>
      <c r="AK138" s="61"/>
      <c r="AL138" s="61"/>
    </row>
    <row r="139" spans="1:38" x14ac:dyDescent="0.2">
      <c r="A139" s="60"/>
      <c r="B139" s="60"/>
      <c r="Y139" s="60"/>
      <c r="Z139" s="60"/>
      <c r="AA139" s="61"/>
      <c r="AB139" s="61"/>
      <c r="AC139" s="61"/>
      <c r="AD139" s="61"/>
      <c r="AE139" s="61"/>
      <c r="AF139" s="61"/>
      <c r="AG139" s="61"/>
      <c r="AH139" s="61"/>
      <c r="AI139" s="61"/>
      <c r="AJ139" s="61"/>
      <c r="AK139" s="61"/>
      <c r="AL139" s="61"/>
    </row>
    <row r="140" spans="1:38" x14ac:dyDescent="0.2">
      <c r="A140" s="60"/>
      <c r="B140" s="62"/>
      <c r="Y140" s="60"/>
      <c r="Z140" s="62"/>
      <c r="AA140" s="61"/>
      <c r="AB140" s="61"/>
      <c r="AC140" s="61"/>
      <c r="AD140" s="61"/>
      <c r="AE140" s="61"/>
      <c r="AF140" s="61"/>
      <c r="AG140" s="61"/>
      <c r="AH140" s="61"/>
      <c r="AI140" s="61"/>
      <c r="AJ140" s="61"/>
      <c r="AK140" s="61"/>
      <c r="AL140" s="61"/>
    </row>
    <row r="141" spans="1:38" x14ac:dyDescent="0.2">
      <c r="A141" s="60"/>
      <c r="B141" s="62"/>
      <c r="Y141" s="60"/>
      <c r="Z141" s="62"/>
      <c r="AA141" s="61"/>
      <c r="AB141" s="61"/>
      <c r="AC141" s="61"/>
      <c r="AD141" s="61"/>
      <c r="AE141" s="61"/>
      <c r="AF141" s="61"/>
      <c r="AG141" s="61"/>
      <c r="AH141" s="61"/>
      <c r="AI141" s="61"/>
      <c r="AJ141" s="61"/>
      <c r="AK141" s="61"/>
      <c r="AL141" s="61"/>
    </row>
    <row r="142" spans="1:38" x14ac:dyDescent="0.2">
      <c r="A142" s="60"/>
      <c r="B142" s="62"/>
      <c r="Y142" s="60"/>
      <c r="Z142" s="62"/>
      <c r="AA142" s="61"/>
      <c r="AB142" s="61"/>
      <c r="AC142" s="61"/>
      <c r="AD142" s="61"/>
      <c r="AE142" s="61"/>
      <c r="AF142" s="61"/>
      <c r="AG142" s="61"/>
      <c r="AH142" s="61"/>
      <c r="AI142" s="61"/>
      <c r="AJ142" s="61"/>
      <c r="AK142" s="61"/>
      <c r="AL142" s="61"/>
    </row>
    <row r="143" spans="1:38" x14ac:dyDescent="0.2">
      <c r="A143" s="60"/>
      <c r="B143" s="62"/>
      <c r="Y143" s="60"/>
      <c r="Z143" s="62"/>
      <c r="AA143" s="61"/>
      <c r="AB143" s="61"/>
      <c r="AC143" s="61"/>
      <c r="AD143" s="61"/>
      <c r="AE143" s="61"/>
      <c r="AF143" s="61"/>
      <c r="AG143" s="61"/>
      <c r="AH143" s="61"/>
      <c r="AI143" s="61"/>
      <c r="AJ143" s="61"/>
      <c r="AK143" s="61"/>
      <c r="AL143" s="61"/>
    </row>
    <row r="144" spans="1:38" x14ac:dyDescent="0.2">
      <c r="A144" s="60"/>
      <c r="B144" s="62"/>
      <c r="Y144" s="60"/>
      <c r="Z144" s="62"/>
      <c r="AA144" s="61"/>
      <c r="AB144" s="61"/>
      <c r="AC144" s="61"/>
      <c r="AD144" s="61"/>
      <c r="AE144" s="61"/>
      <c r="AF144" s="61"/>
      <c r="AG144" s="61"/>
      <c r="AH144" s="61"/>
      <c r="AI144" s="61"/>
      <c r="AJ144" s="61"/>
      <c r="AK144" s="61"/>
      <c r="AL144" s="61"/>
    </row>
    <row r="145" spans="1:38" x14ac:dyDescent="0.2">
      <c r="A145" s="60"/>
      <c r="B145" s="62"/>
      <c r="Y145" s="60"/>
      <c r="Z145" s="62"/>
      <c r="AA145" s="61"/>
      <c r="AB145" s="61"/>
      <c r="AC145" s="61"/>
      <c r="AD145" s="61"/>
      <c r="AE145" s="61"/>
      <c r="AF145" s="61"/>
      <c r="AG145" s="61"/>
      <c r="AH145" s="61"/>
      <c r="AI145" s="61"/>
      <c r="AJ145" s="61"/>
      <c r="AK145" s="61"/>
      <c r="AL145" s="61"/>
    </row>
    <row r="146" spans="1:38" x14ac:dyDescent="0.2">
      <c r="A146" s="60"/>
      <c r="B146" s="62"/>
      <c r="Y146" s="60"/>
      <c r="Z146" s="62"/>
      <c r="AA146" s="61"/>
      <c r="AB146" s="61"/>
      <c r="AC146" s="61"/>
      <c r="AD146" s="61"/>
      <c r="AE146" s="61"/>
      <c r="AF146" s="61"/>
      <c r="AG146" s="61"/>
      <c r="AH146" s="61"/>
      <c r="AI146" s="61"/>
      <c r="AJ146" s="61"/>
      <c r="AK146" s="61"/>
      <c r="AL146" s="61"/>
    </row>
    <row r="147" spans="1:38" x14ac:dyDescent="0.2">
      <c r="A147" s="60"/>
      <c r="B147" s="60"/>
      <c r="Y147" s="60"/>
      <c r="Z147" s="60"/>
      <c r="AA147" s="61"/>
      <c r="AB147" s="61"/>
      <c r="AC147" s="61"/>
      <c r="AD147" s="61"/>
      <c r="AE147" s="61"/>
      <c r="AF147" s="61"/>
      <c r="AG147" s="61"/>
      <c r="AH147" s="61"/>
      <c r="AI147" s="61"/>
      <c r="AJ147" s="61"/>
      <c r="AK147" s="61"/>
      <c r="AL147" s="61"/>
    </row>
    <row r="148" spans="1:38" x14ac:dyDescent="0.2">
      <c r="A148" s="60"/>
      <c r="B148" s="62"/>
      <c r="Y148" s="60"/>
      <c r="Z148" s="62"/>
      <c r="AA148" s="61"/>
      <c r="AB148" s="61"/>
      <c r="AC148" s="61"/>
      <c r="AD148" s="61"/>
      <c r="AE148" s="61"/>
      <c r="AF148" s="61"/>
      <c r="AG148" s="61"/>
      <c r="AH148" s="61"/>
      <c r="AI148" s="61"/>
      <c r="AJ148" s="61"/>
      <c r="AK148" s="61"/>
      <c r="AL148" s="61"/>
    </row>
    <row r="149" spans="1:38" x14ac:dyDescent="0.2">
      <c r="A149" s="60"/>
      <c r="B149" s="62"/>
      <c r="Y149" s="60"/>
      <c r="Z149" s="62"/>
      <c r="AA149" s="61"/>
      <c r="AB149" s="61"/>
      <c r="AC149" s="61"/>
      <c r="AD149" s="61"/>
      <c r="AE149" s="61"/>
      <c r="AF149" s="61"/>
      <c r="AG149" s="61"/>
      <c r="AH149" s="61"/>
      <c r="AI149" s="61"/>
      <c r="AJ149" s="61"/>
      <c r="AK149" s="61"/>
      <c r="AL149" s="61"/>
    </row>
    <row r="150" spans="1:38" x14ac:dyDescent="0.2">
      <c r="A150" s="60"/>
      <c r="B150" s="62"/>
      <c r="Y150" s="60"/>
      <c r="Z150" s="62"/>
      <c r="AA150" s="61"/>
      <c r="AB150" s="61"/>
      <c r="AC150" s="61"/>
      <c r="AD150" s="61"/>
      <c r="AE150" s="61"/>
      <c r="AF150" s="61"/>
      <c r="AG150" s="61"/>
      <c r="AH150" s="61"/>
      <c r="AI150" s="61"/>
      <c r="AJ150" s="61"/>
      <c r="AK150" s="61"/>
      <c r="AL150" s="61"/>
    </row>
    <row r="151" spans="1:38" x14ac:dyDescent="0.2">
      <c r="A151" s="60"/>
      <c r="B151" s="62"/>
      <c r="Y151" s="60"/>
      <c r="Z151" s="62"/>
      <c r="AA151" s="61"/>
      <c r="AB151" s="61"/>
      <c r="AC151" s="61"/>
      <c r="AD151" s="61"/>
      <c r="AE151" s="61"/>
      <c r="AF151" s="61"/>
      <c r="AG151" s="61"/>
      <c r="AH151" s="61"/>
      <c r="AI151" s="61"/>
      <c r="AJ151" s="61"/>
      <c r="AK151" s="61"/>
      <c r="AL151" s="61"/>
    </row>
    <row r="152" spans="1:38" x14ac:dyDescent="0.2">
      <c r="A152" s="60"/>
      <c r="B152" s="62"/>
      <c r="Y152" s="60"/>
      <c r="Z152" s="62"/>
      <c r="AA152" s="61"/>
      <c r="AB152" s="61"/>
      <c r="AC152" s="61"/>
      <c r="AD152" s="61"/>
      <c r="AE152" s="61"/>
      <c r="AF152" s="61"/>
      <c r="AG152" s="61"/>
      <c r="AH152" s="61"/>
      <c r="AI152" s="61"/>
      <c r="AJ152" s="61"/>
      <c r="AK152" s="61"/>
      <c r="AL152" s="61"/>
    </row>
    <row r="153" spans="1:38" x14ac:dyDescent="0.2">
      <c r="A153" s="60"/>
      <c r="B153" s="62"/>
      <c r="Y153" s="60"/>
      <c r="Z153" s="62"/>
      <c r="AA153" s="61"/>
      <c r="AB153" s="61"/>
      <c r="AC153" s="61"/>
      <c r="AD153" s="61"/>
      <c r="AE153" s="61"/>
      <c r="AF153" s="61"/>
      <c r="AG153" s="61"/>
      <c r="AH153" s="61"/>
      <c r="AI153" s="61"/>
      <c r="AJ153" s="61"/>
      <c r="AK153" s="61"/>
      <c r="AL153" s="61"/>
    </row>
    <row r="154" spans="1:38" x14ac:dyDescent="0.2">
      <c r="A154" s="60"/>
      <c r="B154" s="62"/>
      <c r="Y154" s="60"/>
      <c r="Z154" s="62"/>
      <c r="AA154" s="61"/>
      <c r="AB154" s="61"/>
      <c r="AC154" s="61"/>
      <c r="AD154" s="61"/>
      <c r="AE154" s="61"/>
      <c r="AF154" s="61"/>
      <c r="AG154" s="61"/>
      <c r="AH154" s="61"/>
      <c r="AI154" s="61"/>
      <c r="AJ154" s="61"/>
      <c r="AK154" s="61"/>
      <c r="AL154" s="61"/>
    </row>
    <row r="155" spans="1:38" x14ac:dyDescent="0.2">
      <c r="A155" s="60"/>
      <c r="B155" s="60"/>
      <c r="Y155" s="60"/>
      <c r="Z155" s="60"/>
      <c r="AA155" s="61"/>
      <c r="AB155" s="61"/>
      <c r="AC155" s="61"/>
      <c r="AD155" s="61"/>
      <c r="AE155" s="61"/>
      <c r="AF155" s="61"/>
      <c r="AG155" s="61"/>
      <c r="AH155" s="61"/>
      <c r="AI155" s="61"/>
      <c r="AJ155" s="61"/>
      <c r="AK155" s="61"/>
      <c r="AL155" s="61"/>
    </row>
    <row r="156" spans="1:38" x14ac:dyDescent="0.2">
      <c r="A156" s="60"/>
      <c r="B156" s="62"/>
      <c r="Y156" s="60"/>
      <c r="Z156" s="62"/>
      <c r="AA156" s="61"/>
      <c r="AB156" s="61"/>
      <c r="AC156" s="61"/>
      <c r="AD156" s="61"/>
      <c r="AE156" s="61"/>
      <c r="AF156" s="61"/>
      <c r="AG156" s="61"/>
      <c r="AH156" s="61"/>
      <c r="AI156" s="61"/>
      <c r="AJ156" s="61"/>
      <c r="AK156" s="61"/>
      <c r="AL156" s="61"/>
    </row>
    <row r="157" spans="1:38" x14ac:dyDescent="0.2">
      <c r="A157" s="60"/>
      <c r="B157" s="62"/>
      <c r="Y157" s="60"/>
      <c r="Z157" s="62"/>
      <c r="AA157" s="61"/>
      <c r="AB157" s="61"/>
      <c r="AC157" s="61"/>
      <c r="AD157" s="61"/>
      <c r="AE157" s="61"/>
      <c r="AF157" s="61"/>
      <c r="AG157" s="61"/>
      <c r="AH157" s="61"/>
      <c r="AI157" s="61"/>
      <c r="AJ157" s="61"/>
      <c r="AK157" s="61"/>
      <c r="AL157" s="61"/>
    </row>
    <row r="158" spans="1:38" x14ac:dyDescent="0.2">
      <c r="A158" s="60"/>
      <c r="B158" s="62"/>
      <c r="Y158" s="60"/>
      <c r="Z158" s="62"/>
      <c r="AA158" s="61"/>
      <c r="AB158" s="61"/>
      <c r="AC158" s="61"/>
      <c r="AD158" s="61"/>
      <c r="AE158" s="61"/>
      <c r="AF158" s="61"/>
      <c r="AG158" s="61"/>
      <c r="AH158" s="61"/>
      <c r="AI158" s="61"/>
      <c r="AJ158" s="61"/>
      <c r="AK158" s="61"/>
      <c r="AL158" s="61"/>
    </row>
    <row r="159" spans="1:38" x14ac:dyDescent="0.2">
      <c r="A159" s="60"/>
      <c r="B159" s="62"/>
      <c r="Y159" s="60"/>
      <c r="Z159" s="62"/>
      <c r="AA159" s="61"/>
      <c r="AB159" s="61"/>
      <c r="AC159" s="61"/>
      <c r="AD159" s="61"/>
      <c r="AE159" s="61"/>
      <c r="AF159" s="61"/>
      <c r="AG159" s="61"/>
      <c r="AH159" s="61"/>
      <c r="AI159" s="61"/>
      <c r="AJ159" s="61"/>
      <c r="AK159" s="61"/>
      <c r="AL159" s="61"/>
    </row>
    <row r="160" spans="1:38" x14ac:dyDescent="0.2">
      <c r="A160" s="60"/>
      <c r="B160" s="62"/>
      <c r="Y160" s="60"/>
      <c r="Z160" s="62"/>
      <c r="AA160" s="61"/>
      <c r="AB160" s="61"/>
      <c r="AC160" s="61"/>
      <c r="AD160" s="61"/>
      <c r="AE160" s="61"/>
      <c r="AF160" s="61"/>
      <c r="AG160" s="61"/>
      <c r="AH160" s="61"/>
      <c r="AI160" s="61"/>
      <c r="AJ160" s="61"/>
      <c r="AK160" s="61"/>
      <c r="AL160" s="61"/>
    </row>
    <row r="161" spans="1:38" x14ac:dyDescent="0.2">
      <c r="A161" s="60"/>
      <c r="B161" s="62"/>
      <c r="Y161" s="60"/>
      <c r="Z161" s="62"/>
      <c r="AA161" s="61"/>
      <c r="AB161" s="61"/>
      <c r="AC161" s="61"/>
      <c r="AD161" s="61"/>
      <c r="AE161" s="61"/>
      <c r="AF161" s="61"/>
      <c r="AG161" s="61"/>
      <c r="AH161" s="61"/>
      <c r="AI161" s="61"/>
      <c r="AJ161" s="61"/>
      <c r="AK161" s="61"/>
      <c r="AL161" s="61"/>
    </row>
    <row r="162" spans="1:38" x14ac:dyDescent="0.2">
      <c r="A162" s="60"/>
      <c r="B162" s="62"/>
      <c r="Y162" s="60"/>
      <c r="Z162" s="62"/>
      <c r="AA162" s="61"/>
      <c r="AB162" s="61"/>
      <c r="AC162" s="61"/>
      <c r="AD162" s="61"/>
      <c r="AE162" s="61"/>
      <c r="AF162" s="61"/>
      <c r="AG162" s="61"/>
      <c r="AH162" s="61"/>
      <c r="AI162" s="61"/>
      <c r="AJ162" s="61"/>
      <c r="AK162" s="61"/>
      <c r="AL162" s="61"/>
    </row>
  </sheetData>
  <mergeCells count="3">
    <mergeCell ref="A32:H32"/>
    <mergeCell ref="A33:H33"/>
    <mergeCell ref="Y33:AI33"/>
  </mergeCells>
  <pageMargins left="0.7" right="0.7" top="0.75" bottom="0.75" header="0.3" footer="0.3"/>
  <pageSetup paperSize="9" orientation="portrait" verticalDpi="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5BBB1-E03F-40F4-90A2-8B06C6DAEC78}">
  <dimension ref="A1:H1"/>
  <sheetViews>
    <sheetView workbookViewId="0">
      <selection activeCell="A2" sqref="A2:H513"/>
    </sheetView>
  </sheetViews>
  <sheetFormatPr baseColWidth="10" defaultColWidth="10.83203125" defaultRowHeight="15" x14ac:dyDescent="0.2"/>
  <cols>
    <col min="1" max="16384" width="10.83203125" style="68"/>
  </cols>
  <sheetData>
    <row r="1" spans="1:8" x14ac:dyDescent="0.2">
      <c r="A1" s="67" t="s">
        <v>29</v>
      </c>
      <c r="B1" s="67" t="s">
        <v>30</v>
      </c>
      <c r="C1" s="67" t="s">
        <v>1067</v>
      </c>
      <c r="D1" s="67" t="s">
        <v>1068</v>
      </c>
      <c r="E1" s="67" t="s">
        <v>1069</v>
      </c>
      <c r="F1" s="67" t="s">
        <v>1070</v>
      </c>
      <c r="G1" s="67" t="s">
        <v>1071</v>
      </c>
      <c r="H1" s="67" t="s">
        <v>1072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1159-9876-4531-A610-0A36A5C99D73}">
  <dimension ref="A1:H1"/>
  <sheetViews>
    <sheetView workbookViewId="0">
      <selection activeCell="G18" sqref="G18"/>
    </sheetView>
  </sheetViews>
  <sheetFormatPr baseColWidth="10" defaultColWidth="10.83203125" defaultRowHeight="15" x14ac:dyDescent="0.2"/>
  <cols>
    <col min="1" max="16384" width="10.83203125" style="68"/>
  </cols>
  <sheetData>
    <row r="1" spans="1:8" x14ac:dyDescent="0.2">
      <c r="A1" s="67" t="s">
        <v>29</v>
      </c>
      <c r="B1" s="67" t="s">
        <v>30</v>
      </c>
      <c r="C1" s="67" t="s">
        <v>1067</v>
      </c>
      <c r="D1" s="67" t="s">
        <v>1068</v>
      </c>
      <c r="E1" s="67" t="s">
        <v>1069</v>
      </c>
      <c r="F1" s="67" t="s">
        <v>1070</v>
      </c>
      <c r="G1" s="67" t="s">
        <v>1071</v>
      </c>
      <c r="H1" s="67" t="s">
        <v>1072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C1BF"/>
  </sheetPr>
  <dimension ref="A1:S1"/>
  <sheetViews>
    <sheetView tabSelected="1" topLeftCell="L1" zoomScale="125" zoomScaleNormal="55" workbookViewId="0">
      <selection activeCell="E62" sqref="E62"/>
    </sheetView>
  </sheetViews>
  <sheetFormatPr baseColWidth="10" defaultColWidth="9.1640625" defaultRowHeight="15" x14ac:dyDescent="0.2"/>
  <cols>
    <col min="1" max="1" width="13.5" customWidth="1"/>
    <col min="2" max="2" width="18.33203125" customWidth="1"/>
    <col min="3" max="3" width="11.5"/>
    <col min="4" max="4" width="15.1640625" customWidth="1"/>
    <col min="5" max="13" width="5.83203125" customWidth="1"/>
    <col min="14" max="19" width="6.83203125" customWidth="1"/>
    <col min="20" max="20" width="15.83203125" customWidth="1"/>
    <col min="21" max="1025" width="9.33203125" customWidth="1"/>
  </cols>
  <sheetData>
    <row r="1" spans="1:19" x14ac:dyDescent="0.2">
      <c r="A1" s="4" t="s">
        <v>6</v>
      </c>
      <c r="B1" s="4" t="s">
        <v>7</v>
      </c>
      <c r="C1" s="4" t="s">
        <v>8</v>
      </c>
      <c r="D1" s="4" t="s">
        <v>9</v>
      </c>
      <c r="E1" s="4" t="s">
        <v>10</v>
      </c>
      <c r="F1" s="5" t="s">
        <v>11</v>
      </c>
      <c r="G1" s="5" t="s">
        <v>12</v>
      </c>
      <c r="H1" s="5" t="s">
        <v>13</v>
      </c>
      <c r="I1" s="5" t="s">
        <v>14</v>
      </c>
      <c r="J1" s="5" t="s">
        <v>15</v>
      </c>
      <c r="K1" s="5" t="s">
        <v>16</v>
      </c>
      <c r="L1" s="5" t="s">
        <v>17</v>
      </c>
      <c r="M1" s="5" t="s">
        <v>18</v>
      </c>
      <c r="N1" s="5" t="s">
        <v>19</v>
      </c>
      <c r="O1" s="5" t="s">
        <v>20</v>
      </c>
      <c r="P1" s="5" t="s">
        <v>21</v>
      </c>
      <c r="Q1" s="5" t="s">
        <v>22</v>
      </c>
      <c r="R1" s="5" t="s">
        <v>23</v>
      </c>
      <c r="S1" s="5" t="s">
        <v>24</v>
      </c>
    </row>
  </sheetData>
  <pageMargins left="0.75" right="0.75" top="1" bottom="1"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C1BF"/>
  </sheetPr>
  <dimension ref="A1:M5"/>
  <sheetViews>
    <sheetView zoomScale="40" zoomScaleNormal="40" workbookViewId="0">
      <selection activeCell="J22" sqref="J22"/>
    </sheetView>
  </sheetViews>
  <sheetFormatPr baseColWidth="10" defaultColWidth="9.1640625" defaultRowHeight="15" x14ac:dyDescent="0.2"/>
  <cols>
    <col min="1" max="1" width="10.33203125" customWidth="1"/>
    <col min="2" max="2" width="13.83203125" customWidth="1"/>
    <col min="3" max="3" width="11.6640625" customWidth="1"/>
    <col min="4" max="4" width="15.5" customWidth="1"/>
    <col min="5" max="5" width="4.83203125" customWidth="1"/>
    <col min="6" max="7" width="18.5" customWidth="1"/>
    <col min="8" max="1025" width="8.6640625" customWidth="1"/>
  </cols>
  <sheetData>
    <row r="1" spans="1:13" x14ac:dyDescent="0.2">
      <c r="A1" s="6" t="s">
        <v>6</v>
      </c>
      <c r="B1" s="6" t="s">
        <v>7</v>
      </c>
      <c r="C1" s="6" t="s">
        <v>8</v>
      </c>
      <c r="D1" s="6" t="s">
        <v>9</v>
      </c>
      <c r="E1" s="6" t="s">
        <v>25</v>
      </c>
      <c r="F1" s="7" t="s">
        <v>1049</v>
      </c>
      <c r="G1" s="7" t="s">
        <v>26</v>
      </c>
    </row>
    <row r="5" spans="1:13" x14ac:dyDescent="0.2">
      <c r="M5" s="8"/>
    </row>
  </sheetData>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DD86-9C33-4ACE-8181-2FC564128CC6}">
  <sheetPr>
    <tabColor rgb="FFC0C1BF"/>
  </sheetPr>
  <dimension ref="A1:G1"/>
  <sheetViews>
    <sheetView zoomScale="70" zoomScaleNormal="70" workbookViewId="0">
      <selection activeCell="F9" sqref="A2:F9"/>
    </sheetView>
  </sheetViews>
  <sheetFormatPr baseColWidth="10" defaultColWidth="8.83203125" defaultRowHeight="15" x14ac:dyDescent="0.2"/>
  <cols>
    <col min="1" max="1" width="11.83203125" bestFit="1" customWidth="1"/>
    <col min="2" max="2" width="14.6640625" bestFit="1" customWidth="1"/>
    <col min="3" max="3" width="12" bestFit="1" customWidth="1"/>
    <col min="4" max="4" width="16" bestFit="1" customWidth="1"/>
    <col min="5" max="5" width="5.1640625" bestFit="1" customWidth="1"/>
    <col min="6" max="6" width="18.5" bestFit="1" customWidth="1"/>
  </cols>
  <sheetData>
    <row r="1" spans="1:7" x14ac:dyDescent="0.2">
      <c r="A1" s="6" t="s">
        <v>6</v>
      </c>
      <c r="B1" s="6" t="s">
        <v>7</v>
      </c>
      <c r="C1" s="6" t="s">
        <v>8</v>
      </c>
      <c r="D1" s="6" t="s">
        <v>9</v>
      </c>
      <c r="E1" s="6" t="s">
        <v>25</v>
      </c>
      <c r="F1" s="7" t="s">
        <v>1049</v>
      </c>
      <c r="G1"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C1BF"/>
  </sheetPr>
  <dimension ref="A1:F1"/>
  <sheetViews>
    <sheetView zoomScale="55" zoomScaleNormal="55" workbookViewId="0">
      <selection activeCell="A2" sqref="A2:F8"/>
    </sheetView>
  </sheetViews>
  <sheetFormatPr baseColWidth="10" defaultColWidth="9.1640625" defaultRowHeight="15" x14ac:dyDescent="0.2"/>
  <cols>
    <col min="1" max="1" width="11.83203125" customWidth="1"/>
    <col min="2" max="2" width="14.1640625" customWidth="1"/>
    <col min="3" max="3" width="11.6640625" customWidth="1"/>
    <col min="4" max="4" width="15.5" customWidth="1"/>
    <col min="5" max="5" width="10.33203125" customWidth="1"/>
    <col min="6" max="6" width="13" customWidth="1"/>
    <col min="7" max="1025" width="8.5" customWidth="1"/>
  </cols>
  <sheetData>
    <row r="1" spans="1:6" x14ac:dyDescent="0.2">
      <c r="A1" s="4" t="s">
        <v>6</v>
      </c>
      <c r="B1" s="4" t="s">
        <v>7</v>
      </c>
      <c r="C1" s="4" t="s">
        <v>8</v>
      </c>
      <c r="D1" s="4" t="s">
        <v>9</v>
      </c>
      <c r="E1" s="4" t="s">
        <v>27</v>
      </c>
      <c r="F1" s="4" t="s">
        <v>28</v>
      </c>
    </row>
  </sheetData>
  <dataValidations disablePrompts="1" count="2">
    <dataValidation type="list" allowBlank="1" showInputMessage="1" showErrorMessage="1" sqref="E2:E4" xr:uid="{00000000-0002-0000-0300-000000000000}">
      <formula1>"liten,moderat,hoy,svaart hoy"</formula1>
      <formula2>0</formula2>
    </dataValidation>
    <dataValidation type="list" allowBlank="1" showInputMessage="1" showErrorMessage="1" sqref="F2:F4" xr:uid="{00000000-0002-0000-0300-000001000000}">
      <formula1>"Ostfold,Akershus,Oslo,Buskerud,Vestfold,Telemark,Aust-Agder,Vest-Agder,Rogaland,Hordaland,Sogn og Fjordane,More og Romsdal,Sor-Trondelag,Nord-Trondelag,Nordland,Troms,Finnmark   "</formula1>
      <formula2>0</formula2>
    </dataValidation>
  </dataValidation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C1BF"/>
  </sheetPr>
  <dimension ref="A1:H26"/>
  <sheetViews>
    <sheetView zoomScale="70" zoomScaleNormal="70" workbookViewId="0">
      <selection activeCell="H1" sqref="H1"/>
    </sheetView>
  </sheetViews>
  <sheetFormatPr baseColWidth="10" defaultColWidth="9.1640625" defaultRowHeight="15" x14ac:dyDescent="0.2"/>
  <cols>
    <col min="1" max="1" width="13.5" customWidth="1"/>
    <col min="2" max="2" width="14.6640625" customWidth="1"/>
    <col min="3" max="3" width="12" customWidth="1"/>
    <col min="4" max="4" width="16" customWidth="1"/>
    <col min="5" max="5" width="5.33203125" customWidth="1"/>
    <col min="6" max="6" width="20" customWidth="1"/>
    <col min="7" max="7" width="15" customWidth="1"/>
    <col min="8" max="8" width="9.5" customWidth="1"/>
    <col min="9" max="1025" width="8.5" customWidth="1"/>
  </cols>
  <sheetData>
    <row r="1" spans="1:8" x14ac:dyDescent="0.2">
      <c r="A1" s="4" t="s">
        <v>6</v>
      </c>
      <c r="B1" s="4" t="s">
        <v>7</v>
      </c>
      <c r="C1" s="4" t="s">
        <v>8</v>
      </c>
      <c r="D1" s="4" t="s">
        <v>9</v>
      </c>
      <c r="E1" s="4" t="s">
        <v>25</v>
      </c>
      <c r="F1" s="4" t="s">
        <v>29</v>
      </c>
      <c r="G1" s="4" t="s">
        <v>30</v>
      </c>
      <c r="H1" s="4">
        <v>2019</v>
      </c>
    </row>
    <row r="26" ht="13.5" customHeight="1" x14ac:dyDescent="0.2"/>
  </sheetData>
  <pageMargins left="0.75" right="0.75" top="1" bottom="1"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C1BF"/>
  </sheetPr>
  <dimension ref="A1:CI145"/>
  <sheetViews>
    <sheetView zoomScale="55" zoomScaleNormal="55" workbookViewId="0">
      <selection activeCell="A2" sqref="A2"/>
    </sheetView>
  </sheetViews>
  <sheetFormatPr baseColWidth="10" defaultColWidth="9.1640625" defaultRowHeight="15" x14ac:dyDescent="0.2"/>
  <cols>
    <col min="1" max="1" width="31.6640625" customWidth="1"/>
    <col min="2" max="2" width="15.5" customWidth="1"/>
    <col min="3" max="3" width="41.5" customWidth="1"/>
    <col min="4" max="86" width="12.33203125" customWidth="1"/>
    <col min="87" max="1025" width="8.5" customWidth="1"/>
  </cols>
  <sheetData>
    <row r="1" spans="1:87" ht="15" customHeight="1" x14ac:dyDescent="0.2">
      <c r="A1" s="9" t="s">
        <v>29</v>
      </c>
      <c r="B1" s="10" t="s">
        <v>30</v>
      </c>
      <c r="C1" s="10" t="s">
        <v>31</v>
      </c>
      <c r="D1" s="9">
        <v>2017</v>
      </c>
      <c r="E1" s="9">
        <v>2018</v>
      </c>
      <c r="F1" s="9">
        <v>2019</v>
      </c>
      <c r="G1" s="9">
        <v>2020</v>
      </c>
      <c r="H1" s="9">
        <v>2021</v>
      </c>
      <c r="I1" s="9">
        <v>2022</v>
      </c>
      <c r="J1" s="9">
        <v>2023</v>
      </c>
      <c r="K1" s="9">
        <v>2024</v>
      </c>
      <c r="L1" s="9">
        <v>2025</v>
      </c>
      <c r="M1" s="9">
        <v>2026</v>
      </c>
      <c r="N1" s="9">
        <v>2027</v>
      </c>
      <c r="O1" s="9">
        <v>2028</v>
      </c>
      <c r="P1" s="9">
        <v>2029</v>
      </c>
      <c r="Q1" s="9">
        <v>2030</v>
      </c>
      <c r="R1" s="9">
        <v>2031</v>
      </c>
      <c r="S1" s="9">
        <v>2032</v>
      </c>
      <c r="T1" s="9">
        <v>2033</v>
      </c>
      <c r="U1" s="9">
        <v>2034</v>
      </c>
      <c r="V1" s="9">
        <v>2035</v>
      </c>
      <c r="W1" s="9">
        <v>2036</v>
      </c>
      <c r="X1" s="9">
        <v>2037</v>
      </c>
      <c r="Y1" s="9">
        <v>2038</v>
      </c>
      <c r="Z1" s="9">
        <v>2039</v>
      </c>
      <c r="AA1" s="9">
        <v>2040</v>
      </c>
      <c r="AB1" s="9">
        <v>2041</v>
      </c>
      <c r="AC1" s="9">
        <v>2042</v>
      </c>
      <c r="AD1" s="9">
        <v>2043</v>
      </c>
      <c r="AE1" s="9">
        <v>2044</v>
      </c>
      <c r="AF1" s="9">
        <v>2045</v>
      </c>
      <c r="AG1" s="9">
        <v>2046</v>
      </c>
      <c r="AH1" s="9">
        <v>2047</v>
      </c>
      <c r="AI1" s="9">
        <v>2048</v>
      </c>
      <c r="AJ1" s="9">
        <v>2049</v>
      </c>
      <c r="AK1" s="9">
        <v>2050</v>
      </c>
      <c r="AL1" s="9">
        <v>2051</v>
      </c>
      <c r="AM1" s="9">
        <v>2052</v>
      </c>
      <c r="AN1" s="9">
        <v>2053</v>
      </c>
      <c r="AO1" s="9">
        <v>2054</v>
      </c>
      <c r="AP1" s="9">
        <v>2055</v>
      </c>
      <c r="AQ1" s="9">
        <v>2056</v>
      </c>
      <c r="AR1" s="9">
        <v>2057</v>
      </c>
      <c r="AS1" s="9">
        <v>2058</v>
      </c>
      <c r="AT1" s="9">
        <v>2059</v>
      </c>
      <c r="AU1" s="9">
        <v>2060</v>
      </c>
      <c r="AV1" s="9">
        <v>2061</v>
      </c>
      <c r="AW1" s="9">
        <v>2062</v>
      </c>
      <c r="AX1" s="9">
        <v>2063</v>
      </c>
      <c r="AY1" s="9">
        <v>2064</v>
      </c>
      <c r="AZ1" s="9">
        <v>2065</v>
      </c>
      <c r="BA1" s="9">
        <v>2066</v>
      </c>
      <c r="BB1" s="9">
        <v>2067</v>
      </c>
      <c r="BC1" s="9">
        <v>2068</v>
      </c>
      <c r="BD1" s="9">
        <v>2069</v>
      </c>
      <c r="BE1" s="9">
        <v>2070</v>
      </c>
      <c r="BF1" s="9">
        <v>2071</v>
      </c>
      <c r="BG1" s="9">
        <v>2072</v>
      </c>
      <c r="BH1" s="9">
        <v>2073</v>
      </c>
      <c r="BI1" s="9">
        <v>2074</v>
      </c>
      <c r="BJ1" s="9">
        <v>2075</v>
      </c>
      <c r="BK1" s="9">
        <v>2076</v>
      </c>
      <c r="BL1" s="9">
        <v>2077</v>
      </c>
      <c r="BM1" s="9">
        <v>2078</v>
      </c>
      <c r="BN1" s="9">
        <v>2079</v>
      </c>
      <c r="BO1" s="9">
        <v>2080</v>
      </c>
      <c r="BP1" s="9">
        <v>2081</v>
      </c>
      <c r="BQ1" s="9">
        <v>2082</v>
      </c>
      <c r="BR1" s="9">
        <v>2083</v>
      </c>
      <c r="BS1" s="9">
        <v>2084</v>
      </c>
      <c r="BT1" s="9">
        <v>2085</v>
      </c>
      <c r="BU1" s="9">
        <v>2086</v>
      </c>
      <c r="BV1" s="9">
        <v>2087</v>
      </c>
      <c r="BW1" s="9">
        <v>2088</v>
      </c>
      <c r="BX1" s="9">
        <v>2089</v>
      </c>
      <c r="BY1" s="9">
        <v>2090</v>
      </c>
      <c r="BZ1" s="9">
        <v>2091</v>
      </c>
      <c r="CA1" s="9">
        <v>2092</v>
      </c>
      <c r="CB1" s="9">
        <v>2093</v>
      </c>
      <c r="CC1" s="9">
        <v>2094</v>
      </c>
      <c r="CD1" s="9">
        <v>2095</v>
      </c>
      <c r="CE1" s="9">
        <v>2096</v>
      </c>
      <c r="CF1" s="9">
        <v>2097</v>
      </c>
      <c r="CG1" s="9">
        <v>2098</v>
      </c>
      <c r="CH1" s="9">
        <v>2099</v>
      </c>
      <c r="CI1" s="9">
        <v>2100</v>
      </c>
    </row>
    <row r="2" spans="1:87" x14ac:dyDescent="0.2">
      <c r="A2" s="11"/>
      <c r="B2" s="12"/>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row>
    <row r="3" spans="1:87" x14ac:dyDescent="0.2">
      <c r="A3" s="11"/>
      <c r="B3" s="12"/>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row>
    <row r="4" spans="1:87" x14ac:dyDescent="0.2">
      <c r="A4" s="11"/>
      <c r="B4" s="12"/>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x14ac:dyDescent="0.2">
      <c r="A5" s="11"/>
      <c r="B5" s="12"/>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x14ac:dyDescent="0.2">
      <c r="A6" s="11"/>
      <c r="B6" s="12"/>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x14ac:dyDescent="0.2">
      <c r="A7" s="11"/>
      <c r="B7" s="12"/>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row>
    <row r="8" spans="1:87" x14ac:dyDescent="0.2">
      <c r="A8" s="11"/>
      <c r="B8" s="12"/>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row>
    <row r="9" spans="1:87" x14ac:dyDescent="0.2">
      <c r="A9" s="11"/>
      <c r="B9" s="12"/>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row>
    <row r="10" spans="1:87" x14ac:dyDescent="0.2">
      <c r="A10" s="11"/>
      <c r="B10" s="12"/>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row>
    <row r="11" spans="1:87" x14ac:dyDescent="0.2">
      <c r="A11" s="11"/>
      <c r="B11" s="12"/>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x14ac:dyDescent="0.2">
      <c r="A12" s="11"/>
      <c r="B12" s="12"/>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row>
    <row r="13" spans="1:87" x14ac:dyDescent="0.2">
      <c r="A13" s="11"/>
      <c r="B13" s="12"/>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row>
    <row r="14" spans="1:87" x14ac:dyDescent="0.2">
      <c r="A14" s="11"/>
      <c r="B14" s="12"/>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row>
    <row r="15" spans="1:87" x14ac:dyDescent="0.2">
      <c r="A15" s="11"/>
      <c r="B15" s="12"/>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row>
    <row r="16" spans="1:87" x14ac:dyDescent="0.2">
      <c r="A16" s="11"/>
      <c r="B16" s="12"/>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row>
    <row r="17" spans="1:87" x14ac:dyDescent="0.2">
      <c r="A17" s="11"/>
      <c r="B17" s="12"/>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row>
    <row r="18" spans="1:87" x14ac:dyDescent="0.2">
      <c r="A18" s="11"/>
      <c r="B18" s="12"/>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row>
    <row r="19" spans="1:87" x14ac:dyDescent="0.2">
      <c r="A19" s="11"/>
      <c r="B19" s="12"/>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row>
    <row r="20" spans="1:87" x14ac:dyDescent="0.2">
      <c r="A20" s="11"/>
      <c r="B20" s="12"/>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row>
    <row r="21" spans="1:87" x14ac:dyDescent="0.2">
      <c r="A21" s="11"/>
      <c r="B21" s="12"/>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row>
    <row r="22" spans="1:87" x14ac:dyDescent="0.2">
      <c r="A22" s="11"/>
      <c r="B22" s="12"/>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row>
    <row r="23" spans="1:87" x14ac:dyDescent="0.2">
      <c r="A23" s="11"/>
      <c r="B23" s="12"/>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row>
    <row r="24" spans="1:87" x14ac:dyDescent="0.2">
      <c r="A24" s="11"/>
      <c r="B24" s="12"/>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row>
    <row r="25" spans="1:87" x14ac:dyDescent="0.2">
      <c r="A25" s="11"/>
      <c r="B25" s="12"/>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row>
    <row r="26" spans="1:87" x14ac:dyDescent="0.2">
      <c r="A26" s="11"/>
      <c r="B26" s="12"/>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row>
    <row r="27" spans="1:87" x14ac:dyDescent="0.2">
      <c r="A27" s="11"/>
      <c r="B27" s="12"/>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row>
    <row r="28" spans="1:87" x14ac:dyDescent="0.2">
      <c r="A28" s="11"/>
      <c r="B28" s="12"/>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row>
    <row r="29" spans="1:87" x14ac:dyDescent="0.2">
      <c r="A29" s="11"/>
      <c r="B29" s="12"/>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row>
    <row r="30" spans="1:87" x14ac:dyDescent="0.2">
      <c r="A30" s="11"/>
      <c r="B30" s="12"/>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row>
    <row r="31" spans="1:87" x14ac:dyDescent="0.2">
      <c r="A31" s="11"/>
      <c r="B31" s="12"/>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row>
    <row r="32" spans="1:87" x14ac:dyDescent="0.2">
      <c r="A32" s="11"/>
      <c r="B32" s="12"/>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row>
    <row r="33" spans="1:87" x14ac:dyDescent="0.2">
      <c r="A33" s="11"/>
      <c r="B33" s="12"/>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row>
    <row r="34" spans="1:87" x14ac:dyDescent="0.2">
      <c r="A34" s="11"/>
      <c r="B34" s="12"/>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row>
    <row r="35" spans="1:87" x14ac:dyDescent="0.2">
      <c r="A35" s="11"/>
      <c r="B35" s="12"/>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row>
    <row r="36" spans="1:87" x14ac:dyDescent="0.2">
      <c r="A36" s="11"/>
      <c r="B36" s="12"/>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row>
    <row r="37" spans="1:87" x14ac:dyDescent="0.2">
      <c r="A37" s="11"/>
      <c r="B37" s="12"/>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row>
    <row r="38" spans="1:87" x14ac:dyDescent="0.2">
      <c r="A38" s="11"/>
      <c r="B38" s="12"/>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row>
    <row r="39" spans="1:87" x14ac:dyDescent="0.2">
      <c r="A39" s="11"/>
      <c r="B39" s="12"/>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row>
    <row r="40" spans="1:87" x14ac:dyDescent="0.2">
      <c r="A40" s="11"/>
      <c r="B40" s="12"/>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row>
    <row r="41" spans="1:87" x14ac:dyDescent="0.2">
      <c r="A41" s="11"/>
      <c r="B41" s="12"/>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row>
    <row r="42" spans="1:87" x14ac:dyDescent="0.2">
      <c r="A42" s="11"/>
      <c r="B42" s="12"/>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row>
    <row r="43" spans="1:87" x14ac:dyDescent="0.2">
      <c r="A43" s="11"/>
      <c r="B43" s="12"/>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row>
    <row r="44" spans="1:87" x14ac:dyDescent="0.2">
      <c r="A44" s="11"/>
      <c r="B44" s="12"/>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row>
    <row r="45" spans="1:87" x14ac:dyDescent="0.2">
      <c r="A45" s="11"/>
      <c r="B45" s="12"/>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row>
    <row r="46" spans="1:87" x14ac:dyDescent="0.2">
      <c r="A46" s="11"/>
      <c r="B46" s="12"/>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row>
    <row r="47" spans="1:87" x14ac:dyDescent="0.2">
      <c r="A47" s="11"/>
      <c r="B47" s="12"/>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row>
    <row r="48" spans="1:87" x14ac:dyDescent="0.2">
      <c r="A48" s="11"/>
      <c r="B48" s="12"/>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row>
    <row r="49" spans="1:87" x14ac:dyDescent="0.2">
      <c r="A49" s="11"/>
      <c r="B49" s="12"/>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row>
    <row r="50" spans="1:87" x14ac:dyDescent="0.2">
      <c r="A50" s="11"/>
      <c r="B50" s="12"/>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row>
    <row r="51" spans="1:87" x14ac:dyDescent="0.2">
      <c r="A51" s="11"/>
      <c r="B51" s="12"/>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row>
    <row r="52" spans="1:87" x14ac:dyDescent="0.2">
      <c r="A52" s="11"/>
      <c r="B52" s="12"/>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row>
    <row r="53" spans="1:87" x14ac:dyDescent="0.2">
      <c r="A53" s="11"/>
      <c r="B53" s="12"/>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row>
    <row r="54" spans="1:87" x14ac:dyDescent="0.2">
      <c r="A54" s="11"/>
      <c r="B54" s="12"/>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row>
    <row r="55" spans="1:87" x14ac:dyDescent="0.2">
      <c r="A55" s="11"/>
      <c r="B55" s="12"/>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row>
    <row r="56" spans="1:87" x14ac:dyDescent="0.2">
      <c r="A56" s="11"/>
      <c r="B56" s="12"/>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row>
    <row r="57" spans="1:87" x14ac:dyDescent="0.2">
      <c r="A57" s="11"/>
      <c r="B57" s="12"/>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row>
    <row r="58" spans="1:87" x14ac:dyDescent="0.2">
      <c r="A58" s="11"/>
      <c r="B58" s="12"/>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row>
    <row r="59" spans="1:87" x14ac:dyDescent="0.2">
      <c r="A59" s="11"/>
      <c r="B59" s="12"/>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row>
    <row r="60" spans="1:87" x14ac:dyDescent="0.2">
      <c r="A60" s="11"/>
      <c r="B60" s="12"/>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row>
    <row r="61" spans="1:87" x14ac:dyDescent="0.2">
      <c r="A61" s="11"/>
      <c r="B61" s="12"/>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row>
    <row r="62" spans="1:87" x14ac:dyDescent="0.2">
      <c r="A62" s="11"/>
      <c r="B62" s="12"/>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row>
    <row r="63" spans="1:87" x14ac:dyDescent="0.2">
      <c r="A63" s="11"/>
      <c r="B63" s="12"/>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row>
    <row r="64" spans="1:87" x14ac:dyDescent="0.2">
      <c r="A64" s="11"/>
      <c r="B64" s="12"/>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row>
    <row r="65" spans="1:87" x14ac:dyDescent="0.2">
      <c r="A65" s="11"/>
      <c r="B65" s="12"/>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row>
    <row r="66" spans="1:87" x14ac:dyDescent="0.2">
      <c r="A66" s="11"/>
      <c r="B66" s="12"/>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row>
    <row r="67" spans="1:87" x14ac:dyDescent="0.2">
      <c r="A67" s="11"/>
      <c r="B67" s="12"/>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row>
    <row r="68" spans="1:87" x14ac:dyDescent="0.2">
      <c r="A68" s="11"/>
      <c r="B68" s="12"/>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row>
    <row r="69" spans="1:87" x14ac:dyDescent="0.2">
      <c r="A69" s="11"/>
      <c r="B69" s="12"/>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row>
    <row r="70" spans="1:87" x14ac:dyDescent="0.2">
      <c r="A70" s="11"/>
      <c r="B70" s="12"/>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row>
    <row r="71" spans="1:87" x14ac:dyDescent="0.2">
      <c r="A71" s="11"/>
      <c r="B71" s="12"/>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row>
    <row r="72" spans="1:87" x14ac:dyDescent="0.2">
      <c r="A72" s="11"/>
      <c r="B72" s="12"/>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row>
    <row r="73" spans="1:87" x14ac:dyDescent="0.2">
      <c r="A73" s="11"/>
      <c r="B73" s="12"/>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row>
    <row r="74" spans="1:87" x14ac:dyDescent="0.2">
      <c r="A74" s="11"/>
      <c r="B74" s="12"/>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row>
    <row r="75" spans="1:87" x14ac:dyDescent="0.2">
      <c r="A75" s="11"/>
      <c r="B75" s="12"/>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row>
    <row r="76" spans="1:87" x14ac:dyDescent="0.2">
      <c r="A76" s="11"/>
      <c r="B76" s="12"/>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row>
    <row r="77" spans="1:87" x14ac:dyDescent="0.2">
      <c r="A77" s="11"/>
      <c r="B77" s="12"/>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row>
    <row r="78" spans="1:87" x14ac:dyDescent="0.2">
      <c r="A78" s="11"/>
      <c r="B78" s="12"/>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row>
    <row r="79" spans="1:87" x14ac:dyDescent="0.2">
      <c r="A79" s="11"/>
      <c r="B79" s="12"/>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row>
    <row r="80" spans="1:87" x14ac:dyDescent="0.2">
      <c r="A80" s="11"/>
      <c r="B80" s="12"/>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row>
    <row r="81" spans="1:87" x14ac:dyDescent="0.2">
      <c r="A81" s="11"/>
      <c r="B81" s="12"/>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row>
    <row r="82" spans="1:87" x14ac:dyDescent="0.2">
      <c r="A82" s="11"/>
      <c r="B82" s="12"/>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row>
    <row r="83" spans="1:87" x14ac:dyDescent="0.2">
      <c r="A83" s="11"/>
      <c r="B83" s="12"/>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row>
    <row r="84" spans="1:87" x14ac:dyDescent="0.2">
      <c r="A84" s="11"/>
      <c r="B84" s="12"/>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row>
    <row r="85" spans="1:87" x14ac:dyDescent="0.2">
      <c r="A85" s="11"/>
      <c r="B85" s="12"/>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row>
    <row r="86" spans="1:87" x14ac:dyDescent="0.2">
      <c r="A86" s="11"/>
      <c r="B86" s="12"/>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row>
    <row r="87" spans="1:87" x14ac:dyDescent="0.2">
      <c r="A87" s="11"/>
      <c r="B87" s="12"/>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row>
    <row r="88" spans="1:87" x14ac:dyDescent="0.2">
      <c r="A88" s="11"/>
      <c r="B88" s="12"/>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row>
    <row r="89" spans="1:87" x14ac:dyDescent="0.2">
      <c r="A89" s="11"/>
      <c r="B89" s="12"/>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row>
    <row r="90" spans="1:87" x14ac:dyDescent="0.2">
      <c r="A90" s="11"/>
      <c r="B90" s="12"/>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row>
    <row r="91" spans="1:87" x14ac:dyDescent="0.2">
      <c r="A91" s="11"/>
      <c r="B91" s="12"/>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row>
    <row r="92" spans="1:87" x14ac:dyDescent="0.2">
      <c r="A92" s="11"/>
      <c r="B92" s="12"/>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row>
    <row r="93" spans="1:87" x14ac:dyDescent="0.2">
      <c r="A93" s="11"/>
      <c r="B93" s="12"/>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row>
    <row r="94" spans="1:87" x14ac:dyDescent="0.2">
      <c r="A94" s="11"/>
      <c r="B94" s="12"/>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row>
    <row r="95" spans="1:87" x14ac:dyDescent="0.2">
      <c r="A95" s="11"/>
      <c r="B95" s="12"/>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row>
    <row r="96" spans="1:87" x14ac:dyDescent="0.2">
      <c r="A96" s="11"/>
      <c r="B96" s="12"/>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row>
    <row r="97" spans="1:87" x14ac:dyDescent="0.2">
      <c r="A97" s="11"/>
      <c r="B97" s="12"/>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row>
    <row r="98" spans="1:87" x14ac:dyDescent="0.2">
      <c r="A98" s="11"/>
      <c r="B98" s="12"/>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row>
    <row r="99" spans="1:87" x14ac:dyDescent="0.2">
      <c r="A99" s="11"/>
      <c r="B99" s="12"/>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row>
    <row r="100" spans="1:87" x14ac:dyDescent="0.2">
      <c r="A100" s="11"/>
      <c r="B100" s="12"/>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row>
    <row r="101" spans="1:87" x14ac:dyDescent="0.2">
      <c r="A101" s="11"/>
      <c r="B101" s="12"/>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row>
    <row r="102" spans="1:87" x14ac:dyDescent="0.2">
      <c r="A102" s="11"/>
      <c r="B102" s="12"/>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row>
    <row r="103" spans="1:87" x14ac:dyDescent="0.2">
      <c r="A103" s="11"/>
      <c r="B103" s="12"/>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row>
    <row r="104" spans="1:87" x14ac:dyDescent="0.2">
      <c r="A104" s="11"/>
      <c r="B104" s="12"/>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row>
    <row r="105" spans="1:87" x14ac:dyDescent="0.2">
      <c r="A105" s="11"/>
      <c r="B105" s="12"/>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row>
    <row r="106" spans="1:87" x14ac:dyDescent="0.2">
      <c r="A106" s="11"/>
      <c r="B106" s="12"/>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row>
    <row r="107" spans="1:87" x14ac:dyDescent="0.2">
      <c r="A107" s="11"/>
      <c r="B107" s="12"/>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row>
    <row r="108" spans="1:87" x14ac:dyDescent="0.2">
      <c r="A108" s="11"/>
      <c r="B108" s="12"/>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row>
    <row r="109" spans="1:87" x14ac:dyDescent="0.2">
      <c r="A109" s="11"/>
      <c r="B109" s="12"/>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row>
    <row r="110" spans="1:87" x14ac:dyDescent="0.2">
      <c r="A110" s="11"/>
      <c r="B110" s="12"/>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row>
    <row r="111" spans="1:87" x14ac:dyDescent="0.2">
      <c r="A111" s="11"/>
      <c r="B111" s="12"/>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row>
    <row r="112" spans="1:87" x14ac:dyDescent="0.2">
      <c r="A112" s="11"/>
      <c r="B112" s="12"/>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row>
    <row r="113" spans="1:87" x14ac:dyDescent="0.2">
      <c r="A113" s="11"/>
      <c r="B113" s="12"/>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row>
    <row r="114" spans="1:87" x14ac:dyDescent="0.2">
      <c r="A114" s="11"/>
      <c r="B114" s="12"/>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row>
    <row r="115" spans="1:87" x14ac:dyDescent="0.2">
      <c r="A115" s="11"/>
      <c r="B115" s="12"/>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row>
    <row r="116" spans="1:87" x14ac:dyDescent="0.2">
      <c r="A116" s="11"/>
      <c r="B116" s="12"/>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row>
    <row r="117" spans="1:87" x14ac:dyDescent="0.2">
      <c r="A117" s="11"/>
      <c r="B117" s="12"/>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row>
    <row r="118" spans="1:87" x14ac:dyDescent="0.2">
      <c r="A118" s="11"/>
      <c r="B118" s="12"/>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row>
    <row r="119" spans="1:87" x14ac:dyDescent="0.2">
      <c r="A119" s="11"/>
      <c r="B119" s="12"/>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row>
    <row r="120" spans="1:87" x14ac:dyDescent="0.2">
      <c r="A120" s="11"/>
      <c r="B120" s="12"/>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row>
    <row r="121" spans="1:87" x14ac:dyDescent="0.2">
      <c r="A121" s="11"/>
      <c r="B121" s="12"/>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row>
    <row r="122" spans="1:87" x14ac:dyDescent="0.2">
      <c r="A122" s="11"/>
      <c r="B122" s="12"/>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row>
    <row r="123" spans="1:87" x14ac:dyDescent="0.2">
      <c r="A123" s="11"/>
      <c r="B123" s="12"/>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row>
    <row r="124" spans="1:87" x14ac:dyDescent="0.2">
      <c r="A124" s="11"/>
      <c r="B124" s="12"/>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row>
    <row r="125" spans="1:87" x14ac:dyDescent="0.2">
      <c r="A125" s="11"/>
      <c r="B125" s="12"/>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row>
    <row r="126" spans="1:87" x14ac:dyDescent="0.2">
      <c r="A126" s="11"/>
      <c r="B126" s="12"/>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row>
    <row r="127" spans="1:87" x14ac:dyDescent="0.2">
      <c r="A127" s="11"/>
      <c r="B127" s="12"/>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row>
    <row r="128" spans="1:87" x14ac:dyDescent="0.2">
      <c r="A128" s="11"/>
      <c r="B128" s="12"/>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row>
    <row r="129" spans="1:87" x14ac:dyDescent="0.2">
      <c r="A129" s="11"/>
      <c r="B129" s="12"/>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row>
    <row r="130" spans="1:87" x14ac:dyDescent="0.2">
      <c r="A130" s="11"/>
      <c r="B130" s="12"/>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row>
    <row r="131" spans="1:87" x14ac:dyDescent="0.2">
      <c r="A131" s="11"/>
      <c r="B131" s="12"/>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row>
    <row r="132" spans="1:87" x14ac:dyDescent="0.2">
      <c r="A132" s="11"/>
      <c r="B132" s="12"/>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row>
    <row r="133" spans="1:87" x14ac:dyDescent="0.2">
      <c r="A133" s="11"/>
      <c r="B133" s="12"/>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row>
    <row r="134" spans="1:87" x14ac:dyDescent="0.2">
      <c r="A134" s="11"/>
      <c r="B134" s="12"/>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row>
    <row r="135" spans="1:87" x14ac:dyDescent="0.2">
      <c r="A135" s="11"/>
      <c r="B135" s="12"/>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row>
    <row r="136" spans="1:87" x14ac:dyDescent="0.2">
      <c r="A136" s="11"/>
      <c r="B136" s="12"/>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row>
    <row r="137" spans="1:87" x14ac:dyDescent="0.2">
      <c r="A137" s="11"/>
      <c r="B137" s="12"/>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row>
    <row r="138" spans="1:87" x14ac:dyDescent="0.2">
      <c r="A138" s="11"/>
      <c r="B138" s="12"/>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row>
    <row r="139" spans="1:87" x14ac:dyDescent="0.2">
      <c r="A139" s="11"/>
      <c r="B139" s="12"/>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row>
    <row r="140" spans="1:87" x14ac:dyDescent="0.2">
      <c r="A140" s="11"/>
      <c r="B140" s="12"/>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row>
    <row r="141" spans="1:87" x14ac:dyDescent="0.2">
      <c r="A141" s="11"/>
      <c r="B141" s="12"/>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row>
    <row r="142" spans="1:87" x14ac:dyDescent="0.2">
      <c r="A142" s="11"/>
      <c r="B142" s="12"/>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row>
    <row r="143" spans="1:87" x14ac:dyDescent="0.2">
      <c r="A143" s="11"/>
      <c r="B143" s="12"/>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row>
    <row r="144" spans="1:87" x14ac:dyDescent="0.2">
      <c r="A144" s="11"/>
      <c r="B144" s="12"/>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row>
    <row r="145" spans="1:87" x14ac:dyDescent="0.2">
      <c r="A145" s="11"/>
      <c r="B145" s="12"/>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C1BF"/>
  </sheetPr>
  <dimension ref="A1:CO3"/>
  <sheetViews>
    <sheetView zoomScale="70" zoomScaleNormal="70" workbookViewId="0">
      <selection activeCell="A2" sqref="A2"/>
    </sheetView>
  </sheetViews>
  <sheetFormatPr baseColWidth="10" defaultColWidth="9.1640625" defaultRowHeight="15" x14ac:dyDescent="0.2"/>
  <cols>
    <col min="1" max="1" width="12.5" customWidth="1"/>
    <col min="2" max="2" width="15.1640625" customWidth="1"/>
    <col min="3" max="3" width="12.5" customWidth="1"/>
    <col min="4" max="4" width="16.33203125" customWidth="1"/>
    <col min="5" max="5" width="5.33203125" customWidth="1"/>
    <col min="6" max="6" width="9.83203125" customWidth="1"/>
    <col min="7" max="7" width="14.1640625" customWidth="1"/>
    <col min="8" max="1025" width="10.6640625" customWidth="1"/>
  </cols>
  <sheetData>
    <row r="1" spans="1:93" x14ac:dyDescent="0.2">
      <c r="A1" s="6" t="s">
        <v>6</v>
      </c>
      <c r="B1" s="6" t="s">
        <v>7</v>
      </c>
      <c r="C1" s="6" t="s">
        <v>8</v>
      </c>
      <c r="D1" s="6" t="s">
        <v>9</v>
      </c>
      <c r="E1" s="6" t="s">
        <v>25</v>
      </c>
      <c r="F1" s="6" t="s">
        <v>29</v>
      </c>
      <c r="G1" s="6" t="s">
        <v>30</v>
      </c>
      <c r="H1" s="6">
        <v>2017</v>
      </c>
      <c r="I1" s="14">
        <f t="shared" ref="I1:AN1" si="0">H1+1</f>
        <v>2018</v>
      </c>
      <c r="J1" s="14">
        <f t="shared" si="0"/>
        <v>2019</v>
      </c>
      <c r="K1" s="14">
        <f t="shared" si="0"/>
        <v>2020</v>
      </c>
      <c r="L1" s="14">
        <f t="shared" si="0"/>
        <v>2021</v>
      </c>
      <c r="M1" s="14">
        <f t="shared" si="0"/>
        <v>2022</v>
      </c>
      <c r="N1" s="14">
        <f t="shared" si="0"/>
        <v>2023</v>
      </c>
      <c r="O1" s="14">
        <f t="shared" si="0"/>
        <v>2024</v>
      </c>
      <c r="P1" s="14">
        <f t="shared" si="0"/>
        <v>2025</v>
      </c>
      <c r="Q1" s="14">
        <f t="shared" si="0"/>
        <v>2026</v>
      </c>
      <c r="R1" s="14">
        <f t="shared" si="0"/>
        <v>2027</v>
      </c>
      <c r="S1" s="14">
        <f t="shared" si="0"/>
        <v>2028</v>
      </c>
      <c r="T1" s="14">
        <f t="shared" si="0"/>
        <v>2029</v>
      </c>
      <c r="U1" s="14">
        <f t="shared" si="0"/>
        <v>2030</v>
      </c>
      <c r="V1" s="14">
        <f t="shared" si="0"/>
        <v>2031</v>
      </c>
      <c r="W1" s="14">
        <f t="shared" si="0"/>
        <v>2032</v>
      </c>
      <c r="X1" s="14">
        <f t="shared" si="0"/>
        <v>2033</v>
      </c>
      <c r="Y1" s="14">
        <f t="shared" si="0"/>
        <v>2034</v>
      </c>
      <c r="Z1" s="14">
        <f t="shared" si="0"/>
        <v>2035</v>
      </c>
      <c r="AA1" s="14">
        <f t="shared" si="0"/>
        <v>2036</v>
      </c>
      <c r="AB1" s="14">
        <f t="shared" si="0"/>
        <v>2037</v>
      </c>
      <c r="AC1" s="14">
        <f t="shared" si="0"/>
        <v>2038</v>
      </c>
      <c r="AD1" s="14">
        <f t="shared" si="0"/>
        <v>2039</v>
      </c>
      <c r="AE1" s="14">
        <f t="shared" si="0"/>
        <v>2040</v>
      </c>
      <c r="AF1" s="14">
        <f t="shared" si="0"/>
        <v>2041</v>
      </c>
      <c r="AG1" s="14">
        <f t="shared" si="0"/>
        <v>2042</v>
      </c>
      <c r="AH1" s="14">
        <f t="shared" si="0"/>
        <v>2043</v>
      </c>
      <c r="AI1" s="14">
        <f t="shared" si="0"/>
        <v>2044</v>
      </c>
      <c r="AJ1" s="14">
        <f t="shared" si="0"/>
        <v>2045</v>
      </c>
      <c r="AK1" s="14">
        <f t="shared" si="0"/>
        <v>2046</v>
      </c>
      <c r="AL1" s="14">
        <f t="shared" si="0"/>
        <v>2047</v>
      </c>
      <c r="AM1" s="14">
        <f t="shared" si="0"/>
        <v>2048</v>
      </c>
      <c r="AN1" s="14">
        <f t="shared" si="0"/>
        <v>2049</v>
      </c>
      <c r="AO1" s="14">
        <f t="shared" ref="AO1:BT1" si="1">AN1+1</f>
        <v>2050</v>
      </c>
      <c r="AP1" s="14">
        <f t="shared" si="1"/>
        <v>2051</v>
      </c>
      <c r="AQ1" s="14">
        <f t="shared" si="1"/>
        <v>2052</v>
      </c>
      <c r="AR1" s="14">
        <f t="shared" si="1"/>
        <v>2053</v>
      </c>
      <c r="AS1" s="14">
        <f t="shared" si="1"/>
        <v>2054</v>
      </c>
      <c r="AT1" s="14">
        <f t="shared" si="1"/>
        <v>2055</v>
      </c>
      <c r="AU1" s="14">
        <f t="shared" si="1"/>
        <v>2056</v>
      </c>
      <c r="AV1" s="14">
        <f t="shared" si="1"/>
        <v>2057</v>
      </c>
      <c r="AW1" s="14">
        <f t="shared" si="1"/>
        <v>2058</v>
      </c>
      <c r="AX1" s="14">
        <f t="shared" si="1"/>
        <v>2059</v>
      </c>
      <c r="AY1" s="14">
        <f t="shared" si="1"/>
        <v>2060</v>
      </c>
      <c r="AZ1" s="14">
        <f t="shared" si="1"/>
        <v>2061</v>
      </c>
      <c r="BA1" s="14">
        <f t="shared" si="1"/>
        <v>2062</v>
      </c>
      <c r="BB1" s="14">
        <f t="shared" si="1"/>
        <v>2063</v>
      </c>
      <c r="BC1" s="14">
        <f t="shared" si="1"/>
        <v>2064</v>
      </c>
      <c r="BD1" s="14">
        <f t="shared" si="1"/>
        <v>2065</v>
      </c>
      <c r="BE1" s="14">
        <f t="shared" si="1"/>
        <v>2066</v>
      </c>
      <c r="BF1" s="14">
        <f t="shared" si="1"/>
        <v>2067</v>
      </c>
      <c r="BG1" s="14">
        <f t="shared" si="1"/>
        <v>2068</v>
      </c>
      <c r="BH1" s="14">
        <f t="shared" si="1"/>
        <v>2069</v>
      </c>
      <c r="BI1" s="14">
        <f t="shared" si="1"/>
        <v>2070</v>
      </c>
      <c r="BJ1" s="14">
        <f t="shared" si="1"/>
        <v>2071</v>
      </c>
      <c r="BK1" s="14">
        <f t="shared" si="1"/>
        <v>2072</v>
      </c>
      <c r="BL1" s="14">
        <f t="shared" si="1"/>
        <v>2073</v>
      </c>
      <c r="BM1" s="14">
        <f t="shared" si="1"/>
        <v>2074</v>
      </c>
      <c r="BN1" s="14">
        <f t="shared" si="1"/>
        <v>2075</v>
      </c>
      <c r="BO1" s="14">
        <f t="shared" si="1"/>
        <v>2076</v>
      </c>
      <c r="BP1" s="14">
        <f t="shared" si="1"/>
        <v>2077</v>
      </c>
      <c r="BQ1" s="14">
        <f t="shared" si="1"/>
        <v>2078</v>
      </c>
      <c r="BR1" s="14">
        <f t="shared" si="1"/>
        <v>2079</v>
      </c>
      <c r="BS1" s="14">
        <f t="shared" si="1"/>
        <v>2080</v>
      </c>
      <c r="BT1" s="14">
        <f t="shared" si="1"/>
        <v>2081</v>
      </c>
      <c r="BU1" s="14">
        <f t="shared" ref="BU1:CM1" si="2">BT1+1</f>
        <v>2082</v>
      </c>
      <c r="BV1" s="14">
        <f t="shared" si="2"/>
        <v>2083</v>
      </c>
      <c r="BW1" s="14">
        <f t="shared" si="2"/>
        <v>2084</v>
      </c>
      <c r="BX1" s="14">
        <f t="shared" si="2"/>
        <v>2085</v>
      </c>
      <c r="BY1" s="14">
        <f t="shared" si="2"/>
        <v>2086</v>
      </c>
      <c r="BZ1" s="14">
        <f t="shared" si="2"/>
        <v>2087</v>
      </c>
      <c r="CA1" s="14">
        <f t="shared" si="2"/>
        <v>2088</v>
      </c>
      <c r="CB1" s="14">
        <f t="shared" si="2"/>
        <v>2089</v>
      </c>
      <c r="CC1" s="14">
        <f t="shared" si="2"/>
        <v>2090</v>
      </c>
      <c r="CD1" s="14">
        <f t="shared" si="2"/>
        <v>2091</v>
      </c>
      <c r="CE1" s="14">
        <f t="shared" si="2"/>
        <v>2092</v>
      </c>
      <c r="CF1" s="14">
        <f t="shared" si="2"/>
        <v>2093</v>
      </c>
      <c r="CG1" s="14">
        <f t="shared" si="2"/>
        <v>2094</v>
      </c>
      <c r="CH1" s="14">
        <f t="shared" si="2"/>
        <v>2095</v>
      </c>
      <c r="CI1" s="14">
        <f t="shared" si="2"/>
        <v>2096</v>
      </c>
      <c r="CJ1" s="14">
        <f t="shared" si="2"/>
        <v>2097</v>
      </c>
      <c r="CK1" s="14">
        <f t="shared" si="2"/>
        <v>2098</v>
      </c>
      <c r="CL1" s="14">
        <f t="shared" si="2"/>
        <v>2099</v>
      </c>
      <c r="CM1" s="14">
        <f t="shared" si="2"/>
        <v>2100</v>
      </c>
    </row>
    <row r="2" spans="1:93" x14ac:dyDescent="0.2">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row>
    <row r="3" spans="1:93" x14ac:dyDescent="0.2">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row>
  </sheetData>
  <pageMargins left="0.7" right="0.7" top="0.75" bottom="0.7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C1BF"/>
  </sheetPr>
  <dimension ref="A1:I1"/>
  <sheetViews>
    <sheetView zoomScale="70" zoomScaleNormal="70" workbookViewId="0">
      <selection activeCell="J2" sqref="A2:J2"/>
    </sheetView>
  </sheetViews>
  <sheetFormatPr baseColWidth="10" defaultColWidth="9.1640625" defaultRowHeight="15" x14ac:dyDescent="0.2"/>
  <cols>
    <col min="1" max="1" width="12.5" customWidth="1"/>
    <col min="2" max="3" width="9.33203125" customWidth="1"/>
    <col min="4" max="4" width="15.33203125" customWidth="1"/>
    <col min="5" max="5" width="9.33203125" customWidth="1"/>
    <col min="6" max="6" width="22.6640625" customWidth="1"/>
    <col min="7" max="7" width="13.33203125" customWidth="1"/>
    <col min="8" max="8" width="8.33203125" customWidth="1"/>
    <col min="9" max="1025" width="9.33203125" customWidth="1"/>
  </cols>
  <sheetData>
    <row r="1" spans="1:9" x14ac:dyDescent="0.2">
      <c r="A1" s="4" t="s">
        <v>6</v>
      </c>
      <c r="B1" s="4" t="s">
        <v>7</v>
      </c>
      <c r="C1" s="4" t="s">
        <v>8</v>
      </c>
      <c r="D1" s="4" t="s">
        <v>9</v>
      </c>
      <c r="E1" s="4" t="s">
        <v>25</v>
      </c>
      <c r="F1" s="4" t="s">
        <v>29</v>
      </c>
      <c r="G1" s="4" t="s">
        <v>30</v>
      </c>
      <c r="H1" s="4" t="s">
        <v>32</v>
      </c>
      <c r="I1" s="4" t="s">
        <v>33</v>
      </c>
    </row>
  </sheetData>
  <dataValidations count="2">
    <dataValidation type="list" allowBlank="1" showInputMessage="1" showErrorMessage="1" sqref="F2" xr:uid="{00000000-0002-0000-0700-000000000000}">
      <formula1>"Alle,Oljetankskip,Kjemikalie-/Produktskip,Gasstankskip,Bulkskip,Stykkgods-/Roro-skip,Containerskip,Passasjerbåt,Passasjerskip/Roro,Cruiseskip,Offshore supplyskip,Andre offshorefartøy,Brønnbåt,Slepefartøy,Andre servicefartøy,Fiskefartøy,Annet "</formula1>
      <formula2>0</formula2>
    </dataValidation>
    <dataValidation type="list" allowBlank="1" showInputMessage="1" showErrorMessage="1" sqref="G2" xr:uid="{00000000-0002-0000-0700-000001000000}">
      <formula1>"Alle,0-12,12-21,21-28,28-70,70-100,100-150,150-200,200-250,250-300,300- "</formula1>
      <formula2>0</formula2>
    </dataValidation>
  </dataValidation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323</TotalTime>
  <Application>Microsoft Macintosh Excel</Application>
  <DocSecurity>0</DocSecurity>
  <ScaleCrop>false</ScaleCrop>
  <HeadingPairs>
    <vt:vector size="2" baseType="variant">
      <vt:variant>
        <vt:lpstr>Regneark</vt:lpstr>
      </vt:variant>
      <vt:variant>
        <vt:i4>17</vt:i4>
      </vt:variant>
    </vt:vector>
  </HeadingPairs>
  <TitlesOfParts>
    <vt:vector size="17" baseType="lpstr">
      <vt:lpstr>Definisjoner</vt:lpstr>
      <vt:lpstr>Ruteoversikt</vt:lpstr>
      <vt:lpstr>Risikoanalyser referansebanen</vt:lpstr>
      <vt:lpstr>Aisyrisk referansebanen</vt:lpstr>
      <vt:lpstr>Sarbarhet</vt:lpstr>
      <vt:lpstr>Trafikkgrunnlag</vt:lpstr>
      <vt:lpstr>Grunnprognoser</vt:lpstr>
      <vt:lpstr>Prognoser justert</vt:lpstr>
      <vt:lpstr>Seilingstid referansebanen</vt:lpstr>
      <vt:lpstr>Investeringskostnader</vt:lpstr>
      <vt:lpstr>Forurensede sedimenter</vt:lpstr>
      <vt:lpstr>Kontantstrømmer</vt:lpstr>
      <vt:lpstr>Tiltakspakke &lt;tiltakspakkenr&gt;</vt:lpstr>
      <vt:lpstr>ventetid_tiltak</vt:lpstr>
      <vt:lpstr>ventetid_referanse</vt:lpstr>
      <vt:lpstr>Konsekvensinput referansebanen</vt:lpstr>
      <vt:lpstr>Konsekvensinput &lt;tiltakpakkenr&gt;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Aase</dc:creator>
  <dc:description/>
  <cp:lastModifiedBy>Microsoft Office User</cp:lastModifiedBy>
  <cp:revision>20</cp:revision>
  <dcterms:created xsi:type="dcterms:W3CDTF">2019-05-06T08:04:41Z</dcterms:created>
  <dcterms:modified xsi:type="dcterms:W3CDTF">2023-02-03T10:05:58Z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0x010100653067E16C324A4BBC4CCB415F5BA8D8</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