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829/Shared Documents/General/Data og analyse/Risikoanalyser fra DNV GL/Risikoanalyser/"/>
    </mc:Choice>
  </mc:AlternateContent>
  <xr:revisionPtr revIDLastSave="2" documentId="13_ncr:1_{A8331800-DC4E-4AE4-B505-882FF15BBA8B}" xr6:coauthVersionLast="45" xr6:coauthVersionMax="45" xr10:uidLastSave="{8CE1CC0A-CD81-424A-8B39-CDB1A746E369}"/>
  <bookViews>
    <workbookView xWindow="2295" yWindow="2295" windowWidth="21600" windowHeight="11385" xr2:uid="{D9FF88E7-6D2A-499B-A735-7E7F4E813ABF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0" i="2" l="1"/>
  <c r="I119" i="2"/>
  <c r="I17" i="2" s="1"/>
  <c r="I112" i="2"/>
  <c r="I111" i="2"/>
  <c r="H120" i="2"/>
  <c r="H119" i="2"/>
  <c r="H17" i="2" s="1"/>
  <c r="H112" i="2"/>
  <c r="H111" i="2"/>
  <c r="G120" i="2"/>
  <c r="G119" i="2"/>
  <c r="G17" i="2" s="1"/>
  <c r="G112" i="2"/>
  <c r="G111" i="2"/>
  <c r="F120" i="2"/>
  <c r="F119" i="2"/>
  <c r="F112" i="2"/>
  <c r="F111" i="2"/>
  <c r="F126" i="2" s="1"/>
  <c r="E120" i="2"/>
  <c r="E119" i="2"/>
  <c r="E112" i="2"/>
  <c r="E111" i="2"/>
  <c r="D120" i="2"/>
  <c r="D112" i="2"/>
  <c r="B120" i="2"/>
  <c r="B119" i="2"/>
  <c r="B112" i="2"/>
  <c r="B111" i="2"/>
  <c r="I125" i="2"/>
  <c r="H125" i="2"/>
  <c r="G125" i="2"/>
  <c r="F125" i="2"/>
  <c r="E125" i="2"/>
  <c r="E23" i="2" s="1"/>
  <c r="D125" i="2"/>
  <c r="C125" i="2"/>
  <c r="B125" i="2"/>
  <c r="J125" i="2" s="1"/>
  <c r="I124" i="2"/>
  <c r="H124" i="2"/>
  <c r="G124" i="2"/>
  <c r="F124" i="2"/>
  <c r="E124" i="2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J123" i="2" s="1"/>
  <c r="I122" i="2"/>
  <c r="H122" i="2"/>
  <c r="G122" i="2"/>
  <c r="F122" i="2"/>
  <c r="E122" i="2"/>
  <c r="D122" i="2"/>
  <c r="C122" i="2"/>
  <c r="B122" i="2"/>
  <c r="J122" i="2" s="1"/>
  <c r="I121" i="2"/>
  <c r="H121" i="2"/>
  <c r="G121" i="2"/>
  <c r="F121" i="2"/>
  <c r="E121" i="2"/>
  <c r="D121" i="2"/>
  <c r="C121" i="2"/>
  <c r="B121" i="2"/>
  <c r="J121" i="2" s="1"/>
  <c r="C120" i="2"/>
  <c r="D119" i="2"/>
  <c r="C119" i="2"/>
  <c r="C17" i="2" s="1"/>
  <c r="I118" i="2"/>
  <c r="H118" i="2"/>
  <c r="G118" i="2"/>
  <c r="F118" i="2"/>
  <c r="E118" i="2"/>
  <c r="D118" i="2"/>
  <c r="D16" i="2" s="1"/>
  <c r="C118" i="2"/>
  <c r="B118" i="2"/>
  <c r="J118" i="2" s="1"/>
  <c r="I117" i="2"/>
  <c r="H117" i="2"/>
  <c r="G117" i="2"/>
  <c r="F117" i="2"/>
  <c r="E117" i="2"/>
  <c r="E15" i="2" s="1"/>
  <c r="D117" i="2"/>
  <c r="C117" i="2"/>
  <c r="B117" i="2"/>
  <c r="J117" i="2" s="1"/>
  <c r="I116" i="2"/>
  <c r="H116" i="2"/>
  <c r="G116" i="2"/>
  <c r="F116" i="2"/>
  <c r="F14" i="2" s="1"/>
  <c r="E116" i="2"/>
  <c r="D116" i="2"/>
  <c r="C116" i="2"/>
  <c r="B116" i="2"/>
  <c r="J116" i="2" s="1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C112" i="2"/>
  <c r="D111" i="2"/>
  <c r="C111" i="2"/>
  <c r="C126" i="2" s="1"/>
  <c r="I110" i="2"/>
  <c r="H110" i="2"/>
  <c r="G110" i="2"/>
  <c r="F110" i="2"/>
  <c r="E110" i="2"/>
  <c r="D110" i="2"/>
  <c r="D8" i="2" s="1"/>
  <c r="C110" i="2"/>
  <c r="B110" i="2"/>
  <c r="J110" i="2" s="1"/>
  <c r="I90" i="2"/>
  <c r="I19" i="2" s="1"/>
  <c r="I89" i="2"/>
  <c r="I82" i="2"/>
  <c r="I11" i="2" s="1"/>
  <c r="I81" i="2"/>
  <c r="H91" i="2"/>
  <c r="H90" i="2"/>
  <c r="H19" i="2" s="1"/>
  <c r="H89" i="2"/>
  <c r="H82" i="2"/>
  <c r="H81" i="2"/>
  <c r="G91" i="2"/>
  <c r="G90" i="2"/>
  <c r="G19" i="2" s="1"/>
  <c r="G89" i="2"/>
  <c r="G82" i="2"/>
  <c r="G11" i="2" s="1"/>
  <c r="G81" i="2"/>
  <c r="F91" i="2"/>
  <c r="F90" i="2"/>
  <c r="F19" i="2" s="1"/>
  <c r="F89" i="2"/>
  <c r="F82" i="2"/>
  <c r="F11" i="2" s="1"/>
  <c r="F81" i="2"/>
  <c r="E90" i="2"/>
  <c r="E19" i="2" s="1"/>
  <c r="E89" i="2"/>
  <c r="E82" i="2"/>
  <c r="E11" i="2" s="1"/>
  <c r="E81" i="2"/>
  <c r="D91" i="2"/>
  <c r="D90" i="2"/>
  <c r="D82" i="2"/>
  <c r="B89" i="2"/>
  <c r="B81" i="2"/>
  <c r="I94" i="2"/>
  <c r="H94" i="2"/>
  <c r="G94" i="2"/>
  <c r="G23" i="2" s="1"/>
  <c r="F94" i="2"/>
  <c r="F23" i="2" s="1"/>
  <c r="E94" i="2"/>
  <c r="D94" i="2"/>
  <c r="C94" i="2"/>
  <c r="B94" i="2"/>
  <c r="J94" i="2" s="1"/>
  <c r="I93" i="2"/>
  <c r="H93" i="2"/>
  <c r="G93" i="2"/>
  <c r="F93" i="2"/>
  <c r="E93" i="2"/>
  <c r="D93" i="2"/>
  <c r="C93" i="2"/>
  <c r="B93" i="2"/>
  <c r="J93" i="2" s="1"/>
  <c r="I92" i="2"/>
  <c r="H92" i="2"/>
  <c r="G92" i="2"/>
  <c r="F92" i="2"/>
  <c r="E92" i="2"/>
  <c r="D92" i="2"/>
  <c r="C92" i="2"/>
  <c r="B92" i="2"/>
  <c r="J92" i="2" s="1"/>
  <c r="I91" i="2"/>
  <c r="E91" i="2"/>
  <c r="C91" i="2"/>
  <c r="B91" i="2"/>
  <c r="C90" i="2"/>
  <c r="C19" i="2" s="1"/>
  <c r="B90" i="2"/>
  <c r="B19" i="2" s="1"/>
  <c r="D89" i="2"/>
  <c r="C89" i="2"/>
  <c r="C18" i="2" s="1"/>
  <c r="I88" i="2"/>
  <c r="H88" i="2"/>
  <c r="G88" i="2"/>
  <c r="F88" i="2"/>
  <c r="E88" i="2"/>
  <c r="D88" i="2"/>
  <c r="D17" i="2" s="1"/>
  <c r="C88" i="2"/>
  <c r="B88" i="2"/>
  <c r="J88" i="2" s="1"/>
  <c r="I87" i="2"/>
  <c r="H87" i="2"/>
  <c r="G87" i="2"/>
  <c r="F87" i="2"/>
  <c r="F16" i="2" s="1"/>
  <c r="E87" i="2"/>
  <c r="E16" i="2" s="1"/>
  <c r="D87" i="2"/>
  <c r="C87" i="2"/>
  <c r="B87" i="2"/>
  <c r="J87" i="2" s="1"/>
  <c r="I86" i="2"/>
  <c r="H86" i="2"/>
  <c r="G86" i="2"/>
  <c r="G15" i="2" s="1"/>
  <c r="F86" i="2"/>
  <c r="F15" i="2" s="1"/>
  <c r="E86" i="2"/>
  <c r="D86" i="2"/>
  <c r="C86" i="2"/>
  <c r="B86" i="2"/>
  <c r="J86" i="2" s="1"/>
  <c r="I85" i="2"/>
  <c r="H85" i="2"/>
  <c r="H14" i="2" s="1"/>
  <c r="G85" i="2"/>
  <c r="G14" i="2" s="1"/>
  <c r="F85" i="2"/>
  <c r="E85" i="2"/>
  <c r="D85" i="2"/>
  <c r="C85" i="2"/>
  <c r="B85" i="2"/>
  <c r="J85" i="2" s="1"/>
  <c r="I84" i="2"/>
  <c r="H84" i="2"/>
  <c r="G84" i="2"/>
  <c r="F84" i="2"/>
  <c r="E84" i="2"/>
  <c r="D84" i="2"/>
  <c r="C84" i="2"/>
  <c r="B84" i="2"/>
  <c r="J84" i="2" s="1"/>
  <c r="I83" i="2"/>
  <c r="H83" i="2"/>
  <c r="G83" i="2"/>
  <c r="F83" i="2"/>
  <c r="E83" i="2"/>
  <c r="D83" i="2"/>
  <c r="C83" i="2"/>
  <c r="B83" i="2"/>
  <c r="J83" i="2" s="1"/>
  <c r="C82" i="2"/>
  <c r="C11" i="2" s="1"/>
  <c r="B82" i="2"/>
  <c r="B11" i="2" s="1"/>
  <c r="D81" i="2"/>
  <c r="C81" i="2"/>
  <c r="I80" i="2"/>
  <c r="H80" i="2"/>
  <c r="G80" i="2"/>
  <c r="F80" i="2"/>
  <c r="E80" i="2"/>
  <c r="E9" i="2" s="1"/>
  <c r="D80" i="2"/>
  <c r="C80" i="2"/>
  <c r="B80" i="2"/>
  <c r="J80" i="2" s="1"/>
  <c r="I79" i="2"/>
  <c r="I95" i="2" s="1"/>
  <c r="H79" i="2"/>
  <c r="H95" i="2" s="1"/>
  <c r="G79" i="2"/>
  <c r="G95" i="2" s="1"/>
  <c r="F79" i="2"/>
  <c r="F8" i="2" s="1"/>
  <c r="E79" i="2"/>
  <c r="E95" i="2" s="1"/>
  <c r="D79" i="2"/>
  <c r="C79" i="2"/>
  <c r="C95" i="2" s="1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1" i="2"/>
  <c r="I21" i="2" s="1"/>
  <c r="I40" i="2"/>
  <c r="I20" i="2" s="1"/>
  <c r="I33" i="2"/>
  <c r="I13" i="2" s="1"/>
  <c r="I32" i="2"/>
  <c r="I12" i="2" s="1"/>
  <c r="H42" i="2"/>
  <c r="H22" i="2" s="1"/>
  <c r="H41" i="2"/>
  <c r="H21" i="2" s="1"/>
  <c r="H40" i="2"/>
  <c r="H20" i="2" s="1"/>
  <c r="H33" i="2"/>
  <c r="H13" i="2" s="1"/>
  <c r="H32" i="2"/>
  <c r="H12" i="2" s="1"/>
  <c r="G42" i="2"/>
  <c r="G22" i="2" s="1"/>
  <c r="G41" i="2"/>
  <c r="G21" i="2" s="1"/>
  <c r="G40" i="2"/>
  <c r="G20" i="2" s="1"/>
  <c r="G33" i="2"/>
  <c r="G13" i="2" s="1"/>
  <c r="G32" i="2"/>
  <c r="G12" i="2" s="1"/>
  <c r="F42" i="2"/>
  <c r="F22" i="2" s="1"/>
  <c r="F41" i="2"/>
  <c r="F21" i="2" s="1"/>
  <c r="F40" i="2"/>
  <c r="F20" i="2" s="1"/>
  <c r="F33" i="2"/>
  <c r="F13" i="2" s="1"/>
  <c r="F32" i="2"/>
  <c r="F12" i="2" s="1"/>
  <c r="E42" i="2"/>
  <c r="E22" i="2" s="1"/>
  <c r="E41" i="2"/>
  <c r="E21" i="2" s="1"/>
  <c r="E40" i="2"/>
  <c r="E20" i="2" s="1"/>
  <c r="E33" i="2"/>
  <c r="E13" i="2" s="1"/>
  <c r="E32" i="2"/>
  <c r="E12" i="2" s="1"/>
  <c r="D42" i="2"/>
  <c r="D22" i="2" s="1"/>
  <c r="D41" i="2"/>
  <c r="D21" i="2" s="1"/>
  <c r="D40" i="2"/>
  <c r="D20" i="2" s="1"/>
  <c r="D33" i="2"/>
  <c r="D13" i="2" s="1"/>
  <c r="D32" i="2"/>
  <c r="D12" i="2" s="1"/>
  <c r="B40" i="2"/>
  <c r="B32" i="2"/>
  <c r="I43" i="2"/>
  <c r="H43" i="2"/>
  <c r="H23" i="2" s="1"/>
  <c r="G43" i="2"/>
  <c r="F43" i="2"/>
  <c r="E43" i="2"/>
  <c r="D43" i="2"/>
  <c r="C43" i="2"/>
  <c r="B43" i="2"/>
  <c r="J43" i="2" s="1"/>
  <c r="I42" i="2"/>
  <c r="I22" i="2" s="1"/>
  <c r="C42" i="2"/>
  <c r="B42" i="2"/>
  <c r="J42" i="2" s="1"/>
  <c r="C41" i="2"/>
  <c r="B41" i="2"/>
  <c r="B21" i="2" s="1"/>
  <c r="C40" i="2"/>
  <c r="C20" i="2" s="1"/>
  <c r="I39" i="2"/>
  <c r="H39" i="2"/>
  <c r="G39" i="2"/>
  <c r="F39" i="2"/>
  <c r="E39" i="2"/>
  <c r="D39" i="2"/>
  <c r="D19" i="2" s="1"/>
  <c r="C39" i="2"/>
  <c r="B39" i="2"/>
  <c r="J39" i="2" s="1"/>
  <c r="I38" i="2"/>
  <c r="H38" i="2"/>
  <c r="G38" i="2"/>
  <c r="F38" i="2"/>
  <c r="E38" i="2"/>
  <c r="D38" i="2"/>
  <c r="C38" i="2"/>
  <c r="B38" i="2"/>
  <c r="J38" i="2" s="1"/>
  <c r="I37" i="2"/>
  <c r="H37" i="2"/>
  <c r="G37" i="2"/>
  <c r="F37" i="2"/>
  <c r="E37" i="2"/>
  <c r="D37" i="2"/>
  <c r="C37" i="2"/>
  <c r="B37" i="2"/>
  <c r="J37" i="2" s="1"/>
  <c r="I36" i="2"/>
  <c r="H36" i="2"/>
  <c r="G36" i="2"/>
  <c r="G16" i="2" s="1"/>
  <c r="F36" i="2"/>
  <c r="E36" i="2"/>
  <c r="D36" i="2"/>
  <c r="C36" i="2"/>
  <c r="B36" i="2"/>
  <c r="J36" i="2" s="1"/>
  <c r="I35" i="2"/>
  <c r="H35" i="2"/>
  <c r="H15" i="2" s="1"/>
  <c r="G35" i="2"/>
  <c r="F35" i="2"/>
  <c r="E35" i="2"/>
  <c r="D35" i="2"/>
  <c r="C35" i="2"/>
  <c r="B35" i="2"/>
  <c r="J35" i="2" s="1"/>
  <c r="I34" i="2"/>
  <c r="I14" i="2" s="1"/>
  <c r="H34" i="2"/>
  <c r="G34" i="2"/>
  <c r="F34" i="2"/>
  <c r="E34" i="2"/>
  <c r="D34" i="2"/>
  <c r="C34" i="2"/>
  <c r="B34" i="2"/>
  <c r="J34" i="2" s="1"/>
  <c r="C33" i="2"/>
  <c r="B33" i="2"/>
  <c r="B13" i="2" s="1"/>
  <c r="C32" i="2"/>
  <c r="C12" i="2" s="1"/>
  <c r="I31" i="2"/>
  <c r="H31" i="2"/>
  <c r="H11" i="2" s="1"/>
  <c r="G31" i="2"/>
  <c r="F31" i="2"/>
  <c r="E31" i="2"/>
  <c r="D31" i="2"/>
  <c r="C31" i="2"/>
  <c r="B31" i="2"/>
  <c r="J31" i="2" s="1"/>
  <c r="I30" i="2"/>
  <c r="H30" i="2"/>
  <c r="G30" i="2"/>
  <c r="F30" i="2"/>
  <c r="E30" i="2"/>
  <c r="D30" i="2"/>
  <c r="C30" i="2"/>
  <c r="C10" i="2" s="1"/>
  <c r="B30" i="2"/>
  <c r="J30" i="2" s="1"/>
  <c r="I29" i="2"/>
  <c r="H29" i="2"/>
  <c r="G29" i="2"/>
  <c r="F29" i="2"/>
  <c r="F9" i="2" s="1"/>
  <c r="E29" i="2"/>
  <c r="D29" i="2"/>
  <c r="D9" i="2" s="1"/>
  <c r="C29" i="2"/>
  <c r="B29" i="2"/>
  <c r="J29" i="2" s="1"/>
  <c r="I28" i="2"/>
  <c r="H28" i="2"/>
  <c r="G28" i="2"/>
  <c r="G8" i="2" s="1"/>
  <c r="F28" i="2"/>
  <c r="F44" i="2" s="1"/>
  <c r="E28" i="2"/>
  <c r="D28" i="2"/>
  <c r="C28" i="2"/>
  <c r="C44" i="2" s="1"/>
  <c r="B28" i="2"/>
  <c r="I23" i="2"/>
  <c r="D23" i="2"/>
  <c r="C23" i="2"/>
  <c r="B23" i="2"/>
  <c r="C22" i="2"/>
  <c r="B22" i="2"/>
  <c r="C21" i="2"/>
  <c r="I16" i="2"/>
  <c r="H16" i="2"/>
  <c r="C16" i="2"/>
  <c r="B16" i="2"/>
  <c r="I15" i="2"/>
  <c r="D15" i="2"/>
  <c r="C15" i="2"/>
  <c r="B15" i="2"/>
  <c r="E14" i="2"/>
  <c r="D14" i="2"/>
  <c r="C14" i="2"/>
  <c r="B14" i="2"/>
  <c r="C13" i="2"/>
  <c r="I8" i="2"/>
  <c r="H8" i="2"/>
  <c r="B8" i="2"/>
  <c r="J32" i="2" l="1"/>
  <c r="J12" i="2" s="1"/>
  <c r="B12" i="2"/>
  <c r="J120" i="2"/>
  <c r="D126" i="2"/>
  <c r="F10" i="2"/>
  <c r="F18" i="2"/>
  <c r="G10" i="2"/>
  <c r="G18" i="2"/>
  <c r="H10" i="2"/>
  <c r="H18" i="2"/>
  <c r="H24" i="2" s="1"/>
  <c r="I18" i="2"/>
  <c r="E126" i="2"/>
  <c r="J40" i="2"/>
  <c r="J20" i="2" s="1"/>
  <c r="B20" i="2"/>
  <c r="I10" i="2"/>
  <c r="J89" i="2"/>
  <c r="B18" i="2"/>
  <c r="J119" i="2"/>
  <c r="J17" i="2" s="1"/>
  <c r="B17" i="2"/>
  <c r="G9" i="2"/>
  <c r="G24" i="2" s="1"/>
  <c r="G126" i="2"/>
  <c r="H9" i="2"/>
  <c r="H126" i="2"/>
  <c r="D18" i="2"/>
  <c r="J81" i="2"/>
  <c r="J10" i="2" s="1"/>
  <c r="B10" i="2"/>
  <c r="J111" i="2"/>
  <c r="B126" i="2"/>
  <c r="I126" i="2"/>
  <c r="I9" i="2"/>
  <c r="J112" i="2"/>
  <c r="H44" i="2"/>
  <c r="E18" i="2"/>
  <c r="J22" i="2"/>
  <c r="I44" i="2"/>
  <c r="F17" i="2"/>
  <c r="F24" i="2" s="1"/>
  <c r="B44" i="2"/>
  <c r="J91" i="2"/>
  <c r="D44" i="2"/>
  <c r="D11" i="2"/>
  <c r="D10" i="2"/>
  <c r="D24" i="2" s="1"/>
  <c r="J9" i="2"/>
  <c r="E17" i="2"/>
  <c r="J23" i="2"/>
  <c r="B95" i="2"/>
  <c r="I24" i="2"/>
  <c r="E44" i="2"/>
  <c r="E10" i="2"/>
  <c r="J14" i="2"/>
  <c r="J15" i="2"/>
  <c r="J16" i="2"/>
  <c r="J18" i="2"/>
  <c r="D95" i="2"/>
  <c r="J82" i="2"/>
  <c r="J11" i="2" s="1"/>
  <c r="J90" i="2"/>
  <c r="J19" i="2" s="1"/>
  <c r="F95" i="2"/>
  <c r="C8" i="2"/>
  <c r="B9" i="2"/>
  <c r="B24" i="2" s="1"/>
  <c r="J28" i="2"/>
  <c r="C9" i="2"/>
  <c r="J59" i="2"/>
  <c r="J75" i="2" s="1"/>
  <c r="J33" i="2"/>
  <c r="J13" i="2" s="1"/>
  <c r="J41" i="2"/>
  <c r="J21" i="2" s="1"/>
  <c r="E8" i="2"/>
  <c r="J79" i="2"/>
  <c r="G44" i="2"/>
  <c r="I123" i="1"/>
  <c r="I120" i="1"/>
  <c r="I119" i="1"/>
  <c r="I115" i="1"/>
  <c r="I112" i="1"/>
  <c r="I111" i="1"/>
  <c r="H120" i="1"/>
  <c r="H119" i="1"/>
  <c r="H112" i="1"/>
  <c r="H111" i="1"/>
  <c r="G120" i="1"/>
  <c r="G119" i="1"/>
  <c r="G112" i="1"/>
  <c r="G111" i="1"/>
  <c r="F123" i="1"/>
  <c r="F120" i="1"/>
  <c r="F119" i="1"/>
  <c r="F115" i="1"/>
  <c r="F112" i="1"/>
  <c r="F111" i="1"/>
  <c r="E123" i="1"/>
  <c r="E120" i="1"/>
  <c r="E119" i="1"/>
  <c r="E115" i="1"/>
  <c r="E112" i="1"/>
  <c r="E111" i="1"/>
  <c r="D123" i="1"/>
  <c r="D120" i="1"/>
  <c r="D119" i="1"/>
  <c r="D115" i="1"/>
  <c r="D112" i="1"/>
  <c r="D111" i="1"/>
  <c r="B123" i="1"/>
  <c r="J123" i="1" s="1"/>
  <c r="B119" i="1"/>
  <c r="J119" i="1" s="1"/>
  <c r="B115" i="1"/>
  <c r="J115" i="1" s="1"/>
  <c r="B111" i="1"/>
  <c r="I125" i="1"/>
  <c r="H125" i="1"/>
  <c r="G125" i="1"/>
  <c r="F125" i="1"/>
  <c r="E125" i="1"/>
  <c r="D125" i="1"/>
  <c r="C125" i="1"/>
  <c r="B125" i="1"/>
  <c r="J125" i="1" s="1"/>
  <c r="I124" i="1"/>
  <c r="H124" i="1"/>
  <c r="G124" i="1"/>
  <c r="F124" i="1"/>
  <c r="E124" i="1"/>
  <c r="D124" i="1"/>
  <c r="C124" i="1"/>
  <c r="B124" i="1"/>
  <c r="J124" i="1" s="1"/>
  <c r="H123" i="1"/>
  <c r="G123" i="1"/>
  <c r="C123" i="1"/>
  <c r="I122" i="1"/>
  <c r="H122" i="1"/>
  <c r="G122" i="1"/>
  <c r="F122" i="1"/>
  <c r="E122" i="1"/>
  <c r="D122" i="1"/>
  <c r="C122" i="1"/>
  <c r="B122" i="1"/>
  <c r="J122" i="1" s="1"/>
  <c r="I121" i="1"/>
  <c r="H121" i="1"/>
  <c r="G121" i="1"/>
  <c r="F121" i="1"/>
  <c r="E121" i="1"/>
  <c r="D121" i="1"/>
  <c r="C121" i="1"/>
  <c r="B121" i="1"/>
  <c r="J121" i="1" s="1"/>
  <c r="C120" i="1"/>
  <c r="B120" i="1"/>
  <c r="C119" i="1"/>
  <c r="I118" i="1"/>
  <c r="H118" i="1"/>
  <c r="G118" i="1"/>
  <c r="F118" i="1"/>
  <c r="E118" i="1"/>
  <c r="D118" i="1"/>
  <c r="C118" i="1"/>
  <c r="B118" i="1"/>
  <c r="J118" i="1" s="1"/>
  <c r="I117" i="1"/>
  <c r="H117" i="1"/>
  <c r="G117" i="1"/>
  <c r="F117" i="1"/>
  <c r="E117" i="1"/>
  <c r="D117" i="1"/>
  <c r="C117" i="1"/>
  <c r="B117" i="1"/>
  <c r="J117" i="1" s="1"/>
  <c r="I116" i="1"/>
  <c r="H116" i="1"/>
  <c r="G116" i="1"/>
  <c r="F116" i="1"/>
  <c r="E116" i="1"/>
  <c r="D116" i="1"/>
  <c r="C116" i="1"/>
  <c r="B116" i="1"/>
  <c r="J116" i="1" s="1"/>
  <c r="H115" i="1"/>
  <c r="G115" i="1"/>
  <c r="C115" i="1"/>
  <c r="I114" i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C112" i="1"/>
  <c r="B112" i="1"/>
  <c r="C111" i="1"/>
  <c r="C126" i="1" s="1"/>
  <c r="I110" i="1"/>
  <c r="H110" i="1"/>
  <c r="G110" i="1"/>
  <c r="F110" i="1"/>
  <c r="E110" i="1"/>
  <c r="D110" i="1"/>
  <c r="C110" i="1"/>
  <c r="B110" i="1"/>
  <c r="J110" i="1" s="1"/>
  <c r="I93" i="1"/>
  <c r="I90" i="1"/>
  <c r="I89" i="1"/>
  <c r="I85" i="1"/>
  <c r="I82" i="1"/>
  <c r="I81" i="1"/>
  <c r="H90" i="1"/>
  <c r="H89" i="1"/>
  <c r="H82" i="1"/>
  <c r="H81" i="1"/>
  <c r="G90" i="1"/>
  <c r="G89" i="1"/>
  <c r="G82" i="1"/>
  <c r="G81" i="1"/>
  <c r="F93" i="1"/>
  <c r="F90" i="1"/>
  <c r="F89" i="1"/>
  <c r="F85" i="1"/>
  <c r="F82" i="1"/>
  <c r="F81" i="1"/>
  <c r="E93" i="1"/>
  <c r="E90" i="1"/>
  <c r="E89" i="1"/>
  <c r="E85" i="1"/>
  <c r="E82" i="1"/>
  <c r="E81" i="1"/>
  <c r="D93" i="1"/>
  <c r="D90" i="1"/>
  <c r="D89" i="1"/>
  <c r="D85" i="1"/>
  <c r="D82" i="1"/>
  <c r="D81" i="1"/>
  <c r="B93" i="1"/>
  <c r="B89" i="1"/>
  <c r="B85" i="1"/>
  <c r="B81" i="1"/>
  <c r="I94" i="1"/>
  <c r="H94" i="1"/>
  <c r="G94" i="1"/>
  <c r="F94" i="1"/>
  <c r="E94" i="1"/>
  <c r="D94" i="1"/>
  <c r="C94" i="1"/>
  <c r="B94" i="1"/>
  <c r="J94" i="1" s="1"/>
  <c r="H93" i="1"/>
  <c r="G93" i="1"/>
  <c r="C93" i="1"/>
  <c r="I92" i="1"/>
  <c r="H92" i="1"/>
  <c r="G92" i="1"/>
  <c r="F92" i="1"/>
  <c r="E92" i="1"/>
  <c r="D92" i="1"/>
  <c r="C92" i="1"/>
  <c r="B92" i="1"/>
  <c r="J92" i="1" s="1"/>
  <c r="I91" i="1"/>
  <c r="H91" i="1"/>
  <c r="G91" i="1"/>
  <c r="F91" i="1"/>
  <c r="E91" i="1"/>
  <c r="D91" i="1"/>
  <c r="C91" i="1"/>
  <c r="B91" i="1"/>
  <c r="J91" i="1" s="1"/>
  <c r="C90" i="1"/>
  <c r="B90" i="1"/>
  <c r="C89" i="1"/>
  <c r="I88" i="1"/>
  <c r="H88" i="1"/>
  <c r="G88" i="1"/>
  <c r="F88" i="1"/>
  <c r="E88" i="1"/>
  <c r="D88" i="1"/>
  <c r="C88" i="1"/>
  <c r="B88" i="1"/>
  <c r="J88" i="1" s="1"/>
  <c r="I87" i="1"/>
  <c r="H87" i="1"/>
  <c r="G87" i="1"/>
  <c r="F87" i="1"/>
  <c r="E87" i="1"/>
  <c r="D87" i="1"/>
  <c r="C87" i="1"/>
  <c r="B87" i="1"/>
  <c r="J87" i="1" s="1"/>
  <c r="I86" i="1"/>
  <c r="H86" i="1"/>
  <c r="G86" i="1"/>
  <c r="F86" i="1"/>
  <c r="E86" i="1"/>
  <c r="D86" i="1"/>
  <c r="C86" i="1"/>
  <c r="B86" i="1"/>
  <c r="J86" i="1" s="1"/>
  <c r="H85" i="1"/>
  <c r="G85" i="1"/>
  <c r="C85" i="1"/>
  <c r="I84" i="1"/>
  <c r="H84" i="1"/>
  <c r="G84" i="1"/>
  <c r="F84" i="1"/>
  <c r="E84" i="1"/>
  <c r="D84" i="1"/>
  <c r="C84" i="1"/>
  <c r="B84" i="1"/>
  <c r="J84" i="1" s="1"/>
  <c r="I83" i="1"/>
  <c r="H83" i="1"/>
  <c r="G83" i="1"/>
  <c r="F83" i="1"/>
  <c r="E83" i="1"/>
  <c r="D83" i="1"/>
  <c r="C83" i="1"/>
  <c r="B83" i="1"/>
  <c r="J83" i="1" s="1"/>
  <c r="C82" i="1"/>
  <c r="B82" i="1"/>
  <c r="J82" i="1" s="1"/>
  <c r="C81" i="1"/>
  <c r="I80" i="1"/>
  <c r="H80" i="1"/>
  <c r="G80" i="1"/>
  <c r="F80" i="1"/>
  <c r="E80" i="1"/>
  <c r="D80" i="1"/>
  <c r="C80" i="1"/>
  <c r="B80" i="1"/>
  <c r="J80" i="1" s="1"/>
  <c r="I79" i="1"/>
  <c r="H79" i="1"/>
  <c r="H95" i="1" s="1"/>
  <c r="G79" i="1"/>
  <c r="G95" i="1" s="1"/>
  <c r="F79" i="1"/>
  <c r="E79" i="1"/>
  <c r="D79" i="1"/>
  <c r="C79" i="1"/>
  <c r="C95" i="1" s="1"/>
  <c r="B79" i="1"/>
  <c r="I75" i="1"/>
  <c r="H75" i="1"/>
  <c r="F75" i="1"/>
  <c r="E75" i="1"/>
  <c r="D75" i="1"/>
  <c r="B75" i="1"/>
  <c r="I41" i="1"/>
  <c r="I21" i="1" s="1"/>
  <c r="I40" i="1"/>
  <c r="I20" i="1" s="1"/>
  <c r="I39" i="1"/>
  <c r="I19" i="1" s="1"/>
  <c r="I38" i="1"/>
  <c r="I37" i="1"/>
  <c r="I36" i="1"/>
  <c r="I16" i="1" s="1"/>
  <c r="I33" i="1"/>
  <c r="I13" i="1" s="1"/>
  <c r="I32" i="1"/>
  <c r="I12" i="1" s="1"/>
  <c r="I31" i="1"/>
  <c r="I11" i="1" s="1"/>
  <c r="I30" i="1"/>
  <c r="I29" i="1"/>
  <c r="I9" i="1" s="1"/>
  <c r="I28" i="1"/>
  <c r="H41" i="1"/>
  <c r="H21" i="1" s="1"/>
  <c r="H40" i="1"/>
  <c r="H20" i="1" s="1"/>
  <c r="H39" i="1"/>
  <c r="H19" i="1" s="1"/>
  <c r="H38" i="1"/>
  <c r="H37" i="1"/>
  <c r="H33" i="1"/>
  <c r="H13" i="1" s="1"/>
  <c r="H32" i="1"/>
  <c r="H12" i="1" s="1"/>
  <c r="H31" i="1"/>
  <c r="H11" i="1" s="1"/>
  <c r="H30" i="1"/>
  <c r="H29" i="1"/>
  <c r="G41" i="1"/>
  <c r="G21" i="1" s="1"/>
  <c r="G40" i="1"/>
  <c r="G20" i="1" s="1"/>
  <c r="G39" i="1"/>
  <c r="G19" i="1" s="1"/>
  <c r="G38" i="1"/>
  <c r="G37" i="1"/>
  <c r="G33" i="1"/>
  <c r="G13" i="1" s="1"/>
  <c r="G32" i="1"/>
  <c r="G12" i="1" s="1"/>
  <c r="G31" i="1"/>
  <c r="G11" i="1" s="1"/>
  <c r="G30" i="1"/>
  <c r="G29" i="1"/>
  <c r="F41" i="1"/>
  <c r="F21" i="1" s="1"/>
  <c r="F40" i="1"/>
  <c r="F20" i="1" s="1"/>
  <c r="F39" i="1"/>
  <c r="F19" i="1" s="1"/>
  <c r="F38" i="1"/>
  <c r="F37" i="1"/>
  <c r="F17" i="1" s="1"/>
  <c r="F36" i="1"/>
  <c r="F16" i="1" s="1"/>
  <c r="F33" i="1"/>
  <c r="F13" i="1" s="1"/>
  <c r="F32" i="1"/>
  <c r="F12" i="1" s="1"/>
  <c r="F31" i="1"/>
  <c r="F11" i="1" s="1"/>
  <c r="F30" i="1"/>
  <c r="F29" i="1"/>
  <c r="F9" i="1" s="1"/>
  <c r="F28" i="1"/>
  <c r="E41" i="1"/>
  <c r="E21" i="1" s="1"/>
  <c r="E40" i="1"/>
  <c r="E20" i="1" s="1"/>
  <c r="E39" i="1"/>
  <c r="E38" i="1"/>
  <c r="E37" i="1"/>
  <c r="E17" i="1" s="1"/>
  <c r="E36" i="1"/>
  <c r="E16" i="1" s="1"/>
  <c r="E33" i="1"/>
  <c r="E13" i="1" s="1"/>
  <c r="E32" i="1"/>
  <c r="E12" i="1" s="1"/>
  <c r="E31" i="1"/>
  <c r="E29" i="1"/>
  <c r="E9" i="1" s="1"/>
  <c r="E28" i="1"/>
  <c r="D41" i="1"/>
  <c r="D21" i="1" s="1"/>
  <c r="D40" i="1"/>
  <c r="D20" i="1" s="1"/>
  <c r="D39" i="1"/>
  <c r="D19" i="1" s="1"/>
  <c r="D38" i="1"/>
  <c r="D37" i="1"/>
  <c r="D17" i="1" s="1"/>
  <c r="D36" i="1"/>
  <c r="D16" i="1" s="1"/>
  <c r="D33" i="1"/>
  <c r="D13" i="1" s="1"/>
  <c r="D32" i="1"/>
  <c r="D12" i="1" s="1"/>
  <c r="D31" i="1"/>
  <c r="D30" i="1"/>
  <c r="D29" i="1"/>
  <c r="D28" i="1"/>
  <c r="C41" i="1"/>
  <c r="C21" i="1" s="1"/>
  <c r="C40" i="1"/>
  <c r="C20" i="1" s="1"/>
  <c r="C39" i="1"/>
  <c r="C19" i="1" s="1"/>
  <c r="C38" i="1"/>
  <c r="C18" i="1" s="1"/>
  <c r="C37" i="1"/>
  <c r="C36" i="1"/>
  <c r="C16" i="1" s="1"/>
  <c r="C33" i="1"/>
  <c r="C13" i="1" s="1"/>
  <c r="C32" i="1"/>
  <c r="C12" i="1" s="1"/>
  <c r="C31" i="1"/>
  <c r="C11" i="1" s="1"/>
  <c r="C30" i="1"/>
  <c r="C10" i="1" s="1"/>
  <c r="C29" i="1"/>
  <c r="C28" i="1"/>
  <c r="B41" i="1"/>
  <c r="B21" i="1" s="1"/>
  <c r="B40" i="1"/>
  <c r="B39" i="1"/>
  <c r="B37" i="1"/>
  <c r="B36" i="1"/>
  <c r="B33" i="1"/>
  <c r="B13" i="1" s="1"/>
  <c r="B32" i="1"/>
  <c r="B31" i="1"/>
  <c r="B30" i="1"/>
  <c r="B29" i="1"/>
  <c r="B28" i="1"/>
  <c r="I43" i="1"/>
  <c r="H43" i="1"/>
  <c r="H23" i="1" s="1"/>
  <c r="G43" i="1"/>
  <c r="F43" i="1"/>
  <c r="E43" i="1"/>
  <c r="D43" i="1"/>
  <c r="D23" i="1" s="1"/>
  <c r="C43" i="1"/>
  <c r="C23" i="1" s="1"/>
  <c r="B43" i="1"/>
  <c r="I42" i="1"/>
  <c r="H42" i="1"/>
  <c r="G42" i="1"/>
  <c r="F42" i="1"/>
  <c r="E42" i="1"/>
  <c r="D42" i="1"/>
  <c r="C42" i="1"/>
  <c r="C22" i="1" s="1"/>
  <c r="B42" i="1"/>
  <c r="B38" i="1"/>
  <c r="H36" i="1"/>
  <c r="H16" i="1" s="1"/>
  <c r="G36" i="1"/>
  <c r="G16" i="1" s="1"/>
  <c r="I35" i="1"/>
  <c r="I15" i="1" s="1"/>
  <c r="H35" i="1"/>
  <c r="H15" i="1" s="1"/>
  <c r="G35" i="1"/>
  <c r="G15" i="1" s="1"/>
  <c r="F35" i="1"/>
  <c r="F15" i="1" s="1"/>
  <c r="E35" i="1"/>
  <c r="D35" i="1"/>
  <c r="D15" i="1" s="1"/>
  <c r="C35" i="1"/>
  <c r="B35" i="1"/>
  <c r="I34" i="1"/>
  <c r="H34" i="1"/>
  <c r="H14" i="1" s="1"/>
  <c r="G34" i="1"/>
  <c r="G14" i="1" s="1"/>
  <c r="F34" i="1"/>
  <c r="E34" i="1"/>
  <c r="D34" i="1"/>
  <c r="C34" i="1"/>
  <c r="B34" i="1"/>
  <c r="E30" i="1"/>
  <c r="H28" i="1"/>
  <c r="G28" i="1"/>
  <c r="G8" i="1" s="1"/>
  <c r="I23" i="1"/>
  <c r="B23" i="1"/>
  <c r="C15" i="1"/>
  <c r="B15" i="1"/>
  <c r="C14" i="1"/>
  <c r="J126" i="2" l="1"/>
  <c r="J8" i="2"/>
  <c r="J24" i="2" s="1"/>
  <c r="J44" i="2"/>
  <c r="J95" i="2"/>
  <c r="C24" i="2"/>
  <c r="E24" i="2"/>
  <c r="G23" i="1"/>
  <c r="F22" i="1"/>
  <c r="J29" i="1"/>
  <c r="G22" i="1"/>
  <c r="G75" i="1"/>
  <c r="J30" i="1"/>
  <c r="C75" i="1"/>
  <c r="C44" i="1"/>
  <c r="H22" i="1"/>
  <c r="E23" i="1"/>
  <c r="J38" i="1"/>
  <c r="G17" i="1"/>
  <c r="F14" i="1"/>
  <c r="J37" i="1"/>
  <c r="J17" i="1" s="1"/>
  <c r="E15" i="1"/>
  <c r="H17" i="1"/>
  <c r="C17" i="1"/>
  <c r="H44" i="1"/>
  <c r="J34" i="1"/>
  <c r="J14" i="1" s="1"/>
  <c r="J35" i="1"/>
  <c r="J15" i="1" s="1"/>
  <c r="D22" i="1"/>
  <c r="H8" i="1"/>
  <c r="J64" i="1"/>
  <c r="E11" i="1"/>
  <c r="E19" i="1"/>
  <c r="I17" i="1"/>
  <c r="J42" i="1"/>
  <c r="J43" i="1"/>
  <c r="J23" i="1" s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F23" i="1"/>
  <c r="B14" i="1"/>
  <c r="J85" i="1"/>
  <c r="D18" i="1"/>
  <c r="E22" i="1"/>
  <c r="E95" i="1"/>
  <c r="E10" i="1"/>
  <c r="E14" i="1"/>
  <c r="J18" i="1"/>
  <c r="J111" i="1"/>
  <c r="B126" i="1"/>
  <c r="D126" i="1"/>
  <c r="E126" i="1"/>
  <c r="F126" i="1"/>
  <c r="G9" i="1"/>
  <c r="G126" i="1"/>
  <c r="H126" i="1"/>
  <c r="H9" i="1"/>
  <c r="I126" i="1"/>
  <c r="B22" i="1"/>
  <c r="J93" i="1"/>
  <c r="J39" i="1"/>
  <c r="J19" i="1" s="1"/>
  <c r="B19" i="1"/>
  <c r="H10" i="1"/>
  <c r="E18" i="1"/>
  <c r="J32" i="1"/>
  <c r="J12" i="1" s="1"/>
  <c r="B12" i="1"/>
  <c r="J40" i="1"/>
  <c r="J20" i="1" s="1"/>
  <c r="B20" i="1"/>
  <c r="F95" i="1"/>
  <c r="I14" i="1"/>
  <c r="J112" i="1"/>
  <c r="D95" i="1"/>
  <c r="J120" i="1"/>
  <c r="J31" i="1"/>
  <c r="J11" i="1" s="1"/>
  <c r="J81" i="1"/>
  <c r="J10" i="1" s="1"/>
  <c r="B10" i="1"/>
  <c r="J89" i="1"/>
  <c r="B18" i="1"/>
  <c r="F10" i="1"/>
  <c r="F18" i="1"/>
  <c r="G10" i="1"/>
  <c r="G18" i="1"/>
  <c r="H18" i="1"/>
  <c r="I10" i="1"/>
  <c r="I22" i="1"/>
  <c r="I95" i="1"/>
  <c r="J90" i="1"/>
  <c r="J9" i="1"/>
  <c r="D9" i="1"/>
  <c r="D10" i="1"/>
  <c r="D11" i="1"/>
  <c r="D14" i="1"/>
  <c r="I18" i="1"/>
  <c r="J22" i="1"/>
  <c r="B44" i="1"/>
  <c r="J28" i="1"/>
  <c r="B8" i="1"/>
  <c r="J36" i="1"/>
  <c r="J16" i="1" s="1"/>
  <c r="B16" i="1"/>
  <c r="D44" i="1"/>
  <c r="D8" i="1"/>
  <c r="E44" i="1"/>
  <c r="E8" i="1"/>
  <c r="F44" i="1"/>
  <c r="F8" i="1"/>
  <c r="I44" i="1"/>
  <c r="I8" i="1"/>
  <c r="B95" i="1"/>
  <c r="C8" i="1"/>
  <c r="B9" i="1"/>
  <c r="B17" i="1"/>
  <c r="J33" i="1"/>
  <c r="J13" i="1" s="1"/>
  <c r="J41" i="1"/>
  <c r="J21" i="1" s="1"/>
  <c r="B11" i="1"/>
  <c r="J79" i="1"/>
  <c r="J95" i="1" s="1"/>
  <c r="G44" i="1"/>
  <c r="J59" i="1"/>
  <c r="C9" i="1"/>
  <c r="G24" i="1" l="1"/>
  <c r="J75" i="1"/>
  <c r="H24" i="1"/>
  <c r="I24" i="1"/>
  <c r="F24" i="1"/>
  <c r="B24" i="1"/>
  <c r="J44" i="1"/>
  <c r="J8" i="1"/>
  <c r="J24" i="1" s="1"/>
  <c r="E24" i="1"/>
  <c r="C24" i="1"/>
  <c r="D24" i="1"/>
  <c r="J126" i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<sst xmlns="http://schemas.openxmlformats.org/spreadsheetml/2006/main" count="1732" uniqueCount="41">
  <si>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</si>
  <si>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</si>
  <si>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</si>
  <si>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</si>
  <si>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</si>
  <si>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</si>
  <si>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</si>
  <si>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</si>
  <si>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</si>
  <si>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</si>
  <si>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</si>
  <si>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</si>
  <si>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</si>
  <si>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</si>
  <si>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</si>
  <si>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</si>
  <si>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</si>
  <si>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</si>
  <si>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</si>
  <si>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</si>
  <si>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</si>
  <si>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</si>
  <si>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</si>
  <si>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</si>
  <si>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</si>
  <si>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</si>
  <si>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</si>
  <si>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</si>
  <si>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</si>
  <si>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</si>
  <si>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</si>
  <si>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</si>
  <si>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</si>
  <si>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</si>
  <si>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</si>
  <si>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</si>
  <si>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</si>
  <si>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Innseiling Mo i Rana</t>
  </si>
  <si>
    <t>IWRAP job name:</t>
  </si>
  <si>
    <t>02 Notholodden A0_2050</t>
  </si>
  <si>
    <t>02 Notholodden 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</si>
</sst>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11" fontId="1" fillId="2" borderId="1" xfId="0" applyNumberFormat="1" applyFont="1" applyFill="1" applyBorder="1" applyAlignment="1">
      <alignment horizontal="left"/>
    </xf>
    <xf numFmtId="11" fontId="2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1" fontId="3" fillId="2" borderId="0" xfId="0" applyNumberFormat="1" applyFont="1" applyFill="1"/>
    <xf numFmtId="11" fontId="3" fillId="2" borderId="0" xfId="0" applyNumberFormat="1" applyFont="1" applyFill="1" applyAlignment="1">
      <alignment wrapText="1"/>
    </xf>
    <xf numFmtId="11" fontId="4" fillId="2" borderId="0" xfId="0" applyNumberFormat="1" applyFont="1" applyFill="1"/>
    <xf numFmtId="11" fontId="4" fillId="2" borderId="0" xfId="0" quotePrefix="1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0" fillId="4" borderId="0" xfId="0" applyNumberFormat="1" applyFill="1"/>
    <xf numFmtId="164" fontId="4" fillId="4" borderId="0" xfId="0" applyNumberFormat="1" applyFont="1" applyFill="1"/>
    <xf numFmtId="0" fontId="4" fillId="2" borderId="0" xfId="0" applyFont="1" applyFill="1"/>
    <xf numFmtId="11" fontId="4" fillId="2" borderId="0" xfId="0" applyNumberFormat="1" applyFont="1" applyFill="1" applyAlignment="1">
      <alignment wrapText="1"/>
    </xf>
    <xf numFmtId="11" fontId="4" fillId="2" borderId="0" xfId="0" quotePrefix="1" applyNumberFormat="1" applyFont="1" applyFill="1" applyAlignment="1">
      <alignment horizontal="right" wrapText="1"/>
    </xf>
    <xf numFmtId="11" fontId="4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4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0" fillId="5" borderId="0" xfId="0" applyNumberFormat="1" applyFill="1" applyAlignment="1">
      <alignment horizontal="right"/>
    </xf>
    <xf numFmtId="11" fontId="3" fillId="2" borderId="0" xfId="0" applyNumberFormat="1" applyFont="1" applyFill="1" applyAlignment="1">
      <alignment horizontal="center" wrapText="1"/>
    </xf>
    <xf numFmtId="11" fontId="1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6" xfId="0" applyFill="1" applyBorder="1"/>
    <xf numFmtId="0" fontId="4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1" fontId="2" fillId="4" borderId="0" xfId="0" applyNumberFormat="1" applyFont="1" applyFill="1"/>
    <xf numFmtId="1" fontId="2" fillId="4" borderId="0" xfId="0" applyNumberFormat="1" applyFont="1" applyFill="1"/>
    <xf numFmtId="164" fontId="7" fillId="4" borderId="0" xfId="0" applyNumberFormat="1" applyFont="1" applyFill="1"/>
    <xf numFmtId="11" fontId="4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A961-4684-40BA-B0B4-F84BC05B0D74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5">
      <c r="A8" s="1" t="s">
        <v>11</v>
      </c>
      <c r="B8" s="12">
        <f>B28+B79+B110</f>
        <v>0</v>
      </c>
      <c r="C8" s="12">
        <f t="shared" ref="C8:J8" si="0">C28+C79+C110</f>
        <v>4.0630921472000011E-5</v>
      </c>
      <c r="D8" s="12">
        <f t="shared" si="0"/>
        <v>3.4910293246399995E-4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3.89733853936E-4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" t="s">
        <v>12</v>
      </c>
      <c r="B9" s="12">
        <f t="shared" ref="B9:J23" si="1">B29+B80+B111</f>
        <v>0</v>
      </c>
      <c r="C9" s="12">
        <f t="shared" si="1"/>
        <v>0</v>
      </c>
      <c r="D9" s="12">
        <f t="shared" si="1"/>
        <v>8.6924560632000011E-4</v>
      </c>
      <c r="E9" s="12">
        <f t="shared" si="1"/>
        <v>1.3111580448000001E-3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3">
        <f t="shared" si="1"/>
        <v>2.1804036511200004E-3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" t="s">
        <v>13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3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" t="s">
        <v>14</v>
      </c>
      <c r="B11" s="12">
        <f t="shared" si="1"/>
        <v>0</v>
      </c>
      <c r="C11" s="12">
        <f t="shared" si="1"/>
        <v>0</v>
      </c>
      <c r="D11" s="12">
        <f t="shared" si="1"/>
        <v>7.5409748589380001E-5</v>
      </c>
      <c r="E11" s="12">
        <f t="shared" si="1"/>
        <v>2.6327401806044998E-3</v>
      </c>
      <c r="F11" s="12">
        <f t="shared" si="1"/>
        <v>6.7844506790149992E-4</v>
      </c>
      <c r="G11" s="12">
        <f t="shared" si="1"/>
        <v>2.4426871954848E-3</v>
      </c>
      <c r="H11" s="12">
        <f t="shared" si="1"/>
        <v>0</v>
      </c>
      <c r="I11" s="12">
        <f t="shared" si="1"/>
        <v>0</v>
      </c>
      <c r="J11" s="13">
        <f t="shared" si="1"/>
        <v>5.82928219258018E-3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" t="s">
        <v>15</v>
      </c>
      <c r="B12" s="12">
        <f t="shared" si="1"/>
        <v>6.3807478955199998E-5</v>
      </c>
      <c r="C12" s="12">
        <f t="shared" si="1"/>
        <v>9.7240818178480001E-3</v>
      </c>
      <c r="D12" s="12">
        <f t="shared" si="1"/>
        <v>2.8908021983250001E-2</v>
      </c>
      <c r="E12" s="12">
        <f t="shared" si="1"/>
        <v>8.09897881995E-3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3">
        <f t="shared" si="1"/>
        <v>4.6794890100003199E-2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" t="s">
        <v>16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1.0334419072999999E-2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3">
        <f t="shared" si="1"/>
        <v>1.0334419072999999E-2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" t="s">
        <v>17</v>
      </c>
      <c r="B14" s="12">
        <f t="shared" si="1"/>
        <v>3.5247411655549998E-4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3">
        <f t="shared" si="1"/>
        <v>3.5247411655549998E-4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" t="s">
        <v>18</v>
      </c>
      <c r="B15" s="12">
        <f t="shared" si="1"/>
        <v>0</v>
      </c>
      <c r="C15" s="12">
        <f t="shared" si="1"/>
        <v>3.1302514152000002E-4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3">
        <f t="shared" si="1"/>
        <v>3.1302514152000002E-4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" t="s">
        <v>19</v>
      </c>
      <c r="B16" s="12">
        <f t="shared" si="1"/>
        <v>0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3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" t="s">
        <v>20</v>
      </c>
      <c r="B17" s="12">
        <f t="shared" si="1"/>
        <v>0</v>
      </c>
      <c r="C17" s="12">
        <f t="shared" si="1"/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3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" t="s">
        <v>21</v>
      </c>
      <c r="B18" s="12">
        <f t="shared" si="1"/>
        <v>0</v>
      </c>
      <c r="C18" s="12">
        <f t="shared" si="1"/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3">
        <f t="shared" si="1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" t="s">
        <v>22</v>
      </c>
      <c r="B19" s="12">
        <f t="shared" si="1"/>
        <v>0</v>
      </c>
      <c r="C19" s="12">
        <f t="shared" si="1"/>
        <v>0</v>
      </c>
      <c r="D19" s="12">
        <f t="shared" si="1"/>
        <v>3.4124733872251999E-3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3">
        <f t="shared" si="1"/>
        <v>3.4124733872251999E-3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" t="s">
        <v>23</v>
      </c>
      <c r="B20" s="12">
        <f t="shared" si="1"/>
        <v>8.3451640291959991E-4</v>
      </c>
      <c r="C20" s="12">
        <f t="shared" si="1"/>
        <v>1.2337680911576E-3</v>
      </c>
      <c r="D20" s="12">
        <f t="shared" si="1"/>
        <v>0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0</v>
      </c>
      <c r="J20" s="13">
        <f t="shared" si="1"/>
        <v>2.0682844940771998E-3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" t="s">
        <v>24</v>
      </c>
      <c r="B21" s="12">
        <f t="shared" si="1"/>
        <v>6.2881469943451987E-3</v>
      </c>
      <c r="C21" s="12">
        <f t="shared" si="1"/>
        <v>3.6815260690879997E-4</v>
      </c>
      <c r="D21" s="12">
        <f t="shared" si="1"/>
        <v>0</v>
      </c>
      <c r="E21" s="12">
        <f t="shared" si="1"/>
        <v>0</v>
      </c>
      <c r="F21" s="12">
        <f t="shared" si="1"/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3">
        <f t="shared" si="1"/>
        <v>6.6562996012539989E-3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" t="s">
        <v>25</v>
      </c>
      <c r="B22" s="12">
        <f t="shared" si="1"/>
        <v>3.4791777901615995E-4</v>
      </c>
      <c r="C22" s="12">
        <f t="shared" si="1"/>
        <v>9.1917362338640003E-4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3">
        <f t="shared" si="1"/>
        <v>1.2670914024025598E-3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" t="s">
        <v>26</v>
      </c>
      <c r="B23" s="12">
        <f t="shared" si="1"/>
        <v>4.3870973392999999E-3</v>
      </c>
      <c r="C23" s="12">
        <f t="shared" si="1"/>
        <v>0</v>
      </c>
      <c r="D23" s="12">
        <f t="shared" si="1"/>
        <v>0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3">
        <f t="shared" si="1"/>
        <v>4.3870973392999999E-3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4" t="s">
        <v>10</v>
      </c>
      <c r="B24" s="13">
        <f t="shared" ref="B24:J24" si="2">SUM(B8:B23)</f>
        <v>1.2273960111091657E-2</v>
      </c>
      <c r="C24" s="13">
        <f t="shared" si="2"/>
        <v>1.25988322022928E-2</v>
      </c>
      <c r="D24" s="13">
        <f t="shared" si="2"/>
        <v>3.3614253657848585E-2</v>
      </c>
      <c r="E24" s="13">
        <f t="shared" si="2"/>
        <v>2.2377296118354498E-2</v>
      </c>
      <c r="F24" s="13">
        <f t="shared" si="2"/>
        <v>6.7844506790149992E-4</v>
      </c>
      <c r="G24" s="13">
        <f t="shared" si="2"/>
        <v>2.4426871954848E-3</v>
      </c>
      <c r="H24" s="13">
        <f t="shared" si="2"/>
        <v>0</v>
      </c>
      <c r="I24" s="13">
        <f t="shared" si="2"/>
        <v>0</v>
      </c>
      <c r="J24" s="13">
        <f t="shared" si="2"/>
        <v>8.3985474352973821E-2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" t="s">
        <v>11</v>
      </c>
      <c r="B28" s="12">
        <f t="shared" ref="B28:I43" si="3">INDEX($A$47:$Q$55,MATCH(B$27,$A$47:$A$55,0),MATCH($A28,$A$47:$Q$47,0))</f>
        <v>0</v>
      </c>
      <c r="C28" s="12">
        <f t="shared" si="3"/>
        <v>1.7731236799999999E-6</v>
      </c>
      <c r="D28" s="12">
        <f t="shared" si="3"/>
        <v>8.3862606800000002E-6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1.015938436E-5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2.0543402399999999E-5</v>
      </c>
      <c r="E29" s="12">
        <f t="shared" si="3"/>
        <v>3.6102495599999998E-5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5.6645898E-5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" t="s">
        <v>13</v>
      </c>
      <c r="B30" s="12">
        <f t="shared" si="3"/>
        <v>0</v>
      </c>
      <c r="C30" s="12">
        <f t="shared" si="3"/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1.0709041700000001E-6</v>
      </c>
      <c r="E31" s="12">
        <f t="shared" si="3"/>
        <v>7.4046859799999998E-5</v>
      </c>
      <c r="F31" s="12">
        <f t="shared" si="3"/>
        <v>1.8435249500000001E-5</v>
      </c>
      <c r="G31" s="12">
        <f t="shared" si="3"/>
        <v>6.6561201900000003E-5</v>
      </c>
      <c r="H31" s="12">
        <f t="shared" si="3"/>
        <v>0</v>
      </c>
      <c r="I31" s="12">
        <f t="shared" si="3"/>
        <v>0</v>
      </c>
      <c r="J31" s="13">
        <f t="shared" si="4"/>
        <v>1.6011421536999998E-4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" t="s">
        <v>15</v>
      </c>
      <c r="B32" s="12">
        <f t="shared" si="3"/>
        <v>4.3481432599999997E-6</v>
      </c>
      <c r="C32" s="12">
        <f t="shared" si="3"/>
        <v>3.7131514100000002E-4</v>
      </c>
      <c r="D32" s="12">
        <f t="shared" si="3"/>
        <v>9.3699899500000001E-4</v>
      </c>
      <c r="E32" s="12">
        <f t="shared" si="3"/>
        <v>1.9587645399999999E-4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1.5085387332600001E-3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8.8519639000000005E-5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8.8519639000000005E-5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" t="s">
        <v>17</v>
      </c>
      <c r="B34" s="12">
        <f t="shared" si="3"/>
        <v>1.7442198200000001E-6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1.7442198200000001E-6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" t="s">
        <v>18</v>
      </c>
      <c r="B35" s="12">
        <f t="shared" si="3"/>
        <v>0</v>
      </c>
      <c r="C35" s="12">
        <f t="shared" si="3"/>
        <v>6.0674821200000003E-6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6.0674821200000003E-6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5.2406174599999998E-5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5.2406174599999998E-5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" t="s">
        <v>23</v>
      </c>
      <c r="B40" s="12">
        <f t="shared" si="3"/>
        <v>9.0123989799999996E-5</v>
      </c>
      <c r="C40" s="12">
        <f t="shared" si="3"/>
        <v>5.6901968500000002E-5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1.4702595829999999E-4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" t="s">
        <v>24</v>
      </c>
      <c r="B41" s="12">
        <f t="shared" si="3"/>
        <v>6.05599241E-5</v>
      </c>
      <c r="C41" s="12">
        <f t="shared" si="3"/>
        <v>9.8195450600000002E-6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7.0379469160000005E-5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" t="s">
        <v>25</v>
      </c>
      <c r="B42" s="12">
        <f t="shared" si="3"/>
        <v>7.9761028299999992E-6</v>
      </c>
      <c r="C42" s="12">
        <f t="shared" si="3"/>
        <v>3.7792842500000001E-5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4.5768945330000002E-5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" t="s">
        <v>26</v>
      </c>
      <c r="B43" s="12">
        <f t="shared" si="3"/>
        <v>3.6220774300000001E-5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3.6220774300000001E-5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4" t="s">
        <v>10</v>
      </c>
      <c r="B44" s="13">
        <f t="shared" ref="B44:J44" si="5">SUM(B28:B43)</f>
        <v>2.0097315411E-4</v>
      </c>
      <c r="C44" s="13">
        <f t="shared" si="5"/>
        <v>4.8367010286000009E-4</v>
      </c>
      <c r="D44" s="13">
        <f t="shared" si="5"/>
        <v>1.01940573685E-3</v>
      </c>
      <c r="E44" s="13">
        <f t="shared" si="5"/>
        <v>3.9454544839999996E-4</v>
      </c>
      <c r="F44" s="13">
        <f t="shared" si="5"/>
        <v>1.8435249500000001E-5</v>
      </c>
      <c r="G44" s="13">
        <f t="shared" si="5"/>
        <v>6.6561201900000003E-5</v>
      </c>
      <c r="H44" s="13">
        <f t="shared" si="5"/>
        <v>0</v>
      </c>
      <c r="I44" s="13">
        <f t="shared" si="5"/>
        <v>0</v>
      </c>
      <c r="J44" s="13">
        <f t="shared" si="5"/>
        <v>2.1835908936200001E-3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2" t="s">
        <v>2</v>
      </c>
      <c r="B48" s="23">
        <v>0</v>
      </c>
      <c r="C48" s="23">
        <v>0</v>
      </c>
      <c r="D48" s="23">
        <v>0</v>
      </c>
      <c r="E48" s="23">
        <v>0</v>
      </c>
      <c r="F48" s="23">
        <v>4.3481432599999997E-6</v>
      </c>
      <c r="G48" s="23">
        <v>0</v>
      </c>
      <c r="H48" s="23">
        <v>1.7442198200000001E-6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9.0123989799999996E-5</v>
      </c>
      <c r="O48" s="23">
        <v>6.05599241E-5</v>
      </c>
      <c r="P48" s="23">
        <v>7.9761028299999992E-6</v>
      </c>
      <c r="Q48" s="23">
        <v>3.6220774300000001E-5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2" t="s">
        <v>3</v>
      </c>
      <c r="B49" s="23">
        <v>1.7731236799999999E-6</v>
      </c>
      <c r="C49" s="23">
        <v>0</v>
      </c>
      <c r="D49" s="23">
        <v>0</v>
      </c>
      <c r="E49" s="23">
        <v>0</v>
      </c>
      <c r="F49" s="23">
        <v>3.7131514100000002E-4</v>
      </c>
      <c r="G49" s="23">
        <v>0</v>
      </c>
      <c r="H49" s="23">
        <v>0</v>
      </c>
      <c r="I49" s="23">
        <v>6.0674821200000003E-6</v>
      </c>
      <c r="J49" s="23">
        <v>0</v>
      </c>
      <c r="K49" s="23">
        <v>0</v>
      </c>
      <c r="L49" s="23">
        <v>0</v>
      </c>
      <c r="M49" s="23">
        <v>0</v>
      </c>
      <c r="N49" s="23">
        <v>5.6901968500000002E-5</v>
      </c>
      <c r="O49" s="23">
        <v>9.8195450600000002E-6</v>
      </c>
      <c r="P49" s="23">
        <v>3.7792842500000001E-5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" t="s">
        <v>4</v>
      </c>
      <c r="B50" s="23">
        <v>8.3862606800000002E-6</v>
      </c>
      <c r="C50" s="23">
        <v>2.0543402399999999E-5</v>
      </c>
      <c r="D50" s="23">
        <v>0</v>
      </c>
      <c r="E50" s="23">
        <v>1.0709041700000001E-6</v>
      </c>
      <c r="F50" s="23">
        <v>9.3699899500000001E-4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5.2406174599999998E-5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" t="s">
        <v>5</v>
      </c>
      <c r="B51" s="23">
        <v>0</v>
      </c>
      <c r="C51" s="23">
        <v>3.6102495599999998E-5</v>
      </c>
      <c r="D51" s="23">
        <v>0</v>
      </c>
      <c r="E51" s="23">
        <v>7.4046859799999998E-5</v>
      </c>
      <c r="F51" s="23">
        <v>1.9587645399999999E-4</v>
      </c>
      <c r="G51" s="23">
        <v>8.8519639000000005E-5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" t="s">
        <v>6</v>
      </c>
      <c r="B52" s="23">
        <v>0</v>
      </c>
      <c r="C52" s="23">
        <v>0</v>
      </c>
      <c r="D52" s="23">
        <v>0</v>
      </c>
      <c r="E52" s="23">
        <v>1.8435249500000001E-5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" t="s">
        <v>7</v>
      </c>
      <c r="B53" s="23">
        <v>0</v>
      </c>
      <c r="C53" s="23">
        <v>0</v>
      </c>
      <c r="D53" s="23">
        <v>0</v>
      </c>
      <c r="E53" s="23">
        <v>6.6561201900000003E-5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" t="s">
        <v>11</v>
      </c>
      <c r="B59" s="12">
        <v>0</v>
      </c>
      <c r="C59" s="12">
        <v>1.41074701E-6</v>
      </c>
      <c r="D59" s="12">
        <v>9.4068704200000004E-6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1.081761743E-5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" t="s">
        <v>12</v>
      </c>
      <c r="B60" s="12">
        <v>0</v>
      </c>
      <c r="C60" s="12">
        <v>0</v>
      </c>
      <c r="D60" s="12">
        <v>2.3278867000000001E-5</v>
      </c>
      <c r="E60" s="12">
        <v>4.4543842E-5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6.7822709000000002E-5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" t="s">
        <v>14</v>
      </c>
      <c r="B62" s="12">
        <v>0</v>
      </c>
      <c r="C62" s="12">
        <v>0</v>
      </c>
      <c r="D62" s="12">
        <v>1.12999061E-6</v>
      </c>
      <c r="E62" s="12">
        <v>8.9303424500000007E-5</v>
      </c>
      <c r="F62" s="12">
        <v>2.52156295E-5</v>
      </c>
      <c r="G62" s="12">
        <v>1.00017352E-4</v>
      </c>
      <c r="H62" s="12">
        <v>0</v>
      </c>
      <c r="I62" s="12">
        <v>0</v>
      </c>
      <c r="J62" s="13">
        <f t="shared" si="6"/>
        <v>2.1566639661000001E-4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" t="s">
        <v>15</v>
      </c>
      <c r="B63" s="12">
        <v>2.91635162E-6</v>
      </c>
      <c r="C63" s="12">
        <v>3.0952755499999998E-4</v>
      </c>
      <c r="D63" s="12">
        <v>9.3650294799999998E-4</v>
      </c>
      <c r="E63" s="12">
        <v>2.3201842699999999E-4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1.4809652816199998E-3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1.17827188E-4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1.17827188E-4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" t="s">
        <v>17</v>
      </c>
      <c r="B65" s="12">
        <v>1.1274697300000001E-6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1.1274697300000001E-6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" t="s">
        <v>18</v>
      </c>
      <c r="B66" s="12">
        <v>0</v>
      </c>
      <c r="C66" s="12">
        <v>5.5486453699999997E-6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5.5486453699999997E-6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" t="s">
        <v>22</v>
      </c>
      <c r="B70" s="12">
        <v>0</v>
      </c>
      <c r="C70" s="12">
        <v>0</v>
      </c>
      <c r="D70" s="12">
        <v>5.5983677300000003E-5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5.5983677300000003E-5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" t="s">
        <v>23</v>
      </c>
      <c r="B71" s="12">
        <v>5.3401745299999999E-5</v>
      </c>
      <c r="C71" s="12">
        <v>4.2484967E-5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9.5886712299999999E-5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" t="s">
        <v>24</v>
      </c>
      <c r="B72" s="12">
        <v>5.7641715599999998E-5</v>
      </c>
      <c r="C72" s="12">
        <v>7.2657749E-6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6.4907490499999999E-5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" t="s">
        <v>25</v>
      </c>
      <c r="B73" s="12">
        <v>4.47410459E-6</v>
      </c>
      <c r="C73" s="12">
        <v>2.9415025E-5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3.388912959E-5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" t="s">
        <v>26</v>
      </c>
      <c r="B74" s="12">
        <v>3.31485774E-5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3.31485774E-5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4" t="s">
        <v>10</v>
      </c>
      <c r="B75" s="13">
        <f t="shared" ref="B75:J75" si="7">SUM(B59:B74)</f>
        <v>1.5270996424E-4</v>
      </c>
      <c r="C75" s="13">
        <f t="shared" si="7"/>
        <v>3.9565271427999997E-4</v>
      </c>
      <c r="D75" s="13">
        <f t="shared" si="7"/>
        <v>1.02630235333E-3</v>
      </c>
      <c r="E75" s="13">
        <f t="shared" si="7"/>
        <v>4.8369288149999998E-4</v>
      </c>
      <c r="F75" s="13">
        <f t="shared" si="7"/>
        <v>2.52156295E-5</v>
      </c>
      <c r="G75" s="13">
        <f t="shared" si="7"/>
        <v>1.00017352E-4</v>
      </c>
      <c r="H75" s="13">
        <f t="shared" si="7"/>
        <v>0</v>
      </c>
      <c r="I75" s="13">
        <f t="shared" si="7"/>
        <v>0</v>
      </c>
      <c r="J75" s="13">
        <f t="shared" si="7"/>
        <v>2.1835908948499997E-3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" t="s">
        <v>11</v>
      </c>
      <c r="B79" s="12">
        <f>INDEX($A$98:$Q$106,MATCH(B$78,$A$98:$A$106,0),MATCH($A79,$A$98:$Q$98,0))</f>
        <v>0</v>
      </c>
      <c r="C79" s="12">
        <f t="shared" ref="B79:I94" si="8">INDEX($A$98:$Q$106,MATCH(C$78,$A$98:$A$106,0),MATCH($A79,$A$98:$Q$98,0))</f>
        <v>3.8857797792000008E-5</v>
      </c>
      <c r="D79" s="12">
        <f t="shared" si="8"/>
        <v>3.4071667178399998E-4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3.7957446957599997E-4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8.4870220392000014E-4</v>
      </c>
      <c r="E80" s="12">
        <f t="shared" si="8"/>
        <v>1.2750555492000001E-3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2.1237577531200004E-3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7.4338844419380006E-5</v>
      </c>
      <c r="E82" s="12">
        <f t="shared" si="8"/>
        <v>2.5586933208045001E-3</v>
      </c>
      <c r="F82" s="12">
        <f t="shared" si="8"/>
        <v>6.6000981840149992E-4</v>
      </c>
      <c r="G82" s="12">
        <f t="shared" si="8"/>
        <v>2.3761259935848001E-3</v>
      </c>
      <c r="H82" s="12">
        <f t="shared" si="8"/>
        <v>0</v>
      </c>
      <c r="I82" s="12">
        <f t="shared" si="8"/>
        <v>0</v>
      </c>
      <c r="J82" s="13">
        <f t="shared" si="9"/>
        <v>5.6691679772101801E-3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" t="s">
        <v>15</v>
      </c>
      <c r="B83" s="12">
        <f t="shared" si="8"/>
        <v>5.9459335695199999E-5</v>
      </c>
      <c r="C83" s="12">
        <f t="shared" si="8"/>
        <v>9.3527666768479997E-3</v>
      </c>
      <c r="D83" s="12">
        <f t="shared" si="8"/>
        <v>2.7971022988250001E-2</v>
      </c>
      <c r="E83" s="12">
        <f t="shared" si="8"/>
        <v>7.9031023659499999E-3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4.5286351366743201E-2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1.0245899434E-2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1.0245899434E-2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" t="s">
        <v>17</v>
      </c>
      <c r="B85" s="12">
        <f t="shared" si="8"/>
        <v>3.5072989673549997E-4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3.5072989673549997E-4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" t="s">
        <v>18</v>
      </c>
      <c r="B86" s="12">
        <f t="shared" si="8"/>
        <v>0</v>
      </c>
      <c r="C86" s="12">
        <f t="shared" si="8"/>
        <v>3.069576594E-4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3.069576594E-4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3.3600672126252E-3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3.3600672126252E-3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" t="s">
        <v>23</v>
      </c>
      <c r="B91" s="12">
        <f t="shared" si="8"/>
        <v>7.4439241311959991E-4</v>
      </c>
      <c r="C91" s="12">
        <f t="shared" si="8"/>
        <v>1.1768661226575999E-3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1.9212585357771999E-3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" t="s">
        <v>24</v>
      </c>
      <c r="B92" s="12">
        <f t="shared" si="8"/>
        <v>6.2275870702451991E-3</v>
      </c>
      <c r="C92" s="12">
        <f t="shared" si="8"/>
        <v>3.5833306184879997E-4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6.5859201320939992E-3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" t="s">
        <v>25</v>
      </c>
      <c r="B93" s="12">
        <f t="shared" si="8"/>
        <v>3.3994167618615998E-4</v>
      </c>
      <c r="C93" s="12">
        <f t="shared" si="8"/>
        <v>8.813807808864E-4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1.2213224570725599E-3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" t="s">
        <v>26</v>
      </c>
      <c r="B94" s="12">
        <f t="shared" si="8"/>
        <v>4.350876565E-3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4.350876565E-3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4" t="s">
        <v>10</v>
      </c>
      <c r="B95" s="13">
        <f t="shared" ref="B95:I95" si="10">SUM(B79:B94)</f>
        <v>1.2072986956981658E-2</v>
      </c>
      <c r="C95" s="13">
        <f t="shared" si="10"/>
        <v>1.2115162099432799E-2</v>
      </c>
      <c r="D95" s="13">
        <f t="shared" si="10"/>
        <v>3.2594847920998579E-2</v>
      </c>
      <c r="E95" s="13">
        <f t="shared" si="10"/>
        <v>2.19827506699545E-2</v>
      </c>
      <c r="F95" s="13">
        <f t="shared" si="10"/>
        <v>6.6000981840149992E-4</v>
      </c>
      <c r="G95" s="13">
        <f t="shared" si="10"/>
        <v>2.3761259935848001E-3</v>
      </c>
      <c r="H95" s="13">
        <f t="shared" si="10"/>
        <v>0</v>
      </c>
      <c r="I95" s="13">
        <f t="shared" si="10"/>
        <v>0</v>
      </c>
      <c r="J95" s="13">
        <f>SUM(J79:J94)</f>
        <v>8.1801883459353839E-2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5.9459335695199999E-5</v>
      </c>
      <c r="G99" s="26">
        <v>0</v>
      </c>
      <c r="H99" s="26">
        <v>3.5072989673549997E-4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7.4439241311959991E-4</v>
      </c>
      <c r="O99" s="26">
        <v>6.2275870702451991E-3</v>
      </c>
      <c r="P99" s="26">
        <v>3.3994167618615998E-4</v>
      </c>
      <c r="Q99" s="26">
        <v>4.350876565E-3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2" t="s">
        <v>3</v>
      </c>
      <c r="B100" s="26">
        <v>3.8857797792000008E-5</v>
      </c>
      <c r="C100" s="26">
        <v>0</v>
      </c>
      <c r="D100" s="26">
        <v>0</v>
      </c>
      <c r="E100" s="26">
        <v>0</v>
      </c>
      <c r="F100" s="26">
        <v>9.3527666768479997E-3</v>
      </c>
      <c r="G100" s="26">
        <v>0</v>
      </c>
      <c r="H100" s="26">
        <v>0</v>
      </c>
      <c r="I100" s="26">
        <v>3.069576594E-4</v>
      </c>
      <c r="J100" s="26">
        <v>0</v>
      </c>
      <c r="K100" s="26">
        <v>0</v>
      </c>
      <c r="L100" s="26">
        <v>0</v>
      </c>
      <c r="M100" s="26">
        <v>0</v>
      </c>
      <c r="N100" s="26">
        <v>1.1768661226575999E-3</v>
      </c>
      <c r="O100" s="26">
        <v>3.5833306184879997E-4</v>
      </c>
      <c r="P100" s="26">
        <v>8.813807808864E-4</v>
      </c>
      <c r="Q100" s="26">
        <v>0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" t="s">
        <v>4</v>
      </c>
      <c r="B101" s="26">
        <v>3.4071667178399998E-4</v>
      </c>
      <c r="C101" s="26">
        <v>8.4870220392000014E-4</v>
      </c>
      <c r="D101" s="26">
        <v>0</v>
      </c>
      <c r="E101" s="26">
        <v>7.4338844419380006E-5</v>
      </c>
      <c r="F101" s="26">
        <v>2.7971022988250001E-2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3.3600672126252E-3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" t="s">
        <v>5</v>
      </c>
      <c r="B102" s="26">
        <v>0</v>
      </c>
      <c r="C102" s="26">
        <v>1.2750555492000001E-3</v>
      </c>
      <c r="D102" s="26">
        <v>0</v>
      </c>
      <c r="E102" s="26">
        <v>2.5586933208045001E-3</v>
      </c>
      <c r="F102" s="26">
        <v>7.9031023659499999E-3</v>
      </c>
      <c r="G102" s="26">
        <v>1.0245899434E-2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6.6000981840149992E-4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2.3761259935848001E-3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4" t="s">
        <v>10</v>
      </c>
      <c r="B126" s="13">
        <f t="shared" ref="B126:J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1.7434857000000001E-10</v>
      </c>
      <c r="E143" s="12">
        <v>8.5573735900000003E-9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1.9872881299999999E-8</v>
      </c>
      <c r="O143" s="12">
        <v>3.3629133400000002E-8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8.6043346500000002E-10</v>
      </c>
      <c r="AG143" s="12">
        <v>6.9722090500000005E-8</v>
      </c>
      <c r="AH143" s="12">
        <v>2.2295996700000001E-8</v>
      </c>
      <c r="AI143" s="12">
        <v>8.75831677E-8</v>
      </c>
      <c r="AJ143" s="12">
        <v>0</v>
      </c>
      <c r="AK143" s="12">
        <v>0</v>
      </c>
      <c r="AL143" s="12">
        <v>0</v>
      </c>
      <c r="AM143" s="12">
        <v>1.7636577E-9</v>
      </c>
      <c r="AN143" s="12">
        <v>2.3566788200000001E-7</v>
      </c>
      <c r="AO143" s="12">
        <v>8.1574678599999997E-7</v>
      </c>
      <c r="AP143" s="12">
        <v>1.7821892099999999E-7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6.7558744800000001E-8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7.3914155800000003E-10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4.9492487599999999E-9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4.5656661499999999E-8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4.2213984600000002E-8</v>
      </c>
      <c r="DH143" s="12">
        <v>3.4749607999999998E-8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4.7513129500000003E-8</v>
      </c>
      <c r="DQ143" s="12">
        <v>5.5489256900000002E-9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3.3069574600000002E-9</v>
      </c>
      <c r="DZ143" s="12">
        <v>2.37730702E-8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2.30215354E-8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1.7731236799999999E-6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6.3923499500000001E-9</v>
      </c>
      <c r="E144" s="12">
        <v>1.06224339E-8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8.6692774799999995E-8</v>
      </c>
      <c r="O144" s="12">
        <v>1.45451241E-7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4.7350202200000002E-9</v>
      </c>
      <c r="AG144" s="12">
        <v>2.85850457E-7</v>
      </c>
      <c r="AH144" s="12">
        <v>8.2157066500000002E-8</v>
      </c>
      <c r="AI144" s="12">
        <v>3.2570917099999998E-7</v>
      </c>
      <c r="AJ144" s="12">
        <v>0</v>
      </c>
      <c r="AK144" s="12">
        <v>0</v>
      </c>
      <c r="AL144" s="12">
        <v>0</v>
      </c>
      <c r="AM144" s="12">
        <v>1.1907053499999999E-8</v>
      </c>
      <c r="AN144" s="12">
        <v>1.2564968E-6</v>
      </c>
      <c r="AO144" s="12">
        <v>3.9704299899999999E-6</v>
      </c>
      <c r="AP144" s="12">
        <v>7.1698437200000004E-7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3.6636938500000001E-7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3.71493179E-9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1.90240236E-8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2.3612086499999999E-7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2.25217658E-7</v>
      </c>
      <c r="DH144" s="12">
        <v>1.76811997E-7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1.7995191099999999E-7</v>
      </c>
      <c r="DQ144" s="12">
        <v>2.8456222799999998E-8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1.5758273399999999E-8</v>
      </c>
      <c r="DZ144" s="12">
        <v>1.20817097E-7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1.10589583E-7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8.3862606800000002E-6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1.42799605E-8</v>
      </c>
      <c r="E153" s="12">
        <v>8.61964305E-8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7.8665100099999997E-8</v>
      </c>
      <c r="O153" s="12">
        <v>3.9503786700000001E-7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1.1290914200000001E-8</v>
      </c>
      <c r="AG153" s="12">
        <v>7.7985473499999996E-7</v>
      </c>
      <c r="AH153" s="12">
        <v>1.9748304700000001E-7</v>
      </c>
      <c r="AI153" s="12">
        <v>7.80342389E-7</v>
      </c>
      <c r="AJ153" s="12">
        <v>0</v>
      </c>
      <c r="AK153" s="12">
        <v>0</v>
      </c>
      <c r="AL153" s="12">
        <v>0</v>
      </c>
      <c r="AM153" s="12">
        <v>2.89366313E-8</v>
      </c>
      <c r="AN153" s="12">
        <v>2.8034369500000001E-6</v>
      </c>
      <c r="AO153" s="12">
        <v>9.5448734199999996E-6</v>
      </c>
      <c r="AP153" s="12">
        <v>2.04609902E-6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1.1532797500000001E-6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9.3515674999999994E-9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4.1317310699999997E-8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5.6961237800000003E-7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5.3279995799999996E-7</v>
      </c>
      <c r="DH153" s="12">
        <v>3.8574314199999997E-7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4.46200842E-7</v>
      </c>
      <c r="DQ153" s="12">
        <v>6.3932686499999995E-8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3.7020607800000002E-8</v>
      </c>
      <c r="DZ153" s="12">
        <v>2.6361504199999999E-7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2.7403264699999999E-7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2.0543402399999999E-5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2.1091967099999999E-8</v>
      </c>
      <c r="E154" s="12">
        <v>1.3041451099999999E-7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3.6164412699999999E-7</v>
      </c>
      <c r="O154" s="12">
        <v>5.0999500199999996E-7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2.3174662500000001E-8</v>
      </c>
      <c r="AG154" s="12">
        <v>1.4928994799999999E-6</v>
      </c>
      <c r="AH154" s="12">
        <v>3.6463851999999999E-7</v>
      </c>
      <c r="AI154" s="12">
        <v>1.44438794E-6</v>
      </c>
      <c r="AJ154" s="12">
        <v>0</v>
      </c>
      <c r="AK154" s="12">
        <v>0</v>
      </c>
      <c r="AL154" s="12">
        <v>0</v>
      </c>
      <c r="AM154" s="12">
        <v>5.2396647600000003E-8</v>
      </c>
      <c r="AN154" s="12">
        <v>4.9681973900000002E-6</v>
      </c>
      <c r="AO154" s="12">
        <v>1.6581635399999999E-5</v>
      </c>
      <c r="AP154" s="12">
        <v>3.57608718E-6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2.00519944E-6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1.65017317E-8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7.1209705200000006E-8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9.9089519099999993E-7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9.1697717799999998E-7</v>
      </c>
      <c r="DH154" s="12">
        <v>6.6640089799999996E-7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7.9149948199999999E-7</v>
      </c>
      <c r="DQ154" s="12">
        <v>1.10921433E-7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6.4891738200000002E-8</v>
      </c>
      <c r="DZ154" s="12">
        <v>4.56413459E-7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4.8502249799999999E-7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3.6102495599999998E-5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7.0437968200000001E-10</v>
      </c>
      <c r="E171" s="12">
        <v>4.85303623E-9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1.17721064E-8</v>
      </c>
      <c r="O171" s="12">
        <v>2.6836022499999998E-8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3.7189100399999998E-10</v>
      </c>
      <c r="AG171" s="12">
        <v>4.9490013400000003E-8</v>
      </c>
      <c r="AH171" s="12">
        <v>1.6777754800000001E-8</v>
      </c>
      <c r="AI171" s="12">
        <v>6.8037605399999994E-8</v>
      </c>
      <c r="AJ171" s="12">
        <v>0</v>
      </c>
      <c r="AK171" s="12">
        <v>0</v>
      </c>
      <c r="AL171" s="12">
        <v>0</v>
      </c>
      <c r="AM171" s="12">
        <v>1.11691766E-9</v>
      </c>
      <c r="AN171" s="12">
        <v>1.4337856500000001E-7</v>
      </c>
      <c r="AO171" s="12">
        <v>4.7169895099999998E-7</v>
      </c>
      <c r="AP171" s="12">
        <v>1.2931440000000001E-7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5.2561749999999997E-8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2.8582295800000002E-10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2.2281484499999999E-9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1.6837417099999999E-8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2.0692928599999999E-8</v>
      </c>
      <c r="DH171" s="12">
        <v>1.7501216399999999E-8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1.23882553E-8</v>
      </c>
      <c r="DQ171" s="12">
        <v>2.6704297399999999E-9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1.6889621399999999E-9</v>
      </c>
      <c r="DZ171" s="12">
        <v>1.18446342E-8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7.8529583200000005E-9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1.0709041700000001E-6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4.4282923399999999E-8</v>
      </c>
      <c r="E172" s="12">
        <v>2.6653863200000002E-7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7.4246585700000001E-7</v>
      </c>
      <c r="O172" s="12">
        <v>1.55149407E-6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4.1786050499999999E-8</v>
      </c>
      <c r="AG172" s="12">
        <v>2.8663918099999999E-6</v>
      </c>
      <c r="AH172" s="12">
        <v>9.6770183799999996E-7</v>
      </c>
      <c r="AI172" s="12">
        <v>3.7715026999999999E-6</v>
      </c>
      <c r="AJ172" s="12">
        <v>0</v>
      </c>
      <c r="AK172" s="12">
        <v>0</v>
      </c>
      <c r="AL172" s="12">
        <v>0</v>
      </c>
      <c r="AM172" s="12">
        <v>1.11067292E-7</v>
      </c>
      <c r="AN172" s="12">
        <v>1.0589236E-5</v>
      </c>
      <c r="AO172" s="12">
        <v>3.09778734E-5</v>
      </c>
      <c r="AP172" s="12">
        <v>7.7948107900000007E-6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4.6159985200000001E-6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3.9302244599999999E-8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1.5396448899999999E-7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1.7564197500000001E-6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1.9292005699999998E-6</v>
      </c>
      <c r="DH172" s="12">
        <v>1.40425796E-6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1.9198751499999999E-6</v>
      </c>
      <c r="DQ172" s="12">
        <v>2.4226502999999998E-7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1.3547826899999999E-7</v>
      </c>
      <c r="DZ172" s="12">
        <v>9.66324323E-7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1.15862219E-6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7.4046859799999998E-5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1.2711509300000001E-8</v>
      </c>
      <c r="E173" s="12">
        <v>6.8574298100000006E-8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1.6640791700000001E-7</v>
      </c>
      <c r="O173" s="12">
        <v>3.3778557099999998E-7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1.3102364000000001E-8</v>
      </c>
      <c r="AG173" s="12">
        <v>8.6223049699999996E-7</v>
      </c>
      <c r="AH173" s="12">
        <v>2.1981053E-7</v>
      </c>
      <c r="AI173" s="12">
        <v>9.4565752099999997E-7</v>
      </c>
      <c r="AJ173" s="12">
        <v>0</v>
      </c>
      <c r="AK173" s="12">
        <v>0</v>
      </c>
      <c r="AL173" s="12">
        <v>0</v>
      </c>
      <c r="AM173" s="12">
        <v>2.79438523E-8</v>
      </c>
      <c r="AN173" s="12">
        <v>2.5224631E-6</v>
      </c>
      <c r="AO173" s="12">
        <v>7.3352314699999997E-6</v>
      </c>
      <c r="AP173" s="12">
        <v>1.7671846199999999E-6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1.2800252999999999E-6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1.1696102E-8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4.2268677699999998E-8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5.3164011000000004E-7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5.64563614E-7</v>
      </c>
      <c r="DH173" s="12">
        <v>4.0147319099999999E-7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5.8394168200000004E-7</v>
      </c>
      <c r="DQ173" s="12">
        <v>7.1273463300000003E-8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3.8552724699999998E-8</v>
      </c>
      <c r="DZ173" s="12">
        <v>2.78385798E-7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3.5232563000000001E-7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1.8435249500000001E-5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4.6757386300000002E-8</v>
      </c>
      <c r="E174" s="12">
        <v>2.4047384900000002E-7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5.8045346999999997E-7</v>
      </c>
      <c r="O174" s="12">
        <v>1.2077063699999999E-6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4.8118394400000001E-8</v>
      </c>
      <c r="AG174" s="12">
        <v>3.1136272399999999E-6</v>
      </c>
      <c r="AH174" s="12">
        <v>8.7606328899999999E-7</v>
      </c>
      <c r="AI174" s="12">
        <v>3.1181967E-6</v>
      </c>
      <c r="AJ174" s="12">
        <v>0</v>
      </c>
      <c r="AK174" s="12">
        <v>0</v>
      </c>
      <c r="AL174" s="12">
        <v>0</v>
      </c>
      <c r="AM174" s="12">
        <v>1.02778102E-7</v>
      </c>
      <c r="AN174" s="12">
        <v>9.1742629700000005E-6</v>
      </c>
      <c r="AO174" s="12">
        <v>2.6811765000000001E-5</v>
      </c>
      <c r="AP174" s="12">
        <v>6.3007703699999998E-6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4.58371819E-6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4.3590308900000003E-8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1.5323018400000001E-7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1.84686735E-6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2.1163017500000002E-6</v>
      </c>
      <c r="DH174" s="12">
        <v>1.4775443299999999E-6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2.0565086799999999E-6</v>
      </c>
      <c r="DQ174" s="12">
        <v>2.5651307199999999E-7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1.41157811E-7</v>
      </c>
      <c r="DZ174" s="12">
        <v>1.0196415400000001E-6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1.2451555099999999E-6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6.6561201900000003E-5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2.13315728E-9</v>
      </c>
      <c r="E178" s="12">
        <v>1.97880168E-8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4.8739663299999999E-8</v>
      </c>
      <c r="O178" s="12">
        <v>9.3428574500000001E-8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1.79793372E-9</v>
      </c>
      <c r="AG178" s="12">
        <v>1.93505735E-7</v>
      </c>
      <c r="AH178" s="12">
        <v>5.7501360800000002E-8</v>
      </c>
      <c r="AI178" s="12">
        <v>2.2513241000000001E-7</v>
      </c>
      <c r="AJ178" s="12">
        <v>0</v>
      </c>
      <c r="AK178" s="12">
        <v>0</v>
      </c>
      <c r="AL178" s="12">
        <v>0</v>
      </c>
      <c r="AM178" s="12">
        <v>2.8586280600000001E-9</v>
      </c>
      <c r="AN178" s="12">
        <v>5.7322337699999996E-7</v>
      </c>
      <c r="AO178" s="12">
        <v>1.87590633E-6</v>
      </c>
      <c r="AP178" s="12">
        <v>5.0429644800000002E-7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2.0865257899999999E-7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2.2079930700000002E-9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1.16093119E-8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9.7379278699999996E-8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9.3698510699999999E-8</v>
      </c>
      <c r="DH178" s="12">
        <v>8.0750645399999996E-8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1.14594798E-7</v>
      </c>
      <c r="DQ178" s="12">
        <v>1.3774117799999999E-8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7.7671162800000003E-9</v>
      </c>
      <c r="DZ178" s="12">
        <v>5.4924323899999998E-8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6.4472946800000001E-8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4.3481432599999997E-6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2.16199572E-7</v>
      </c>
      <c r="E179" s="12">
        <v>1.6854690900000001E-6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3.8946874299999997E-6</v>
      </c>
      <c r="O179" s="12">
        <v>7.3989384800000003E-6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1.8079547199999999E-7</v>
      </c>
      <c r="AG179" s="12">
        <v>1.52483633E-5</v>
      </c>
      <c r="AH179" s="12">
        <v>4.2775775700000001E-6</v>
      </c>
      <c r="AI179" s="12">
        <v>1.6801168900000001E-5</v>
      </c>
      <c r="AJ179" s="12">
        <v>0</v>
      </c>
      <c r="AK179" s="12">
        <v>0</v>
      </c>
      <c r="AL179" s="12">
        <v>0</v>
      </c>
      <c r="AM179" s="12">
        <v>4.4653764800000002E-7</v>
      </c>
      <c r="AN179" s="12">
        <v>4.6241179900000001E-5</v>
      </c>
      <c r="AO179" s="12">
        <v>1.58329554E-4</v>
      </c>
      <c r="AP179" s="12">
        <v>4.22540571E-5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2.1393517699999999E-5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2.0752386500000001E-7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1.0984810199999999E-6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9.9998225599999992E-6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9.2821243500000001E-6</v>
      </c>
      <c r="DH179" s="12">
        <v>7.1192065200000003E-6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1.2208392599999999E-5</v>
      </c>
      <c r="DQ179" s="12">
        <v>1.2529879000000001E-6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8.0336970900000003E-7</v>
      </c>
      <c r="DZ179" s="12">
        <v>4.9491819800000003E-6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6.0260047699999997E-6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3.7131514100000002E-4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6.5770370100000005E-7</v>
      </c>
      <c r="E180" s="12">
        <v>4.4002176699999998E-6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1.0722899200000001E-5</v>
      </c>
      <c r="O180" s="12">
        <v>2.0177962800000001E-5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4.8187703E-7</v>
      </c>
      <c r="AG180" s="12">
        <v>3.7547518400000002E-5</v>
      </c>
      <c r="AH180" s="12">
        <v>1.0310861999999999E-5</v>
      </c>
      <c r="AI180" s="12">
        <v>4.1208783799999997E-5</v>
      </c>
      <c r="AJ180" s="12">
        <v>0</v>
      </c>
      <c r="AK180" s="12">
        <v>0</v>
      </c>
      <c r="AL180" s="12">
        <v>0</v>
      </c>
      <c r="AM180" s="12">
        <v>1.26263037E-6</v>
      </c>
      <c r="AN180" s="12">
        <v>1.3329714600000001E-4</v>
      </c>
      <c r="AO180" s="12">
        <v>3.9650020800000002E-4</v>
      </c>
      <c r="AP180" s="12">
        <v>9.9381728099999999E-5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5.2842403999999998E-5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4.9048687700000005E-7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2.3357613400000001E-6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2.5614036699999999E-5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2.3870503799999999E-5</v>
      </c>
      <c r="DH180" s="12">
        <v>1.86301604E-5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2.4778484300000001E-5</v>
      </c>
      <c r="DQ180" s="12">
        <v>3.0530676100000001E-6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1.9013028699999999E-6</v>
      </c>
      <c r="DZ180" s="12">
        <v>1.27541175E-5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1.4779133200000001E-5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9.3699899500000001E-4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1.14427936E-7</v>
      </c>
      <c r="E181" s="12">
        <v>6.9616498899999995E-7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2.00771901E-6</v>
      </c>
      <c r="O181" s="12">
        <v>3.79203887E-6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1.1475861800000001E-7</v>
      </c>
      <c r="AG181" s="12">
        <v>7.8315506400000002E-6</v>
      </c>
      <c r="AH181" s="12">
        <v>2.0333962700000001E-6</v>
      </c>
      <c r="AI181" s="12">
        <v>7.97479403E-6</v>
      </c>
      <c r="AJ181" s="12">
        <v>0</v>
      </c>
      <c r="AK181" s="12">
        <v>0</v>
      </c>
      <c r="AL181" s="12">
        <v>0</v>
      </c>
      <c r="AM181" s="12">
        <v>2.9725580799999999E-7</v>
      </c>
      <c r="AN181" s="12">
        <v>3.0309412899999999E-5</v>
      </c>
      <c r="AO181" s="12">
        <v>8.3535688599999997E-5</v>
      </c>
      <c r="AP181" s="12">
        <v>1.9777571100000001E-5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1.1579066400000001E-5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1.12377112E-7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4.4805683800000002E-7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5.0089631199999999E-6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4.5949201500000003E-6</v>
      </c>
      <c r="DH181" s="12">
        <v>3.5917149200000002E-6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5.28013739E-6</v>
      </c>
      <c r="DQ181" s="12">
        <v>6.8421754100000005E-7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3.5210205100000001E-7</v>
      </c>
      <c r="DZ181" s="12">
        <v>2.5695733099999999E-6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3.1705465399999998E-6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1.9587645399999999E-4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4.0770461699999997E-8</v>
      </c>
      <c r="E190" s="12">
        <v>2.71996265E-7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9.2785913600000004E-7</v>
      </c>
      <c r="O190" s="12">
        <v>1.82044735E-6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5.1153918899999998E-8</v>
      </c>
      <c r="AG190" s="12">
        <v>4.16538103E-6</v>
      </c>
      <c r="AH190" s="12">
        <v>1.1977428200000001E-6</v>
      </c>
      <c r="AI190" s="12">
        <v>4.8456848900000001E-6</v>
      </c>
      <c r="AJ190" s="12">
        <v>0</v>
      </c>
      <c r="AK190" s="12">
        <v>0</v>
      </c>
      <c r="AL190" s="12">
        <v>0</v>
      </c>
      <c r="AM190" s="12">
        <v>1.2316727299999999E-7</v>
      </c>
      <c r="AN190" s="12">
        <v>1.39938385E-5</v>
      </c>
      <c r="AO190" s="12">
        <v>4.1195496100000003E-5</v>
      </c>
      <c r="AP190" s="12">
        <v>1.00371709E-5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2.9827162700000002E-6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2.2013517100000001E-8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1.8093989900000001E-7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1.45678641E-6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1.45409563E-6</v>
      </c>
      <c r="DH190" s="12">
        <v>1.20993396E-6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7.4576356599999999E-7</v>
      </c>
      <c r="DQ190" s="12">
        <v>2.1891228100000001E-7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1.37902208E-7</v>
      </c>
      <c r="DZ190" s="12">
        <v>8.7115884400000002E-7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5.6870780399999999E-7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8.8519639000000005E-5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1.0286055500000001E-9</v>
      </c>
      <c r="E196" s="12">
        <v>5.9667633100000002E-9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1.4915075999999999E-8</v>
      </c>
      <c r="O196" s="12">
        <v>3.2567765299999997E-8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1.0429534000000001E-9</v>
      </c>
      <c r="AG196" s="12">
        <v>7.5261699900000004E-8</v>
      </c>
      <c r="AH196" s="12">
        <v>2.3926832500000001E-8</v>
      </c>
      <c r="AI196" s="12">
        <v>9.5015015400000002E-8</v>
      </c>
      <c r="AJ196" s="12">
        <v>0</v>
      </c>
      <c r="AK196" s="12">
        <v>0</v>
      </c>
      <c r="AL196" s="12">
        <v>0</v>
      </c>
      <c r="AM196" s="12">
        <v>1.98499233E-9</v>
      </c>
      <c r="AN196" s="12">
        <v>2.3531722599999999E-7</v>
      </c>
      <c r="AO196" s="12">
        <v>7.6383552099999999E-7</v>
      </c>
      <c r="AP196" s="12">
        <v>2.01294606E-7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1.02022452E-7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2.7669231199999999E-10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3.5178540699999999E-9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5.2667255300000001E-8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4.0270095300000002E-8</v>
      </c>
      <c r="DH196" s="12">
        <v>2.7129965499999999E-8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2.1897431199999999E-8</v>
      </c>
      <c r="DQ196" s="12">
        <v>5.6903771199999999E-9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3.2744815800000001E-9</v>
      </c>
      <c r="DZ196" s="12">
        <v>2.05882883E-8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1.4727874000000001E-8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1.7442198200000001E-6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4.3248711699999998E-9</v>
      </c>
      <c r="E206" s="12">
        <v>2.3476367799999999E-8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5.27073263E-8</v>
      </c>
      <c r="O206" s="12">
        <v>1.04752712E-7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2.91820406E-9</v>
      </c>
      <c r="AG206" s="12">
        <v>2.2065875099999999E-7</v>
      </c>
      <c r="AH206" s="12">
        <v>6.8632753900000002E-8</v>
      </c>
      <c r="AI206" s="12">
        <v>2.78487534E-7</v>
      </c>
      <c r="AJ206" s="12">
        <v>0</v>
      </c>
      <c r="AK206" s="12">
        <v>0</v>
      </c>
      <c r="AL206" s="12">
        <v>0</v>
      </c>
      <c r="AM206" s="12">
        <v>7.9416044200000002E-9</v>
      </c>
      <c r="AN206" s="12">
        <v>9.7753812300000008E-7</v>
      </c>
      <c r="AO206" s="12">
        <v>2.56452033E-6</v>
      </c>
      <c r="AP206" s="12">
        <v>6.0369112000000001E-7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3.0969922300000001E-7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2.84292423E-9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1.4125950599999999E-8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1.49296711E-7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1.6560621399999999E-7</v>
      </c>
      <c r="DH206" s="12">
        <v>1.3425962600000001E-7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1.6492551499999999E-7</v>
      </c>
      <c r="DQ206" s="12">
        <v>2.4272379900000001E-8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1.5940648000000001E-8</v>
      </c>
      <c r="DZ206" s="12">
        <v>9.5706408600000005E-8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8.1156820200000002E-8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6.0674821200000003E-6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3.7251322300000002E-8</v>
      </c>
      <c r="E243" s="12">
        <v>2.42658604E-7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5.92785504E-7</v>
      </c>
      <c r="O243" s="12">
        <v>1.1709472399999999E-6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1.8631136499999999E-8</v>
      </c>
      <c r="AG243" s="12">
        <v>2.1097610399999998E-6</v>
      </c>
      <c r="AH243" s="12">
        <v>6.9871407700000001E-7</v>
      </c>
      <c r="AI243" s="12">
        <v>2.8002324399999998E-6</v>
      </c>
      <c r="AJ243" s="12">
        <v>0</v>
      </c>
      <c r="AK243" s="12">
        <v>0</v>
      </c>
      <c r="AL243" s="12">
        <v>0</v>
      </c>
      <c r="AM243" s="12">
        <v>6.2287080199999996E-8</v>
      </c>
      <c r="AN243" s="12">
        <v>7.8234803200000003E-6</v>
      </c>
      <c r="AO243" s="12">
        <v>2.47130474E-5</v>
      </c>
      <c r="AP243" s="12">
        <v>5.66126319E-6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1.6882605699999999E-6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1.5757438499999999E-8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1.15869226E-7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8.6894158900000004E-7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1.0250267800000001E-6</v>
      </c>
      <c r="DH243" s="12">
        <v>8.6896995600000003E-7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6.4488954799999995E-7</v>
      </c>
      <c r="DQ243" s="12">
        <v>1.4279485500000001E-7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8.6816341400000001E-8</v>
      </c>
      <c r="DZ243" s="12">
        <v>5.9927806499999997E-7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4.1851087099999999E-7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5.2406174599999998E-5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5.6580813399999999E-8</v>
      </c>
      <c r="E250" s="12">
        <v>4.03993837E-7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9.8094846699999995E-7</v>
      </c>
      <c r="O250" s="12">
        <v>1.8368111999999999E-6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3.5811376000000003E-8</v>
      </c>
      <c r="AG250" s="12">
        <v>3.8857819400000003E-6</v>
      </c>
      <c r="AH250" s="12">
        <v>1.2054250800000001E-6</v>
      </c>
      <c r="AI250" s="12">
        <v>4.7606786100000001E-6</v>
      </c>
      <c r="AJ250" s="12">
        <v>0</v>
      </c>
      <c r="AK250" s="12">
        <v>0</v>
      </c>
      <c r="AL250" s="12">
        <v>0</v>
      </c>
      <c r="AM250" s="12">
        <v>1.1192547100000001E-7</v>
      </c>
      <c r="AN250" s="12">
        <v>1.3602730499999999E-5</v>
      </c>
      <c r="AO250" s="12">
        <v>3.9722185100000001E-5</v>
      </c>
      <c r="AP250" s="12">
        <v>9.4811070100000004E-6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3.2477567000000001E-6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5.2838670499999997E-8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2.5774849200000002E-7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1.82790646E-6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5.2759748800000003E-7</v>
      </c>
      <c r="DH250" s="12">
        <v>2.04751544E-6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2.6728517299999999E-6</v>
      </c>
      <c r="DQ250" s="12">
        <v>3.5264354600000001E-7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1.92314064E-7</v>
      </c>
      <c r="DZ250" s="12">
        <v>1.3741430100000001E-6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1.4866947599999999E-6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9.0123989799999996E-5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3.6727424300000003E-8</v>
      </c>
      <c r="E251" s="12">
        <v>2.5729771000000001E-7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5.8767554300000001E-7</v>
      </c>
      <c r="O251" s="12">
        <v>1.1094807899999999E-6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2.6751776000000002E-8</v>
      </c>
      <c r="AG251" s="12">
        <v>2.2969096399999998E-6</v>
      </c>
      <c r="AH251" s="12">
        <v>7.0734618E-7</v>
      </c>
      <c r="AI251" s="12">
        <v>2.80619483E-6</v>
      </c>
      <c r="AJ251" s="12">
        <v>0</v>
      </c>
      <c r="AK251" s="12">
        <v>0</v>
      </c>
      <c r="AL251" s="12">
        <v>0</v>
      </c>
      <c r="AM251" s="12">
        <v>7.1007153600000004E-8</v>
      </c>
      <c r="AN251" s="12">
        <v>7.9366978699999999E-6</v>
      </c>
      <c r="AO251" s="12">
        <v>2.4869388E-5</v>
      </c>
      <c r="AP251" s="12">
        <v>5.7082185100000003E-6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2.4672061400000001E-6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3.0128989700000003E-8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1.6739226700000001E-7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1.34563168E-6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1.6364675399999999E-6</v>
      </c>
      <c r="DH251" s="12">
        <v>9.4926046600000001E-7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1.8168294700000001E-6</v>
      </c>
      <c r="DQ251" s="12">
        <v>1.90736366E-7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1.3350959299999999E-7</v>
      </c>
      <c r="DZ251" s="12">
        <v>8.3632732100000005E-7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9.1478325200000003E-7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5.6901968500000002E-5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4.2246912600000003E-8</v>
      </c>
      <c r="E259" s="12">
        <v>2.0651627599999999E-7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5.0828002700000004E-7</v>
      </c>
      <c r="O259" s="12">
        <v>1.04308329E-6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2.7742694899999999E-8</v>
      </c>
      <c r="AG259" s="12">
        <v>2.4128945300000001E-6</v>
      </c>
      <c r="AH259" s="12">
        <v>7.1493860299999998E-7</v>
      </c>
      <c r="AI259" s="12">
        <v>2.9568685000000001E-6</v>
      </c>
      <c r="AJ259" s="12">
        <v>0</v>
      </c>
      <c r="AK259" s="12">
        <v>0</v>
      </c>
      <c r="AL259" s="12">
        <v>0</v>
      </c>
      <c r="AM259" s="12">
        <v>8.0387313000000001E-8</v>
      </c>
      <c r="AN259" s="12">
        <v>1.0133100199999999E-5</v>
      </c>
      <c r="AO259" s="12">
        <v>2.5906233900000001E-5</v>
      </c>
      <c r="AP259" s="12">
        <v>6.1578118799999996E-6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2.5949939200000001E-6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2.3313834900000001E-8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1.7321743000000001E-7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1.3722779600000001E-6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1.87305046E-6</v>
      </c>
      <c r="DH259" s="12">
        <v>1.43159405E-6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8.3011873299999998E-7</v>
      </c>
      <c r="DQ259" s="12">
        <v>2.46582883E-7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1.63818023E-7</v>
      </c>
      <c r="DZ259" s="12">
        <v>9.7607863800000008E-7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6.8477401899999998E-7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6.05599241E-5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5.50720317E-9</v>
      </c>
      <c r="E260" s="12">
        <v>4.4386054800000002E-8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1.04339262E-7</v>
      </c>
      <c r="O260" s="12">
        <v>1.94391536E-7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4.0094941099999999E-9</v>
      </c>
      <c r="AG260" s="12">
        <v>4.0342028699999998E-7</v>
      </c>
      <c r="AH260" s="12">
        <v>1.30249973E-7</v>
      </c>
      <c r="AI260" s="12">
        <v>4.9556065599999997E-7</v>
      </c>
      <c r="AJ260" s="12">
        <v>0</v>
      </c>
      <c r="AK260" s="12">
        <v>0</v>
      </c>
      <c r="AL260" s="12">
        <v>0</v>
      </c>
      <c r="AM260" s="12">
        <v>1.16601806E-8</v>
      </c>
      <c r="AN260" s="12">
        <v>1.39226082E-6</v>
      </c>
      <c r="AO260" s="12">
        <v>4.0778858100000004E-6</v>
      </c>
      <c r="AP260" s="12">
        <v>1.10555334E-6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4.5569182899999999E-7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6.8852696E-9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3.1249166200000001E-8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2.2250336200000001E-7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2.33913135E-7</v>
      </c>
      <c r="DH260" s="12">
        <v>1.8775130499999999E-7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3.5177545999999999E-7</v>
      </c>
      <c r="DQ260" s="12">
        <v>3.0983459700000003E-8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1.99247099E-8</v>
      </c>
      <c r="DZ260" s="12">
        <v>1.3239308899999999E-7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1.7724966700000001E-7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9.8195450600000002E-6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4.7439679800000002E-9</v>
      </c>
      <c r="E268" s="12">
        <v>3.1148048799999998E-8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7.4837864799999995E-8</v>
      </c>
      <c r="O268" s="12">
        <v>1.56105705E-7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4.2676018799999997E-9</v>
      </c>
      <c r="AG268" s="12">
        <v>3.3789484899999998E-7</v>
      </c>
      <c r="AH268" s="12">
        <v>1.02562104E-7</v>
      </c>
      <c r="AI268" s="12">
        <v>4.3480380000000002E-7</v>
      </c>
      <c r="AJ268" s="12">
        <v>0</v>
      </c>
      <c r="AK268" s="12">
        <v>0</v>
      </c>
      <c r="AL268" s="12">
        <v>0</v>
      </c>
      <c r="AM268" s="12">
        <v>7.9170726799999994E-9</v>
      </c>
      <c r="AN268" s="12">
        <v>1.09377734E-6</v>
      </c>
      <c r="AO268" s="12">
        <v>3.4908900200000001E-6</v>
      </c>
      <c r="AP268" s="12">
        <v>8.2178165699999997E-7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4.1275305800000002E-7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2.7958654099999998E-9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2.1995932199999999E-8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2.0851989600000001E-7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1.9091244799999999E-7</v>
      </c>
      <c r="DH268" s="12">
        <v>1.4814925500000001E-7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1.64239746E-7</v>
      </c>
      <c r="DQ268" s="12">
        <v>2.33801029E-8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2.3542215599999999E-8</v>
      </c>
      <c r="DZ268" s="12">
        <v>1.03411818E-7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1.15672455E-7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7.9761028299999992E-6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2.3595958200000002E-8</v>
      </c>
      <c r="E269" s="12">
        <v>1.7179933500000001E-7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3.9290581299999999E-7</v>
      </c>
      <c r="O269" s="12">
        <v>7.4197404000000001E-7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1.6789437100000001E-8</v>
      </c>
      <c r="AG269" s="12">
        <v>1.53074371E-6</v>
      </c>
      <c r="AH269" s="12">
        <v>4.8280718299999997E-7</v>
      </c>
      <c r="AI269" s="12">
        <v>1.9037167699999999E-6</v>
      </c>
      <c r="AJ269" s="12">
        <v>0</v>
      </c>
      <c r="AK269" s="12">
        <v>0</v>
      </c>
      <c r="AL269" s="12">
        <v>0</v>
      </c>
      <c r="AM269" s="12">
        <v>4.54942576E-8</v>
      </c>
      <c r="AN269" s="12">
        <v>5.2800041500000003E-6</v>
      </c>
      <c r="AO269" s="12">
        <v>1.63145159E-5</v>
      </c>
      <c r="AP269" s="12">
        <v>3.9588630800000002E-6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1.6522977300000001E-6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1.9457987699999999E-8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1.13848028E-7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8.64550308E-7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1.0178262300000001E-6</v>
      </c>
      <c r="DH269" s="12">
        <v>7.9524597400000004E-7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1.19968682E-6</v>
      </c>
      <c r="DQ269" s="12">
        <v>1.2733136399999999E-7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8.3303846700000005E-8</v>
      </c>
      <c r="DZ269" s="12">
        <v>4.6479258499999998E-7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5.91292016E-7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3.7792842500000001E-5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2.1110280199999998E-8</v>
      </c>
      <c r="E277" s="12">
        <v>1.29760827E-7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3.1959346199999998E-7</v>
      </c>
      <c r="O277" s="12">
        <v>6.6297642299999997E-7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1.8203232199999999E-8</v>
      </c>
      <c r="AG277" s="12">
        <v>1.52371263E-6</v>
      </c>
      <c r="AH277" s="12">
        <v>4.5701867500000001E-7</v>
      </c>
      <c r="AI277" s="12">
        <v>1.88881218E-6</v>
      </c>
      <c r="AJ277" s="12">
        <v>0</v>
      </c>
      <c r="AK277" s="12">
        <v>0</v>
      </c>
      <c r="AL277" s="12">
        <v>0</v>
      </c>
      <c r="AM277" s="12">
        <v>4.5386612700000002E-8</v>
      </c>
      <c r="AN277" s="12">
        <v>4.9447083100000001E-6</v>
      </c>
      <c r="AO277" s="12">
        <v>1.6134339300000001E-5</v>
      </c>
      <c r="AP277" s="12">
        <v>3.8545490599999998E-6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1.7654381800000001E-6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1.3380839099999999E-8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8.6640831499999999E-8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9.0034418599999997E-7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1.0477647999999999E-6</v>
      </c>
      <c r="DH277" s="12">
        <v>6.9884209600000001E-7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6.0924931399999998E-7</v>
      </c>
      <c r="DQ277" s="12">
        <v>1.16818859E-7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1.11361377E-7</v>
      </c>
      <c r="DZ277" s="12">
        <v>4.7253488399999999E-7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3.9822791299999999E-7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3.6220774300000001E-5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1.41074701E-6</v>
      </c>
      <c r="E286" s="13">
        <v>9.4068704200000004E-6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2.3278867000000001E-5</v>
      </c>
      <c r="O286" s="13">
        <v>4.4543842E-5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1.12999061E-6</v>
      </c>
      <c r="AG286" s="13">
        <v>8.9303424500000007E-5</v>
      </c>
      <c r="AH286" s="13">
        <v>2.52156295E-5</v>
      </c>
      <c r="AI286" s="13">
        <v>1.00017352E-4</v>
      </c>
      <c r="AJ286" s="13">
        <v>0</v>
      </c>
      <c r="AK286" s="13">
        <v>0</v>
      </c>
      <c r="AL286" s="13">
        <v>0</v>
      </c>
      <c r="AM286" s="13">
        <v>2.91635162E-6</v>
      </c>
      <c r="AN286" s="13">
        <v>3.0952755499999998E-4</v>
      </c>
      <c r="AO286" s="13">
        <v>9.3650294799999998E-4</v>
      </c>
      <c r="AP286" s="13">
        <v>2.3201842699999999E-4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1.17827188E-4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1.1274697300000001E-6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5.5486453699999997E-6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5.5983677300000003E-5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5.3401745299999999E-5</v>
      </c>
      <c r="DH286" s="13">
        <v>4.2484967E-5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5.7641715599999998E-5</v>
      </c>
      <c r="DQ286" s="13">
        <v>7.2657749E-6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4.47410459E-6</v>
      </c>
      <c r="DZ286" s="13">
        <v>2.9415025E-5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3.31485774E-5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2.1835908899999999E-3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B8BB-75DB-4578-ABFA-0E5AFDA877F2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6" t="s">
        <v>37</v>
      </c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6" t="s">
        <v>40</v>
      </c>
      <c r="C3" s="46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47"/>
      <c r="D4" s="4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" t="s">
        <v>11</v>
      </c>
      <c r="B8" s="12">
        <f t="shared" ref="B8:J23" si="0">B28+B79+B110</f>
        <v>0</v>
      </c>
      <c r="C8" s="12">
        <f t="shared" si="0"/>
        <v>3.430572414294168E-5</v>
      </c>
      <c r="D8" s="12">
        <f t="shared" si="0"/>
        <v>2.4226538568627792E-4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8">
        <f t="shared" si="0"/>
        <v>2.7657110982921959E-4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" t="s">
        <v>12</v>
      </c>
      <c r="B9" s="12">
        <f t="shared" si="0"/>
        <v>0</v>
      </c>
      <c r="C9" s="12">
        <f t="shared" si="0"/>
        <v>0</v>
      </c>
      <c r="D9" s="12">
        <f t="shared" si="0"/>
        <v>5.9916215462818415E-4</v>
      </c>
      <c r="E9" s="12">
        <f t="shared" si="0"/>
        <v>9.1748886829583383E-4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8">
        <f t="shared" si="0"/>
        <v>1.5166510229240181E-3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8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5.4582329724227346E-5</v>
      </c>
      <c r="E11" s="12">
        <f t="shared" si="0"/>
        <v>1.9243186072127217E-3</v>
      </c>
      <c r="F11" s="12">
        <f t="shared" si="0"/>
        <v>4.7816604710982388E-4</v>
      </c>
      <c r="G11" s="12">
        <f t="shared" si="0"/>
        <v>1.7012526053807077E-3</v>
      </c>
      <c r="H11" s="12">
        <f t="shared" si="0"/>
        <v>0</v>
      </c>
      <c r="I11" s="12">
        <f t="shared" si="0"/>
        <v>0</v>
      </c>
      <c r="J11" s="48">
        <f t="shared" si="0"/>
        <v>4.1583195894274805E-3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" t="s">
        <v>15</v>
      </c>
      <c r="B12" s="12">
        <f t="shared" si="0"/>
        <v>4.8604433657992793E-5</v>
      </c>
      <c r="C12" s="12">
        <f t="shared" si="0"/>
        <v>7.7444008721041764E-3</v>
      </c>
      <c r="D12" s="12">
        <f t="shared" si="0"/>
        <v>2.2156219289572218E-2</v>
      </c>
      <c r="E12" s="12">
        <f t="shared" si="0"/>
        <v>5.8359979611299654E-3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8">
        <f t="shared" si="0"/>
        <v>3.5785222556464352E-2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6.452249259147785E-3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8">
        <f t="shared" si="0"/>
        <v>6.452249259147785E-3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" t="s">
        <v>17</v>
      </c>
      <c r="B14" s="12">
        <f t="shared" si="0"/>
        <v>2.0091304755298021E-4</v>
      </c>
      <c r="C14" s="12">
        <f t="shared" si="0"/>
        <v>0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8">
        <f t="shared" si="0"/>
        <v>2.0091304755298021E-4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" t="s">
        <v>18</v>
      </c>
      <c r="B15" s="12">
        <f t="shared" si="0"/>
        <v>0</v>
      </c>
      <c r="C15" s="12">
        <f t="shared" si="0"/>
        <v>2.1801421175240306E-4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8">
        <f t="shared" si="0"/>
        <v>2.1801421175240306E-4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48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" t="s">
        <v>20</v>
      </c>
      <c r="B17" s="12">
        <f t="shared" si="0"/>
        <v>0</v>
      </c>
      <c r="C17" s="12">
        <f t="shared" si="0"/>
        <v>0</v>
      </c>
      <c r="D17" s="12">
        <f t="shared" si="0"/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8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" t="s">
        <v>21</v>
      </c>
      <c r="B18" s="12">
        <f t="shared" si="0"/>
        <v>0</v>
      </c>
      <c r="C18" s="12">
        <f t="shared" si="0"/>
        <v>0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8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 t="s">
        <v>22</v>
      </c>
      <c r="B19" s="12">
        <f t="shared" si="0"/>
        <v>0</v>
      </c>
      <c r="C19" s="12">
        <f t="shared" si="0"/>
        <v>0</v>
      </c>
      <c r="D19" s="12">
        <f t="shared" si="0"/>
        <v>2.3998105732370126E-3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8">
        <f t="shared" si="0"/>
        <v>2.3998105732370126E-3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 t="s">
        <v>23</v>
      </c>
      <c r="B20" s="12">
        <f t="shared" si="0"/>
        <v>6.8133857159720596E-4</v>
      </c>
      <c r="C20" s="12">
        <f t="shared" si="0"/>
        <v>1.0001196619586275E-3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8">
        <f t="shared" si="0"/>
        <v>1.6814582335558334E-3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 t="s">
        <v>24</v>
      </c>
      <c r="B21" s="12">
        <f t="shared" si="0"/>
        <v>3.651611151295418E-3</v>
      </c>
      <c r="C21" s="12">
        <f t="shared" si="0"/>
        <v>2.9350728953953306E-4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8">
        <f t="shared" si="0"/>
        <v>3.9451184408349511E-3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 t="s">
        <v>25</v>
      </c>
      <c r="B22" s="12">
        <f t="shared" si="0"/>
        <v>2.1316227453857463E-4</v>
      </c>
      <c r="C22" s="12">
        <f t="shared" si="0"/>
        <v>7.5193574180095629E-4</v>
      </c>
      <c r="D22" s="12">
        <f t="shared" si="0"/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8">
        <f t="shared" si="0"/>
        <v>9.6509801633953092E-4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 t="s">
        <v>26</v>
      </c>
      <c r="B23" s="12">
        <f t="shared" si="0"/>
        <v>2.5433741475487538E-3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8">
        <f t="shared" si="0"/>
        <v>2.5433741475487538E-3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4" t="s">
        <v>10</v>
      </c>
      <c r="B24" s="13">
        <f t="shared" ref="B24:C24" si="1">SUM(B8:B23)</f>
        <v>7.3390036261909248E-3</v>
      </c>
      <c r="C24" s="13">
        <f t="shared" si="1"/>
        <v>1.0042283501298639E-2</v>
      </c>
      <c r="D24" s="13">
        <f t="shared" ref="D24:J24" si="2">SUM(D8:D23)</f>
        <v>2.545203973284792E-2</v>
      </c>
      <c r="E24" s="13">
        <f t="shared" si="2"/>
        <v>1.5130054695786306E-2</v>
      </c>
      <c r="F24" s="13">
        <f t="shared" si="2"/>
        <v>4.7816604710982388E-4</v>
      </c>
      <c r="G24" s="13">
        <f t="shared" si="2"/>
        <v>1.7012526053807077E-3</v>
      </c>
      <c r="H24" s="13">
        <f t="shared" si="2"/>
        <v>0</v>
      </c>
      <c r="I24" s="13">
        <f t="shared" si="2"/>
        <v>0</v>
      </c>
      <c r="J24" s="13">
        <f t="shared" si="2"/>
        <v>6.0142800208614317E-2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 t="s">
        <v>11</v>
      </c>
      <c r="B28" s="12">
        <f>INDEX($A$47:$Q$55,MATCH(B$27,$A$47:$A$55,0),MATCH($A28,$A$47:$Q$47,0))</f>
        <v>0</v>
      </c>
      <c r="C28" s="12">
        <f t="shared" ref="B28:I43" si="3">INDEX($A$47:$Q$55,MATCH(C$27,$A$47:$A$55,0),MATCH($A28,$A$47:$Q$47,0))</f>
        <v>1.7731236799999999E-6</v>
      </c>
      <c r="D28" s="12">
        <f t="shared" si="3"/>
        <v>8.3862606800000002E-6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1.015938436E-5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2.0543402399999999E-5</v>
      </c>
      <c r="E29" s="12">
        <f t="shared" si="3"/>
        <v>3.6102495599999998E-5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5.6645898E-5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1.0709041700000001E-6</v>
      </c>
      <c r="E31" s="12">
        <f t="shared" si="3"/>
        <v>7.4046859799999998E-5</v>
      </c>
      <c r="F31" s="12">
        <f t="shared" si="3"/>
        <v>1.8435249500000001E-5</v>
      </c>
      <c r="G31" s="12">
        <f t="shared" si="3"/>
        <v>6.6561201900000003E-5</v>
      </c>
      <c r="H31" s="12">
        <f t="shared" si="3"/>
        <v>0</v>
      </c>
      <c r="I31" s="12">
        <f t="shared" si="3"/>
        <v>0</v>
      </c>
      <c r="J31" s="13">
        <f t="shared" si="4"/>
        <v>1.6011421536999998E-4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 t="s">
        <v>15</v>
      </c>
      <c r="B32" s="12">
        <f t="shared" si="3"/>
        <v>4.3481432599999997E-6</v>
      </c>
      <c r="C32" s="12">
        <f t="shared" si="3"/>
        <v>3.7131514100000002E-4</v>
      </c>
      <c r="D32" s="12">
        <f>INDEX($A$47:$Q$55,MATCH(D$27,$A$47:$A$55,0),MATCH($A32,$A$47:$Q$47,0))</f>
        <v>9.3699899500000001E-4</v>
      </c>
      <c r="E32" s="12">
        <f t="shared" si="3"/>
        <v>1.9587645399999999E-4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1.5085387332600001E-3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8.8519639000000005E-5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8.8519639000000005E-5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 t="s">
        <v>17</v>
      </c>
      <c r="B34" s="12">
        <f t="shared" si="3"/>
        <v>1.7442198200000001E-6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1.7442198200000001E-6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" t="s">
        <v>18</v>
      </c>
      <c r="B35" s="12">
        <f t="shared" si="3"/>
        <v>0</v>
      </c>
      <c r="C35" s="12">
        <f t="shared" si="3"/>
        <v>6.0674821200000003E-6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6.0674821200000003E-6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5.2406174599999998E-5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5.2406174599999998E-5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 t="s">
        <v>23</v>
      </c>
      <c r="B40" s="12">
        <f t="shared" si="3"/>
        <v>9.0123989799999996E-5</v>
      </c>
      <c r="C40" s="12">
        <f t="shared" si="3"/>
        <v>5.6901968500000002E-5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1.4702595829999999E-4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" t="s">
        <v>24</v>
      </c>
      <c r="B41" s="12">
        <f t="shared" si="3"/>
        <v>6.05599241E-5</v>
      </c>
      <c r="C41" s="12">
        <f t="shared" si="3"/>
        <v>9.8195450600000002E-6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7.0379469160000005E-5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" t="s">
        <v>25</v>
      </c>
      <c r="B42" s="12">
        <f t="shared" si="3"/>
        <v>7.9761028299999992E-6</v>
      </c>
      <c r="C42" s="12">
        <f t="shared" si="3"/>
        <v>3.7792842500000001E-5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4.5768945330000002E-5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" t="s">
        <v>26</v>
      </c>
      <c r="B43" s="12">
        <f t="shared" si="3"/>
        <v>3.6220774300000001E-5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3.6220774300000001E-5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4" t="s">
        <v>10</v>
      </c>
      <c r="B44" s="13">
        <f t="shared" ref="B44:J44" si="5">SUM(B28:B43)</f>
        <v>2.0097315411E-4</v>
      </c>
      <c r="C44" s="13">
        <f t="shared" si="5"/>
        <v>4.8367010286000009E-4</v>
      </c>
      <c r="D44" s="13">
        <f t="shared" si="5"/>
        <v>1.01940573685E-3</v>
      </c>
      <c r="E44" s="13">
        <f t="shared" si="5"/>
        <v>3.9454544839999996E-4</v>
      </c>
      <c r="F44" s="13">
        <f t="shared" si="5"/>
        <v>1.8435249500000001E-5</v>
      </c>
      <c r="G44" s="13">
        <f t="shared" si="5"/>
        <v>6.6561201900000003E-5</v>
      </c>
      <c r="H44" s="13">
        <f t="shared" si="5"/>
        <v>0</v>
      </c>
      <c r="I44" s="13">
        <f t="shared" si="5"/>
        <v>0</v>
      </c>
      <c r="J44" s="13">
        <f t="shared" si="5"/>
        <v>2.1835908936200001E-3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2" t="s">
        <v>2</v>
      </c>
      <c r="B48" s="26">
        <v>0</v>
      </c>
      <c r="C48" s="26">
        <v>0</v>
      </c>
      <c r="D48" s="26">
        <v>0</v>
      </c>
      <c r="E48" s="26">
        <v>0</v>
      </c>
      <c r="F48" s="26">
        <v>4.3481432599999997E-6</v>
      </c>
      <c r="G48" s="26">
        <v>0</v>
      </c>
      <c r="H48" s="26">
        <v>1.7442198200000001E-6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9.0123989799999996E-5</v>
      </c>
      <c r="O48" s="26">
        <v>6.05599241E-5</v>
      </c>
      <c r="P48" s="26">
        <v>7.9761028299999992E-6</v>
      </c>
      <c r="Q48" s="26">
        <v>3.6220774300000001E-5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2" t="s">
        <v>3</v>
      </c>
      <c r="B49" s="26">
        <v>1.7731236799999999E-6</v>
      </c>
      <c r="C49" s="26">
        <v>0</v>
      </c>
      <c r="D49" s="26">
        <v>0</v>
      </c>
      <c r="E49" s="26">
        <v>0</v>
      </c>
      <c r="F49" s="26">
        <v>3.7131514100000002E-4</v>
      </c>
      <c r="G49" s="26">
        <v>0</v>
      </c>
      <c r="H49" s="26">
        <v>0</v>
      </c>
      <c r="I49" s="26">
        <v>6.0674821200000003E-6</v>
      </c>
      <c r="J49" s="26">
        <v>0</v>
      </c>
      <c r="K49" s="26">
        <v>0</v>
      </c>
      <c r="L49" s="26">
        <v>0</v>
      </c>
      <c r="M49" s="26">
        <v>0</v>
      </c>
      <c r="N49" s="26">
        <v>5.6901968500000002E-5</v>
      </c>
      <c r="O49" s="26">
        <v>9.8195450600000002E-6</v>
      </c>
      <c r="P49" s="26">
        <v>3.7792842500000001E-5</v>
      </c>
      <c r="Q49" s="26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" t="s">
        <v>4</v>
      </c>
      <c r="B50" s="26">
        <v>8.3862606800000002E-6</v>
      </c>
      <c r="C50" s="26">
        <v>2.0543402399999999E-5</v>
      </c>
      <c r="D50" s="26">
        <v>0</v>
      </c>
      <c r="E50" s="26">
        <v>1.0709041700000001E-6</v>
      </c>
      <c r="F50" s="26">
        <v>9.3699899500000001E-4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5.2406174599999998E-5</v>
      </c>
      <c r="N50" s="26">
        <v>0</v>
      </c>
      <c r="O50" s="26">
        <v>0</v>
      </c>
      <c r="P50" s="26">
        <v>0</v>
      </c>
      <c r="Q50" s="26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" t="s">
        <v>5</v>
      </c>
      <c r="B51" s="26">
        <v>0</v>
      </c>
      <c r="C51" s="26">
        <v>3.6102495599999998E-5</v>
      </c>
      <c r="D51" s="26">
        <v>0</v>
      </c>
      <c r="E51" s="26">
        <v>7.4046859799999998E-5</v>
      </c>
      <c r="F51" s="26">
        <v>1.9587645399999999E-4</v>
      </c>
      <c r="G51" s="26">
        <v>8.8519639000000005E-5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" t="s">
        <v>6</v>
      </c>
      <c r="B52" s="26">
        <v>0</v>
      </c>
      <c r="C52" s="26">
        <v>0</v>
      </c>
      <c r="D52" s="26">
        <v>0</v>
      </c>
      <c r="E52" s="26">
        <v>1.8435249500000001E-5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" t="s">
        <v>7</v>
      </c>
      <c r="B53" s="26">
        <v>0</v>
      </c>
      <c r="C53" s="26">
        <v>0</v>
      </c>
      <c r="D53" s="26">
        <v>0</v>
      </c>
      <c r="E53" s="26">
        <v>6.6561201900000003E-5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" t="s">
        <v>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" t="s">
        <v>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" t="s">
        <v>11</v>
      </c>
      <c r="B59" s="12">
        <v>0</v>
      </c>
      <c r="C59" s="12">
        <v>1.41074701E-6</v>
      </c>
      <c r="D59" s="12">
        <v>9.4068704200000004E-6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1.081761743E-5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" t="s">
        <v>12</v>
      </c>
      <c r="B60" s="12">
        <v>0</v>
      </c>
      <c r="C60" s="12">
        <v>0</v>
      </c>
      <c r="D60" s="12">
        <v>2.3278867000000001E-5</v>
      </c>
      <c r="E60" s="12">
        <v>4.4543842E-5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6.7822709000000002E-5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" t="s">
        <v>14</v>
      </c>
      <c r="B62" s="12">
        <v>0</v>
      </c>
      <c r="C62" s="12">
        <v>0</v>
      </c>
      <c r="D62" s="12">
        <v>1.12999061E-6</v>
      </c>
      <c r="E62" s="12">
        <v>8.9303424500000007E-5</v>
      </c>
      <c r="F62" s="12">
        <v>2.52156295E-5</v>
      </c>
      <c r="G62" s="12">
        <v>1.00017352E-4</v>
      </c>
      <c r="H62" s="12">
        <v>0</v>
      </c>
      <c r="I62" s="12">
        <v>0</v>
      </c>
      <c r="J62" s="13">
        <f t="shared" si="6"/>
        <v>2.1566639661000001E-4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" t="s">
        <v>15</v>
      </c>
      <c r="B63" s="12">
        <v>2.91635162E-6</v>
      </c>
      <c r="C63" s="12">
        <v>3.0952755499999998E-4</v>
      </c>
      <c r="D63" s="12">
        <v>9.3650294799999998E-4</v>
      </c>
      <c r="E63" s="12">
        <v>2.3201842699999999E-4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1.4809652816199998E-3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1.17827188E-4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1.17827188E-4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" t="s">
        <v>17</v>
      </c>
      <c r="B65" s="12">
        <v>1.1274697300000001E-6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1.1274697300000001E-6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" t="s">
        <v>18</v>
      </c>
      <c r="B66" s="12">
        <v>0</v>
      </c>
      <c r="C66" s="12">
        <v>5.5486453699999997E-6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5.5486453699999997E-6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" t="s">
        <v>22</v>
      </c>
      <c r="B70" s="12">
        <v>0</v>
      </c>
      <c r="C70" s="12">
        <v>0</v>
      </c>
      <c r="D70" s="12">
        <v>5.5983677300000003E-5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5.5983677300000003E-5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" t="s">
        <v>23</v>
      </c>
      <c r="B71" s="12">
        <v>5.3401745299999999E-5</v>
      </c>
      <c r="C71" s="12">
        <v>4.2484967E-5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9.5886712299999999E-5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" t="s">
        <v>24</v>
      </c>
      <c r="B72" s="12">
        <v>5.7641715599999998E-5</v>
      </c>
      <c r="C72" s="12">
        <v>7.2657749E-6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6.4907490499999999E-5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" t="s">
        <v>25</v>
      </c>
      <c r="B73" s="12">
        <v>4.47410459E-6</v>
      </c>
      <c r="C73" s="12">
        <v>2.9415025E-5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3.388912959E-5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" t="s">
        <v>26</v>
      </c>
      <c r="B74" s="12">
        <v>3.31485774E-5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3.31485774E-5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4" t="s">
        <v>10</v>
      </c>
      <c r="B75" s="13">
        <f t="shared" ref="B75:J75" si="7">SUM(B59:B74)</f>
        <v>1.5270996424E-4</v>
      </c>
      <c r="C75" s="13">
        <f t="shared" si="7"/>
        <v>3.9565271427999997E-4</v>
      </c>
      <c r="D75" s="13">
        <f t="shared" si="7"/>
        <v>1.02630235333E-3</v>
      </c>
      <c r="E75" s="13">
        <f t="shared" si="7"/>
        <v>4.8369288149999998E-4</v>
      </c>
      <c r="F75" s="13">
        <f t="shared" si="7"/>
        <v>2.52156295E-5</v>
      </c>
      <c r="G75" s="13">
        <f t="shared" si="7"/>
        <v>1.00017352E-4</v>
      </c>
      <c r="H75" s="13">
        <f t="shared" si="7"/>
        <v>0</v>
      </c>
      <c r="I75" s="13">
        <f t="shared" si="7"/>
        <v>0</v>
      </c>
      <c r="J75" s="13">
        <f t="shared" si="7"/>
        <v>2.1835908948499997E-3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" t="s">
        <v>11</v>
      </c>
      <c r="B79" s="12">
        <f t="shared" ref="B79:I94" si="8">INDEX($A$98:$Q$106,MATCH(B$78,$A$98:$A$106,0),MATCH($A79,$A$98:$Q$98,0))</f>
        <v>0</v>
      </c>
      <c r="C79" s="12">
        <f t="shared" si="8"/>
        <v>3.2532600462941677E-5</v>
      </c>
      <c r="D79" s="12">
        <f t="shared" si="8"/>
        <v>2.3387912500627791E-4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2.6641172546921956E-4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5.7861875222818418E-4</v>
      </c>
      <c r="E80" s="12">
        <f t="shared" si="8"/>
        <v>8.8138637269583378E-4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1.4600051249240181E-3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5.3511425554227344E-5</v>
      </c>
      <c r="E82" s="12">
        <f t="shared" si="8"/>
        <v>1.8502717474127217E-3</v>
      </c>
      <c r="F82" s="12">
        <f t="shared" si="8"/>
        <v>4.5973079760982388E-4</v>
      </c>
      <c r="G82" s="12">
        <f t="shared" si="8"/>
        <v>1.6346914034807078E-3</v>
      </c>
      <c r="H82" s="12">
        <f t="shared" si="8"/>
        <v>0</v>
      </c>
      <c r="I82" s="12">
        <f t="shared" si="8"/>
        <v>0</v>
      </c>
      <c r="J82" s="13">
        <f t="shared" si="9"/>
        <v>3.9982053740574806E-3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" t="s">
        <v>15</v>
      </c>
      <c r="B83" s="12">
        <f t="shared" si="8"/>
        <v>4.4256290397992794E-5</v>
      </c>
      <c r="C83" s="12">
        <f t="shared" si="8"/>
        <v>7.373085731104176E-3</v>
      </c>
      <c r="D83" s="12">
        <f t="shared" si="8"/>
        <v>2.1219220294572218E-2</v>
      </c>
      <c r="E83" s="12">
        <f t="shared" si="8"/>
        <v>5.6401215071299653E-3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3.4276683823204354E-2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6.3637296201477849E-3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6.3637296201477849E-3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" t="s">
        <v>17</v>
      </c>
      <c r="B85" s="12">
        <f t="shared" si="8"/>
        <v>1.9916882773298022E-4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1.9916882773298022E-4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" t="s">
        <v>18</v>
      </c>
      <c r="B86" s="12">
        <f t="shared" si="8"/>
        <v>0</v>
      </c>
      <c r="C86" s="12">
        <f t="shared" si="8"/>
        <v>2.1194672963240307E-4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2.1194672963240307E-4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2.3474043986370127E-3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2.3474043986370127E-3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" t="s">
        <v>23</v>
      </c>
      <c r="B91" s="12">
        <f t="shared" si="8"/>
        <v>5.9121458179720596E-4</v>
      </c>
      <c r="C91" s="12">
        <f t="shared" si="8"/>
        <v>9.4321769345862754E-4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1.5344322752558334E-3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" t="s">
        <v>24</v>
      </c>
      <c r="B92" s="12">
        <f t="shared" si="8"/>
        <v>3.5910512271954179E-3</v>
      </c>
      <c r="C92" s="12">
        <f t="shared" si="8"/>
        <v>2.8368774447953306E-4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3.874738971674951E-3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" t="s">
        <v>25</v>
      </c>
      <c r="B93" s="12">
        <f t="shared" si="8"/>
        <v>2.0518617170857463E-4</v>
      </c>
      <c r="C93" s="12">
        <f t="shared" si="8"/>
        <v>7.1414289930095626E-4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9.1932907100953092E-4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" t="s">
        <v>26</v>
      </c>
      <c r="B94" s="12">
        <f t="shared" si="8"/>
        <v>2.5071533732487538E-3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2.5071533732487538E-3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4" t="s">
        <v>10</v>
      </c>
      <c r="B95" s="13">
        <f t="shared" ref="B95:J95" si="10">SUM(B79:B94)</f>
        <v>7.1380304720809256E-3</v>
      </c>
      <c r="C95" s="13">
        <f t="shared" si="10"/>
        <v>9.5586133984386368E-3</v>
      </c>
      <c r="D95" s="13">
        <f t="shared" si="10"/>
        <v>2.4432633995997922E-2</v>
      </c>
      <c r="E95" s="13">
        <f t="shared" si="10"/>
        <v>1.4735509247386307E-2</v>
      </c>
      <c r="F95" s="13">
        <f t="shared" si="10"/>
        <v>4.5973079760982388E-4</v>
      </c>
      <c r="G95" s="13">
        <f t="shared" si="10"/>
        <v>1.6346914034807078E-3</v>
      </c>
      <c r="H95" s="13">
        <f t="shared" si="10"/>
        <v>0</v>
      </c>
      <c r="I95" s="13">
        <f t="shared" si="10"/>
        <v>0</v>
      </c>
      <c r="J95" s="13">
        <f t="shared" si="10"/>
        <v>5.795920931499432E-2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4.4256290397992794E-5</v>
      </c>
      <c r="G99" s="26">
        <v>0</v>
      </c>
      <c r="H99" s="26">
        <v>1.9916882773298022E-4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5.9121458179720596E-4</v>
      </c>
      <c r="O99" s="26">
        <v>3.5910512271954179E-3</v>
      </c>
      <c r="P99" s="26">
        <v>2.0518617170857463E-4</v>
      </c>
      <c r="Q99" s="26">
        <v>2.5071533732487538E-3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2" t="s">
        <v>3</v>
      </c>
      <c r="B100" s="26">
        <v>3.2532600462941677E-5</v>
      </c>
      <c r="C100" s="26">
        <v>0</v>
      </c>
      <c r="D100" s="26">
        <v>0</v>
      </c>
      <c r="E100" s="26">
        <v>0</v>
      </c>
      <c r="F100" s="26">
        <v>7.373085731104176E-3</v>
      </c>
      <c r="G100" s="26">
        <v>0</v>
      </c>
      <c r="H100" s="26">
        <v>0</v>
      </c>
      <c r="I100" s="26">
        <v>2.1194672963240307E-4</v>
      </c>
      <c r="J100" s="26">
        <v>0</v>
      </c>
      <c r="K100" s="26">
        <v>0</v>
      </c>
      <c r="L100" s="26">
        <v>0</v>
      </c>
      <c r="M100" s="26">
        <v>0</v>
      </c>
      <c r="N100" s="26">
        <v>9.4321769345862754E-4</v>
      </c>
      <c r="O100" s="26">
        <v>2.8368774447953306E-4</v>
      </c>
      <c r="P100" s="26">
        <v>7.1414289930095626E-4</v>
      </c>
      <c r="Q100" s="26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" t="s">
        <v>4</v>
      </c>
      <c r="B101" s="26">
        <v>2.3387912500627791E-4</v>
      </c>
      <c r="C101" s="26">
        <v>5.7861875222818418E-4</v>
      </c>
      <c r="D101" s="26">
        <v>0</v>
      </c>
      <c r="E101" s="26">
        <v>5.3511425554227344E-5</v>
      </c>
      <c r="F101" s="26">
        <v>2.1219220294572218E-2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2.3474043986370127E-3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" t="s">
        <v>5</v>
      </c>
      <c r="B102" s="26">
        <v>0</v>
      </c>
      <c r="C102" s="26">
        <v>8.8138637269583378E-4</v>
      </c>
      <c r="D102" s="26">
        <v>0</v>
      </c>
      <c r="E102" s="26">
        <v>1.8502717474127217E-3</v>
      </c>
      <c r="F102" s="26">
        <v>5.6401215071299653E-3</v>
      </c>
      <c r="G102" s="26">
        <v>6.3637296201477849E-3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4.5973079760982388E-4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1.6346914034807078E-3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1.7434857000000001E-10</v>
      </c>
      <c r="E143" s="12">
        <v>8.5573735900000003E-9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1.9872881299999999E-8</v>
      </c>
      <c r="O143" s="12">
        <v>3.3629133400000002E-8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8.6043346500000002E-10</v>
      </c>
      <c r="AG143" s="12">
        <v>6.9722090500000005E-8</v>
      </c>
      <c r="AH143" s="12">
        <v>2.2295996700000001E-8</v>
      </c>
      <c r="AI143" s="12">
        <v>8.75831677E-8</v>
      </c>
      <c r="AJ143" s="12">
        <v>0</v>
      </c>
      <c r="AK143" s="12">
        <v>0</v>
      </c>
      <c r="AL143" s="12">
        <v>0</v>
      </c>
      <c r="AM143" s="12">
        <v>1.7636577E-9</v>
      </c>
      <c r="AN143" s="12">
        <v>2.3566788200000001E-7</v>
      </c>
      <c r="AO143" s="12">
        <v>8.1574678599999997E-7</v>
      </c>
      <c r="AP143" s="12">
        <v>1.7821892099999999E-7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6.7558744800000001E-8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7.3914155800000003E-10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4.9492487599999999E-9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4.5656661499999999E-8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4.2213984600000002E-8</v>
      </c>
      <c r="DH143" s="12">
        <v>3.4749607999999998E-8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4.7513129500000003E-8</v>
      </c>
      <c r="DQ143" s="12">
        <v>5.5489256900000002E-9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3.3069574600000002E-9</v>
      </c>
      <c r="DZ143" s="12">
        <v>2.37730702E-8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2.30215354E-8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1.7731236799999999E-6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6.3923499500000001E-9</v>
      </c>
      <c r="E144" s="12">
        <v>1.06224339E-8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8.6692774799999995E-8</v>
      </c>
      <c r="O144" s="12">
        <v>1.45451241E-7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4.7350202200000002E-9</v>
      </c>
      <c r="AG144" s="12">
        <v>2.85850457E-7</v>
      </c>
      <c r="AH144" s="12">
        <v>8.2157066500000002E-8</v>
      </c>
      <c r="AI144" s="12">
        <v>3.2570917099999998E-7</v>
      </c>
      <c r="AJ144" s="12">
        <v>0</v>
      </c>
      <c r="AK144" s="12">
        <v>0</v>
      </c>
      <c r="AL144" s="12">
        <v>0</v>
      </c>
      <c r="AM144" s="12">
        <v>1.1907053499999999E-8</v>
      </c>
      <c r="AN144" s="12">
        <v>1.2564968E-6</v>
      </c>
      <c r="AO144" s="12">
        <v>3.9704299899999999E-6</v>
      </c>
      <c r="AP144" s="12">
        <v>7.1698437200000004E-7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3.6636938500000001E-7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3.71493179E-9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1.90240236E-8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2.3612086499999999E-7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2.25217658E-7</v>
      </c>
      <c r="DH144" s="12">
        <v>1.76811997E-7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1.7995191099999999E-7</v>
      </c>
      <c r="DQ144" s="12">
        <v>2.8456222799999998E-8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1.5758273399999999E-8</v>
      </c>
      <c r="DZ144" s="12">
        <v>1.20817097E-7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1.10589583E-7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8.3862606800000002E-6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1.42799605E-8</v>
      </c>
      <c r="E153" s="12">
        <v>8.61964305E-8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7.8665100099999997E-8</v>
      </c>
      <c r="O153" s="12">
        <v>3.9503786700000001E-7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1.1290914200000001E-8</v>
      </c>
      <c r="AG153" s="12">
        <v>7.7985473499999996E-7</v>
      </c>
      <c r="AH153" s="12">
        <v>1.9748304700000001E-7</v>
      </c>
      <c r="AI153" s="12">
        <v>7.80342389E-7</v>
      </c>
      <c r="AJ153" s="12">
        <v>0</v>
      </c>
      <c r="AK153" s="12">
        <v>0</v>
      </c>
      <c r="AL153" s="12">
        <v>0</v>
      </c>
      <c r="AM153" s="12">
        <v>2.89366313E-8</v>
      </c>
      <c r="AN153" s="12">
        <v>2.8034369500000001E-6</v>
      </c>
      <c r="AO153" s="12">
        <v>9.5448734199999996E-6</v>
      </c>
      <c r="AP153" s="12">
        <v>2.04609902E-6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1.1532797500000001E-6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9.3515674999999994E-9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4.1317310699999997E-8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5.6961237800000003E-7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5.3279995799999996E-7</v>
      </c>
      <c r="DH153" s="12">
        <v>3.8574314199999997E-7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4.46200842E-7</v>
      </c>
      <c r="DQ153" s="12">
        <v>6.3932686499999995E-8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3.7020607800000002E-8</v>
      </c>
      <c r="DZ153" s="12">
        <v>2.6361504199999999E-7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2.7403264699999999E-7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2.0543402399999999E-5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2.1091967099999999E-8</v>
      </c>
      <c r="E154" s="12">
        <v>1.3041451099999999E-7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3.6164412699999999E-7</v>
      </c>
      <c r="O154" s="12">
        <v>5.0999500199999996E-7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2.3174662500000001E-8</v>
      </c>
      <c r="AG154" s="12">
        <v>1.4928994799999999E-6</v>
      </c>
      <c r="AH154" s="12">
        <v>3.6463851999999999E-7</v>
      </c>
      <c r="AI154" s="12">
        <v>1.44438794E-6</v>
      </c>
      <c r="AJ154" s="12">
        <v>0</v>
      </c>
      <c r="AK154" s="12">
        <v>0</v>
      </c>
      <c r="AL154" s="12">
        <v>0</v>
      </c>
      <c r="AM154" s="12">
        <v>5.2396647600000003E-8</v>
      </c>
      <c r="AN154" s="12">
        <v>4.9681973900000002E-6</v>
      </c>
      <c r="AO154" s="12">
        <v>1.6581635399999999E-5</v>
      </c>
      <c r="AP154" s="12">
        <v>3.57608718E-6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2.00519944E-6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1.65017317E-8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7.1209705200000006E-8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9.9089519099999993E-7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9.1697717799999998E-7</v>
      </c>
      <c r="DH154" s="12">
        <v>6.6640089799999996E-7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7.9149948199999999E-7</v>
      </c>
      <c r="DQ154" s="12">
        <v>1.10921433E-7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6.4891738200000002E-8</v>
      </c>
      <c r="DZ154" s="12">
        <v>4.56413459E-7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4.8502249799999999E-7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3.6102495599999998E-5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7.0437968200000001E-10</v>
      </c>
      <c r="E171" s="12">
        <v>4.85303623E-9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1.17721064E-8</v>
      </c>
      <c r="O171" s="12">
        <v>2.6836022499999998E-8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3.7189100399999998E-10</v>
      </c>
      <c r="AG171" s="12">
        <v>4.9490013400000003E-8</v>
      </c>
      <c r="AH171" s="12">
        <v>1.6777754800000001E-8</v>
      </c>
      <c r="AI171" s="12">
        <v>6.8037605399999994E-8</v>
      </c>
      <c r="AJ171" s="12">
        <v>0</v>
      </c>
      <c r="AK171" s="12">
        <v>0</v>
      </c>
      <c r="AL171" s="12">
        <v>0</v>
      </c>
      <c r="AM171" s="12">
        <v>1.11691766E-9</v>
      </c>
      <c r="AN171" s="12">
        <v>1.4337856500000001E-7</v>
      </c>
      <c r="AO171" s="12">
        <v>4.7169895099999998E-7</v>
      </c>
      <c r="AP171" s="12">
        <v>1.2931440000000001E-7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5.2561749999999997E-8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2.8582295800000002E-10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2.2281484499999999E-9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1.6837417099999999E-8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2.0692928599999999E-8</v>
      </c>
      <c r="DH171" s="12">
        <v>1.7501216399999999E-8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1.23882553E-8</v>
      </c>
      <c r="DQ171" s="12">
        <v>2.6704297399999999E-9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1.6889621399999999E-9</v>
      </c>
      <c r="DZ171" s="12">
        <v>1.18446342E-8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7.8529583200000005E-9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1.0709041700000001E-6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4.4282923399999999E-8</v>
      </c>
      <c r="E172" s="12">
        <v>2.6653863200000002E-7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7.4246585700000001E-7</v>
      </c>
      <c r="O172" s="12">
        <v>1.55149407E-6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4.1786050499999999E-8</v>
      </c>
      <c r="AG172" s="12">
        <v>2.8663918099999999E-6</v>
      </c>
      <c r="AH172" s="12">
        <v>9.6770183799999996E-7</v>
      </c>
      <c r="AI172" s="12">
        <v>3.7715026999999999E-6</v>
      </c>
      <c r="AJ172" s="12">
        <v>0</v>
      </c>
      <c r="AK172" s="12">
        <v>0</v>
      </c>
      <c r="AL172" s="12">
        <v>0</v>
      </c>
      <c r="AM172" s="12">
        <v>1.11067292E-7</v>
      </c>
      <c r="AN172" s="12">
        <v>1.0589236E-5</v>
      </c>
      <c r="AO172" s="12">
        <v>3.09778734E-5</v>
      </c>
      <c r="AP172" s="12">
        <v>7.7948107900000007E-6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4.6159985200000001E-6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3.9302244599999999E-8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1.5396448899999999E-7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1.7564197500000001E-6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1.9292005699999998E-6</v>
      </c>
      <c r="DH172" s="12">
        <v>1.40425796E-6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1.9198751499999999E-6</v>
      </c>
      <c r="DQ172" s="12">
        <v>2.4226502999999998E-7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1.3547826899999999E-7</v>
      </c>
      <c r="DZ172" s="12">
        <v>9.66324323E-7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1.15862219E-6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7.4046859799999998E-5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1.2711509300000001E-8</v>
      </c>
      <c r="E173" s="12">
        <v>6.8574298100000006E-8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1.6640791700000001E-7</v>
      </c>
      <c r="O173" s="12">
        <v>3.3778557099999998E-7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1.3102364000000001E-8</v>
      </c>
      <c r="AG173" s="12">
        <v>8.6223049699999996E-7</v>
      </c>
      <c r="AH173" s="12">
        <v>2.1981053E-7</v>
      </c>
      <c r="AI173" s="12">
        <v>9.4565752099999997E-7</v>
      </c>
      <c r="AJ173" s="12">
        <v>0</v>
      </c>
      <c r="AK173" s="12">
        <v>0</v>
      </c>
      <c r="AL173" s="12">
        <v>0</v>
      </c>
      <c r="AM173" s="12">
        <v>2.79438523E-8</v>
      </c>
      <c r="AN173" s="12">
        <v>2.5224631E-6</v>
      </c>
      <c r="AO173" s="12">
        <v>7.3352314699999997E-6</v>
      </c>
      <c r="AP173" s="12">
        <v>1.7671846199999999E-6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1.2800252999999999E-6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1.1696102E-8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4.2268677699999998E-8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5.3164011000000004E-7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5.64563614E-7</v>
      </c>
      <c r="DH173" s="12">
        <v>4.0147319099999999E-7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5.8394168200000004E-7</v>
      </c>
      <c r="DQ173" s="12">
        <v>7.1273463300000003E-8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3.8552724699999998E-8</v>
      </c>
      <c r="DZ173" s="12">
        <v>2.78385798E-7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3.5232563000000001E-7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1.8435249500000001E-5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4.6757386300000002E-8</v>
      </c>
      <c r="E174" s="12">
        <v>2.4047384900000002E-7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5.8045346999999997E-7</v>
      </c>
      <c r="O174" s="12">
        <v>1.2077063699999999E-6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4.8118394400000001E-8</v>
      </c>
      <c r="AG174" s="12">
        <v>3.1136272399999999E-6</v>
      </c>
      <c r="AH174" s="12">
        <v>8.7606328899999999E-7</v>
      </c>
      <c r="AI174" s="12">
        <v>3.1181967E-6</v>
      </c>
      <c r="AJ174" s="12">
        <v>0</v>
      </c>
      <c r="AK174" s="12">
        <v>0</v>
      </c>
      <c r="AL174" s="12">
        <v>0</v>
      </c>
      <c r="AM174" s="12">
        <v>1.02778102E-7</v>
      </c>
      <c r="AN174" s="12">
        <v>9.1742629700000005E-6</v>
      </c>
      <c r="AO174" s="12">
        <v>2.6811765000000001E-5</v>
      </c>
      <c r="AP174" s="12">
        <v>6.3007703699999998E-6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4.58371819E-6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4.3590308900000003E-8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1.5323018400000001E-7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1.84686735E-6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2.1163017500000002E-6</v>
      </c>
      <c r="DH174" s="12">
        <v>1.4775443299999999E-6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2.0565086799999999E-6</v>
      </c>
      <c r="DQ174" s="12">
        <v>2.5651307199999999E-7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1.41157811E-7</v>
      </c>
      <c r="DZ174" s="12">
        <v>1.0196415400000001E-6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1.2451555099999999E-6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6.6561201900000003E-5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2.13315728E-9</v>
      </c>
      <c r="E178" s="12">
        <v>1.97880168E-8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4.8739663299999999E-8</v>
      </c>
      <c r="O178" s="12">
        <v>9.3428574500000001E-8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1.79793372E-9</v>
      </c>
      <c r="AG178" s="12">
        <v>1.93505735E-7</v>
      </c>
      <c r="AH178" s="12">
        <v>5.7501360800000002E-8</v>
      </c>
      <c r="AI178" s="12">
        <v>2.2513241000000001E-7</v>
      </c>
      <c r="AJ178" s="12">
        <v>0</v>
      </c>
      <c r="AK178" s="12">
        <v>0</v>
      </c>
      <c r="AL178" s="12">
        <v>0</v>
      </c>
      <c r="AM178" s="12">
        <v>2.8586280600000001E-9</v>
      </c>
      <c r="AN178" s="12">
        <v>5.7322337699999996E-7</v>
      </c>
      <c r="AO178" s="12">
        <v>1.87590633E-6</v>
      </c>
      <c r="AP178" s="12">
        <v>5.0429644800000002E-7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2.0865257899999999E-7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2.2079930700000002E-9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1.16093119E-8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9.7379278699999996E-8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9.3698510699999999E-8</v>
      </c>
      <c r="DH178" s="12">
        <v>8.0750645399999996E-8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1.14594798E-7</v>
      </c>
      <c r="DQ178" s="12">
        <v>1.3774117799999999E-8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7.7671162800000003E-9</v>
      </c>
      <c r="DZ178" s="12">
        <v>5.4924323899999998E-8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6.4472946800000001E-8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4.3481432599999997E-6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2.16199572E-7</v>
      </c>
      <c r="E179" s="12">
        <v>1.6854690900000001E-6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3.8946874299999997E-6</v>
      </c>
      <c r="O179" s="12">
        <v>7.3989384800000003E-6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1.8079547199999999E-7</v>
      </c>
      <c r="AG179" s="12">
        <v>1.52483633E-5</v>
      </c>
      <c r="AH179" s="12">
        <v>4.2775775700000001E-6</v>
      </c>
      <c r="AI179" s="12">
        <v>1.6801168900000001E-5</v>
      </c>
      <c r="AJ179" s="12">
        <v>0</v>
      </c>
      <c r="AK179" s="12">
        <v>0</v>
      </c>
      <c r="AL179" s="12">
        <v>0</v>
      </c>
      <c r="AM179" s="12">
        <v>4.4653764800000002E-7</v>
      </c>
      <c r="AN179" s="12">
        <v>4.6241179900000001E-5</v>
      </c>
      <c r="AO179" s="12">
        <v>1.58329554E-4</v>
      </c>
      <c r="AP179" s="12">
        <v>4.22540571E-5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2.1393517699999999E-5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2.0752386500000001E-7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1.0984810199999999E-6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9.9998225599999992E-6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9.2821243500000001E-6</v>
      </c>
      <c r="DH179" s="12">
        <v>7.1192065200000003E-6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1.2208392599999999E-5</v>
      </c>
      <c r="DQ179" s="12">
        <v>1.2529879000000001E-6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8.0336970900000003E-7</v>
      </c>
      <c r="DZ179" s="12">
        <v>4.9491819800000003E-6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6.0260047699999997E-6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3.7131514100000002E-4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6.5770370100000005E-7</v>
      </c>
      <c r="E180" s="12">
        <v>4.4002176699999998E-6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1.0722899200000001E-5</v>
      </c>
      <c r="O180" s="12">
        <v>2.0177962800000001E-5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4.8187703E-7</v>
      </c>
      <c r="AG180" s="12">
        <v>3.7547518400000002E-5</v>
      </c>
      <c r="AH180" s="12">
        <v>1.0310861999999999E-5</v>
      </c>
      <c r="AI180" s="12">
        <v>4.1208783799999997E-5</v>
      </c>
      <c r="AJ180" s="12">
        <v>0</v>
      </c>
      <c r="AK180" s="12">
        <v>0</v>
      </c>
      <c r="AL180" s="12">
        <v>0</v>
      </c>
      <c r="AM180" s="12">
        <v>1.26263037E-6</v>
      </c>
      <c r="AN180" s="12">
        <v>1.3329714600000001E-4</v>
      </c>
      <c r="AO180" s="12">
        <v>3.9650020800000002E-4</v>
      </c>
      <c r="AP180" s="12">
        <v>9.9381728099999999E-5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5.2842403999999998E-5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4.9048687700000005E-7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2.3357613400000001E-6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2.5614036699999999E-5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2.3870503799999999E-5</v>
      </c>
      <c r="DH180" s="12">
        <v>1.86301604E-5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2.4778484300000001E-5</v>
      </c>
      <c r="DQ180" s="12">
        <v>3.0530676100000001E-6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1.9013028699999999E-6</v>
      </c>
      <c r="DZ180" s="12">
        <v>1.27541175E-5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1.4779133200000001E-5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9.3699899500000001E-4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1.14427936E-7</v>
      </c>
      <c r="E181" s="12">
        <v>6.9616498899999995E-7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2.00771901E-6</v>
      </c>
      <c r="O181" s="12">
        <v>3.79203887E-6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1.1475861800000001E-7</v>
      </c>
      <c r="AG181" s="12">
        <v>7.8315506400000002E-6</v>
      </c>
      <c r="AH181" s="12">
        <v>2.0333962700000001E-6</v>
      </c>
      <c r="AI181" s="12">
        <v>7.97479403E-6</v>
      </c>
      <c r="AJ181" s="12">
        <v>0</v>
      </c>
      <c r="AK181" s="12">
        <v>0</v>
      </c>
      <c r="AL181" s="12">
        <v>0</v>
      </c>
      <c r="AM181" s="12">
        <v>2.9725580799999999E-7</v>
      </c>
      <c r="AN181" s="12">
        <v>3.0309412899999999E-5</v>
      </c>
      <c r="AO181" s="12">
        <v>8.3535688599999997E-5</v>
      </c>
      <c r="AP181" s="12">
        <v>1.9777571100000001E-5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1.1579066400000001E-5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1.12377112E-7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4.4805683800000002E-7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5.0089631199999999E-6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4.5949201500000003E-6</v>
      </c>
      <c r="DH181" s="12">
        <v>3.5917149200000002E-6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5.28013739E-6</v>
      </c>
      <c r="DQ181" s="12">
        <v>6.8421754100000005E-7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3.5210205100000001E-7</v>
      </c>
      <c r="DZ181" s="12">
        <v>2.5695733099999999E-6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3.1705465399999998E-6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1.9587645399999999E-4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4.0770461699999997E-8</v>
      </c>
      <c r="E190" s="12">
        <v>2.71996265E-7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9.2785913600000004E-7</v>
      </c>
      <c r="O190" s="12">
        <v>1.82044735E-6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5.1153918899999998E-8</v>
      </c>
      <c r="AG190" s="12">
        <v>4.16538103E-6</v>
      </c>
      <c r="AH190" s="12">
        <v>1.1977428200000001E-6</v>
      </c>
      <c r="AI190" s="12">
        <v>4.8456848900000001E-6</v>
      </c>
      <c r="AJ190" s="12">
        <v>0</v>
      </c>
      <c r="AK190" s="12">
        <v>0</v>
      </c>
      <c r="AL190" s="12">
        <v>0</v>
      </c>
      <c r="AM190" s="12">
        <v>1.2316727299999999E-7</v>
      </c>
      <c r="AN190" s="12">
        <v>1.39938385E-5</v>
      </c>
      <c r="AO190" s="12">
        <v>4.1195496100000003E-5</v>
      </c>
      <c r="AP190" s="12">
        <v>1.00371709E-5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2.9827162700000002E-6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2.2013517100000001E-8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1.8093989900000001E-7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1.45678641E-6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1.45409563E-6</v>
      </c>
      <c r="DH190" s="12">
        <v>1.20993396E-6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7.4576356599999999E-7</v>
      </c>
      <c r="DQ190" s="12">
        <v>2.1891228100000001E-7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1.37902208E-7</v>
      </c>
      <c r="DZ190" s="12">
        <v>8.7115884400000002E-7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5.6870780399999999E-7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8.8519639000000005E-5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1.0286055500000001E-9</v>
      </c>
      <c r="E196" s="12">
        <v>5.9667633100000002E-9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1.4915075999999999E-8</v>
      </c>
      <c r="O196" s="12">
        <v>3.2567765299999997E-8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1.0429534000000001E-9</v>
      </c>
      <c r="AG196" s="12">
        <v>7.5261699900000004E-8</v>
      </c>
      <c r="AH196" s="12">
        <v>2.3926832500000001E-8</v>
      </c>
      <c r="AI196" s="12">
        <v>9.5015015400000002E-8</v>
      </c>
      <c r="AJ196" s="12">
        <v>0</v>
      </c>
      <c r="AK196" s="12">
        <v>0</v>
      </c>
      <c r="AL196" s="12">
        <v>0</v>
      </c>
      <c r="AM196" s="12">
        <v>1.98499233E-9</v>
      </c>
      <c r="AN196" s="12">
        <v>2.3531722599999999E-7</v>
      </c>
      <c r="AO196" s="12">
        <v>7.6383552099999999E-7</v>
      </c>
      <c r="AP196" s="12">
        <v>2.01294606E-7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1.02022452E-7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2.7669231199999999E-10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3.5178540699999999E-9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5.2667255300000001E-8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4.0270095300000002E-8</v>
      </c>
      <c r="DH196" s="12">
        <v>2.7129965499999999E-8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2.1897431199999999E-8</v>
      </c>
      <c r="DQ196" s="12">
        <v>5.6903771199999999E-9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3.2744815800000001E-9</v>
      </c>
      <c r="DZ196" s="12">
        <v>2.05882883E-8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1.4727874000000001E-8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1.7442198200000001E-6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4.3248711699999998E-9</v>
      </c>
      <c r="E206" s="12">
        <v>2.3476367799999999E-8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5.27073263E-8</v>
      </c>
      <c r="O206" s="12">
        <v>1.04752712E-7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2.91820406E-9</v>
      </c>
      <c r="AG206" s="12">
        <v>2.2065875099999999E-7</v>
      </c>
      <c r="AH206" s="12">
        <v>6.8632753900000002E-8</v>
      </c>
      <c r="AI206" s="12">
        <v>2.78487534E-7</v>
      </c>
      <c r="AJ206" s="12">
        <v>0</v>
      </c>
      <c r="AK206" s="12">
        <v>0</v>
      </c>
      <c r="AL206" s="12">
        <v>0</v>
      </c>
      <c r="AM206" s="12">
        <v>7.9416044200000002E-9</v>
      </c>
      <c r="AN206" s="12">
        <v>9.7753812300000008E-7</v>
      </c>
      <c r="AO206" s="12">
        <v>2.56452033E-6</v>
      </c>
      <c r="AP206" s="12">
        <v>6.0369112000000001E-7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3.0969922300000001E-7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2.84292423E-9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1.4125950599999999E-8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1.49296711E-7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1.6560621399999999E-7</v>
      </c>
      <c r="DH206" s="12">
        <v>1.3425962600000001E-7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1.6492551499999999E-7</v>
      </c>
      <c r="DQ206" s="12">
        <v>2.4272379900000001E-8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1.5940648000000001E-8</v>
      </c>
      <c r="DZ206" s="12">
        <v>9.5706408600000005E-8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8.1156820200000002E-8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6.0674821200000003E-6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3.7251322300000002E-8</v>
      </c>
      <c r="E243" s="12">
        <v>2.42658604E-7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5.92785504E-7</v>
      </c>
      <c r="O243" s="12">
        <v>1.1709472399999999E-6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1.8631136499999999E-8</v>
      </c>
      <c r="AG243" s="12">
        <v>2.1097610399999998E-6</v>
      </c>
      <c r="AH243" s="12">
        <v>6.9871407700000001E-7</v>
      </c>
      <c r="AI243" s="12">
        <v>2.8002324399999998E-6</v>
      </c>
      <c r="AJ243" s="12">
        <v>0</v>
      </c>
      <c r="AK243" s="12">
        <v>0</v>
      </c>
      <c r="AL243" s="12">
        <v>0</v>
      </c>
      <c r="AM243" s="12">
        <v>6.2287080199999996E-8</v>
      </c>
      <c r="AN243" s="12">
        <v>7.8234803200000003E-6</v>
      </c>
      <c r="AO243" s="12">
        <v>2.47130474E-5</v>
      </c>
      <c r="AP243" s="12">
        <v>5.66126319E-6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1.6882605699999999E-6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1.5757438499999999E-8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1.15869226E-7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8.6894158900000004E-7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1.0250267800000001E-6</v>
      </c>
      <c r="DH243" s="12">
        <v>8.6896995600000003E-7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6.4488954799999995E-7</v>
      </c>
      <c r="DQ243" s="12">
        <v>1.4279485500000001E-7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8.6816341400000001E-8</v>
      </c>
      <c r="DZ243" s="12">
        <v>5.9927806499999997E-7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4.1851087099999999E-7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5.2406174599999998E-5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5.6580813399999999E-8</v>
      </c>
      <c r="E250" s="12">
        <v>4.03993837E-7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9.8094846699999995E-7</v>
      </c>
      <c r="O250" s="12">
        <v>1.8368111999999999E-6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3.5811376000000003E-8</v>
      </c>
      <c r="AG250" s="12">
        <v>3.8857819400000003E-6</v>
      </c>
      <c r="AH250" s="12">
        <v>1.2054250800000001E-6</v>
      </c>
      <c r="AI250" s="12">
        <v>4.7606786100000001E-6</v>
      </c>
      <c r="AJ250" s="12">
        <v>0</v>
      </c>
      <c r="AK250" s="12">
        <v>0</v>
      </c>
      <c r="AL250" s="12">
        <v>0</v>
      </c>
      <c r="AM250" s="12">
        <v>1.1192547100000001E-7</v>
      </c>
      <c r="AN250" s="12">
        <v>1.3602730499999999E-5</v>
      </c>
      <c r="AO250" s="12">
        <v>3.9722185100000001E-5</v>
      </c>
      <c r="AP250" s="12">
        <v>9.4811070100000004E-6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3.2477567000000001E-6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5.2838670499999997E-8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2.5774849200000002E-7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1.82790646E-6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5.2759748800000003E-7</v>
      </c>
      <c r="DH250" s="12">
        <v>2.04751544E-6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2.6728517299999999E-6</v>
      </c>
      <c r="DQ250" s="12">
        <v>3.5264354600000001E-7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1.92314064E-7</v>
      </c>
      <c r="DZ250" s="12">
        <v>1.3741430100000001E-6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1.4866947599999999E-6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9.0123989799999996E-5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3.6727424300000003E-8</v>
      </c>
      <c r="E251" s="12">
        <v>2.5729771000000001E-7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5.8767554300000001E-7</v>
      </c>
      <c r="O251" s="12">
        <v>1.1094807899999999E-6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2.6751776000000002E-8</v>
      </c>
      <c r="AG251" s="12">
        <v>2.2969096399999998E-6</v>
      </c>
      <c r="AH251" s="12">
        <v>7.0734618E-7</v>
      </c>
      <c r="AI251" s="12">
        <v>2.80619483E-6</v>
      </c>
      <c r="AJ251" s="12">
        <v>0</v>
      </c>
      <c r="AK251" s="12">
        <v>0</v>
      </c>
      <c r="AL251" s="12">
        <v>0</v>
      </c>
      <c r="AM251" s="12">
        <v>7.1007153600000004E-8</v>
      </c>
      <c r="AN251" s="12">
        <v>7.9366978699999999E-6</v>
      </c>
      <c r="AO251" s="12">
        <v>2.4869388E-5</v>
      </c>
      <c r="AP251" s="12">
        <v>5.7082185100000003E-6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2.4672061400000001E-6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3.0128989700000003E-8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1.6739226700000001E-7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1.34563168E-6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1.6364675399999999E-6</v>
      </c>
      <c r="DH251" s="12">
        <v>9.4926046600000001E-7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1.8168294700000001E-6</v>
      </c>
      <c r="DQ251" s="12">
        <v>1.90736366E-7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1.3350959299999999E-7</v>
      </c>
      <c r="DZ251" s="12">
        <v>8.3632732100000005E-7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9.1478325200000003E-7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5.6901968500000002E-5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4.2246912600000003E-8</v>
      </c>
      <c r="E259" s="12">
        <v>2.0651627599999999E-7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5.0828002700000004E-7</v>
      </c>
      <c r="O259" s="12">
        <v>1.04308329E-6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2.7742694899999999E-8</v>
      </c>
      <c r="AG259" s="12">
        <v>2.4128945300000001E-6</v>
      </c>
      <c r="AH259" s="12">
        <v>7.1493860299999998E-7</v>
      </c>
      <c r="AI259" s="12">
        <v>2.9568685000000001E-6</v>
      </c>
      <c r="AJ259" s="12">
        <v>0</v>
      </c>
      <c r="AK259" s="12">
        <v>0</v>
      </c>
      <c r="AL259" s="12">
        <v>0</v>
      </c>
      <c r="AM259" s="12">
        <v>8.0387313000000001E-8</v>
      </c>
      <c r="AN259" s="12">
        <v>1.0133100199999999E-5</v>
      </c>
      <c r="AO259" s="12">
        <v>2.5906233900000001E-5</v>
      </c>
      <c r="AP259" s="12">
        <v>6.1578118799999996E-6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2.5949939200000001E-6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2.3313834900000001E-8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1.7321743000000001E-7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1.3722779600000001E-6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1.87305046E-6</v>
      </c>
      <c r="DH259" s="12">
        <v>1.43159405E-6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8.3011873299999998E-7</v>
      </c>
      <c r="DQ259" s="12">
        <v>2.46582883E-7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1.63818023E-7</v>
      </c>
      <c r="DZ259" s="12">
        <v>9.7607863800000008E-7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6.8477401899999998E-7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6.05599241E-5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5.50720317E-9</v>
      </c>
      <c r="E260" s="12">
        <v>4.4386054800000002E-8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1.04339262E-7</v>
      </c>
      <c r="O260" s="12">
        <v>1.94391536E-7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4.0094941099999999E-9</v>
      </c>
      <c r="AG260" s="12">
        <v>4.0342028699999998E-7</v>
      </c>
      <c r="AH260" s="12">
        <v>1.30249973E-7</v>
      </c>
      <c r="AI260" s="12">
        <v>4.9556065599999997E-7</v>
      </c>
      <c r="AJ260" s="12">
        <v>0</v>
      </c>
      <c r="AK260" s="12">
        <v>0</v>
      </c>
      <c r="AL260" s="12">
        <v>0</v>
      </c>
      <c r="AM260" s="12">
        <v>1.16601806E-8</v>
      </c>
      <c r="AN260" s="12">
        <v>1.39226082E-6</v>
      </c>
      <c r="AO260" s="12">
        <v>4.0778858100000004E-6</v>
      </c>
      <c r="AP260" s="12">
        <v>1.10555334E-6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4.5569182899999999E-7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6.8852696E-9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3.1249166200000001E-8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2.2250336200000001E-7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2.33913135E-7</v>
      </c>
      <c r="DH260" s="12">
        <v>1.8775130499999999E-7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3.5177545999999999E-7</v>
      </c>
      <c r="DQ260" s="12">
        <v>3.0983459700000003E-8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1.99247099E-8</v>
      </c>
      <c r="DZ260" s="12">
        <v>1.3239308899999999E-7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1.7724966700000001E-7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9.8195450600000002E-6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4.7439679800000002E-9</v>
      </c>
      <c r="E268" s="12">
        <v>3.1148048799999998E-8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7.4837864799999995E-8</v>
      </c>
      <c r="O268" s="12">
        <v>1.56105705E-7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4.2676018799999997E-9</v>
      </c>
      <c r="AG268" s="12">
        <v>3.3789484899999998E-7</v>
      </c>
      <c r="AH268" s="12">
        <v>1.02562104E-7</v>
      </c>
      <c r="AI268" s="12">
        <v>4.3480380000000002E-7</v>
      </c>
      <c r="AJ268" s="12">
        <v>0</v>
      </c>
      <c r="AK268" s="12">
        <v>0</v>
      </c>
      <c r="AL268" s="12">
        <v>0</v>
      </c>
      <c r="AM268" s="12">
        <v>7.9170726799999994E-9</v>
      </c>
      <c r="AN268" s="12">
        <v>1.09377734E-6</v>
      </c>
      <c r="AO268" s="12">
        <v>3.4908900200000001E-6</v>
      </c>
      <c r="AP268" s="12">
        <v>8.2178165699999997E-7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4.1275305800000002E-7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2.7958654099999998E-9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2.1995932199999999E-8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2.0851989600000001E-7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1.9091244799999999E-7</v>
      </c>
      <c r="DH268" s="12">
        <v>1.4814925500000001E-7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1.64239746E-7</v>
      </c>
      <c r="DQ268" s="12">
        <v>2.33801029E-8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2.3542215599999999E-8</v>
      </c>
      <c r="DZ268" s="12">
        <v>1.03411818E-7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1.15672455E-7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7.9761028299999992E-6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2.3595958200000002E-8</v>
      </c>
      <c r="E269" s="12">
        <v>1.7179933500000001E-7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3.9290581299999999E-7</v>
      </c>
      <c r="O269" s="12">
        <v>7.4197404000000001E-7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1.6789437100000001E-8</v>
      </c>
      <c r="AG269" s="12">
        <v>1.53074371E-6</v>
      </c>
      <c r="AH269" s="12">
        <v>4.8280718299999997E-7</v>
      </c>
      <c r="AI269" s="12">
        <v>1.9037167699999999E-6</v>
      </c>
      <c r="AJ269" s="12">
        <v>0</v>
      </c>
      <c r="AK269" s="12">
        <v>0</v>
      </c>
      <c r="AL269" s="12">
        <v>0</v>
      </c>
      <c r="AM269" s="12">
        <v>4.54942576E-8</v>
      </c>
      <c r="AN269" s="12">
        <v>5.2800041500000003E-6</v>
      </c>
      <c r="AO269" s="12">
        <v>1.63145159E-5</v>
      </c>
      <c r="AP269" s="12">
        <v>3.9588630800000002E-6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1.6522977300000001E-6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1.9457987699999999E-8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1.13848028E-7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8.64550308E-7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1.0178262300000001E-6</v>
      </c>
      <c r="DH269" s="12">
        <v>7.9524597400000004E-7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1.19968682E-6</v>
      </c>
      <c r="DQ269" s="12">
        <v>1.2733136399999999E-7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8.3303846700000005E-8</v>
      </c>
      <c r="DZ269" s="12">
        <v>4.6479258499999998E-7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5.91292016E-7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3.7792842500000001E-5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2.1110280199999998E-8</v>
      </c>
      <c r="E277" s="12">
        <v>1.29760827E-7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3.1959346199999998E-7</v>
      </c>
      <c r="O277" s="12">
        <v>6.6297642299999997E-7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1.8203232199999999E-8</v>
      </c>
      <c r="AG277" s="12">
        <v>1.52371263E-6</v>
      </c>
      <c r="AH277" s="12">
        <v>4.5701867500000001E-7</v>
      </c>
      <c r="AI277" s="12">
        <v>1.88881218E-6</v>
      </c>
      <c r="AJ277" s="12">
        <v>0</v>
      </c>
      <c r="AK277" s="12">
        <v>0</v>
      </c>
      <c r="AL277" s="12">
        <v>0</v>
      </c>
      <c r="AM277" s="12">
        <v>4.5386612700000002E-8</v>
      </c>
      <c r="AN277" s="12">
        <v>4.9447083100000001E-6</v>
      </c>
      <c r="AO277" s="12">
        <v>1.6134339300000001E-5</v>
      </c>
      <c r="AP277" s="12">
        <v>3.8545490599999998E-6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1.7654381800000001E-6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1.3380839099999999E-8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8.6640831499999999E-8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9.0034418599999997E-7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1.0477647999999999E-6</v>
      </c>
      <c r="DH277" s="12">
        <v>6.9884209600000001E-7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6.0924931399999998E-7</v>
      </c>
      <c r="DQ277" s="12">
        <v>1.16818859E-7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1.11361377E-7</v>
      </c>
      <c r="DZ277" s="12">
        <v>4.7253488399999999E-7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3.9822791299999999E-7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3.6220774300000001E-5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1.41074701E-6</v>
      </c>
      <c r="E286" s="13">
        <v>9.4068704200000004E-6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2.3278867000000001E-5</v>
      </c>
      <c r="O286" s="13">
        <v>4.4543842E-5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1.12999061E-6</v>
      </c>
      <c r="AG286" s="13">
        <v>8.9303424500000007E-5</v>
      </c>
      <c r="AH286" s="13">
        <v>2.52156295E-5</v>
      </c>
      <c r="AI286" s="13">
        <v>1.00017352E-4</v>
      </c>
      <c r="AJ286" s="13">
        <v>0</v>
      </c>
      <c r="AK286" s="13">
        <v>0</v>
      </c>
      <c r="AL286" s="13">
        <v>0</v>
      </c>
      <c r="AM286" s="13">
        <v>2.91635162E-6</v>
      </c>
      <c r="AN286" s="13">
        <v>3.0952755499999998E-4</v>
      </c>
      <c r="AO286" s="13">
        <v>9.3650294799999998E-4</v>
      </c>
      <c r="AP286" s="13">
        <v>2.3201842699999999E-4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1.17827188E-4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1.1274697300000001E-6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5.5486453699999997E-6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5.5983677300000003E-5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5.3401745299999999E-5</v>
      </c>
      <c r="DH286" s="13">
        <v>4.2484967E-5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5.7641715599999998E-5</v>
      </c>
      <c r="DQ286" s="13">
        <v>7.2657749E-6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4.47410459E-6</v>
      </c>
      <c r="DZ286" s="13">
        <v>2.9415025E-5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3.31485774E-5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2.1835908899999999E-3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50"/>
      <c r="H288" s="42"/>
      <c r="I288" s="42"/>
      <c r="J288" s="42"/>
      <c r="K288" s="43"/>
      <c r="L288" s="42" t="s">
        <v>12</v>
      </c>
      <c r="M288" s="42"/>
      <c r="N288" s="42"/>
      <c r="O288" s="42"/>
      <c r="P288" s="50"/>
      <c r="Q288" s="42"/>
      <c r="R288" s="42"/>
      <c r="S288" s="42"/>
      <c r="T288" s="42"/>
      <c r="U288" s="41" t="s">
        <v>13</v>
      </c>
      <c r="V288" s="42"/>
      <c r="W288" s="42"/>
      <c r="X288" s="42"/>
      <c r="Y288" s="50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50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50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50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50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50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50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50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50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50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50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50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50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50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8" ma:contentTypeDescription="Opprett et nytt dokument." ma:contentTypeScope="" ma:versionID="78f6e72f4b0f17b32001d318aefff7b7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0801f969821a8e53a5d3dad8de8ca3f1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431498-5D44-4280-B4B4-6C251A984A7C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customXml/itemProps2.xml><?xml version="1.0" encoding="utf-8"?>
<ds:datastoreItem xmlns:ds="http://schemas.openxmlformats.org/officeDocument/2006/customXml" ds:itemID="{78D10FE3-8AB3-45B0-B6C6-99EECBB019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F963E6-0230-40D4-BF71-4F69D9DAE7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Lars Martin Haugland</cp:lastModifiedBy>
  <dcterms:created xsi:type="dcterms:W3CDTF">2020-09-15T07:03:55Z</dcterms:created>
  <dcterms:modified xsi:type="dcterms:W3CDTF">2020-09-16T16:49:22Z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