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9 Hitra-Rorvik\"/>
    </mc:Choice>
  </mc:AlternateContent>
  <xr:revisionPtr revIDLastSave="8" documentId="13_ncr:20001_{7043C99B-0ADD-47C8-9070-8B039687B215}" xr6:coauthVersionLast="43" xr6:coauthVersionMax="43" xr10:uidLastSave="{F29FDDE0-4AF3-4E83-9955-A1F2CD353761}"/>
  <bookViews>
    <workbookView xWindow="30720" yWindow="2400" windowWidth="15360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5" i="2" l="1"/>
  <c r="K95" i="4"/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M137" i="4"/>
  <c r="L137" i="4"/>
  <c r="K137" i="4"/>
  <c r="I119" i="4" s="1"/>
  <c r="J137" i="4"/>
  <c r="I118" i="4" s="1"/>
  <c r="I137" i="4"/>
  <c r="H137" i="4"/>
  <c r="I116" i="4" s="1"/>
  <c r="G137" i="4"/>
  <c r="I115" i="4" s="1"/>
  <c r="F137" i="4"/>
  <c r="E137" i="4"/>
  <c r="D137" i="4"/>
  <c r="C137" i="4"/>
  <c r="I111" i="4" s="1"/>
  <c r="B137" i="4"/>
  <c r="I110" i="4" s="1"/>
  <c r="Q136" i="4"/>
  <c r="H125" i="4" s="1"/>
  <c r="P136" i="4"/>
  <c r="H124" i="4" s="1"/>
  <c r="O136" i="4"/>
  <c r="H123" i="4" s="1"/>
  <c r="N136" i="4"/>
  <c r="M136" i="4"/>
  <c r="L136" i="4"/>
  <c r="K136" i="4"/>
  <c r="H119" i="4" s="1"/>
  <c r="J136" i="4"/>
  <c r="H118" i="4" s="1"/>
  <c r="I136" i="4"/>
  <c r="H136" i="4"/>
  <c r="H116" i="4" s="1"/>
  <c r="G136" i="4"/>
  <c r="F136" i="4"/>
  <c r="E136" i="4"/>
  <c r="D136" i="4"/>
  <c r="C136" i="4"/>
  <c r="H111" i="4" s="1"/>
  <c r="H126" i="4" s="1"/>
  <c r="B136" i="4"/>
  <c r="H110" i="4" s="1"/>
  <c r="H8" i="4" s="1"/>
  <c r="Q135" i="4"/>
  <c r="G125" i="4" s="1"/>
  <c r="P135" i="4"/>
  <c r="O135" i="4"/>
  <c r="N135" i="4"/>
  <c r="M135" i="4"/>
  <c r="L135" i="4"/>
  <c r="K135" i="4"/>
  <c r="G119" i="4" s="1"/>
  <c r="J135" i="4"/>
  <c r="G118" i="4" s="1"/>
  <c r="I135" i="4"/>
  <c r="H135" i="4"/>
  <c r="G135" i="4"/>
  <c r="F135" i="4"/>
  <c r="E135" i="4"/>
  <c r="D135" i="4"/>
  <c r="C135" i="4"/>
  <c r="G111" i="4" s="1"/>
  <c r="B135" i="4"/>
  <c r="G110" i="4" s="1"/>
  <c r="Q134" i="4"/>
  <c r="P134" i="4"/>
  <c r="O134" i="4"/>
  <c r="N134" i="4"/>
  <c r="M134" i="4"/>
  <c r="L134" i="4"/>
  <c r="K134" i="4"/>
  <c r="F119" i="4" s="1"/>
  <c r="J134" i="4"/>
  <c r="F118" i="4" s="1"/>
  <c r="I134" i="4"/>
  <c r="H134" i="4"/>
  <c r="G134" i="4"/>
  <c r="F134" i="4"/>
  <c r="E134" i="4"/>
  <c r="D134" i="4"/>
  <c r="C134" i="4"/>
  <c r="F111" i="4" s="1"/>
  <c r="F126" i="4" s="1"/>
  <c r="B134" i="4"/>
  <c r="F110" i="4" s="1"/>
  <c r="Q133" i="4"/>
  <c r="P133" i="4"/>
  <c r="O133" i="4"/>
  <c r="E123" i="4" s="1"/>
  <c r="N133" i="4"/>
  <c r="M133" i="4"/>
  <c r="L133" i="4"/>
  <c r="E120" i="4" s="1"/>
  <c r="K133" i="4"/>
  <c r="E119" i="4" s="1"/>
  <c r="J133" i="4"/>
  <c r="E118" i="4" s="1"/>
  <c r="I133" i="4"/>
  <c r="H133" i="4"/>
  <c r="G133" i="4"/>
  <c r="F133" i="4"/>
  <c r="E133" i="4"/>
  <c r="D133" i="4"/>
  <c r="C133" i="4"/>
  <c r="E111" i="4" s="1"/>
  <c r="E126" i="4" s="1"/>
  <c r="B133" i="4"/>
  <c r="E110" i="4" s="1"/>
  <c r="Q132" i="4"/>
  <c r="P132" i="4"/>
  <c r="O132" i="4"/>
  <c r="N132" i="4"/>
  <c r="M132" i="4"/>
  <c r="L132" i="4"/>
  <c r="D120" i="4" s="1"/>
  <c r="K132" i="4"/>
  <c r="D119" i="4" s="1"/>
  <c r="J132" i="4"/>
  <c r="D118" i="4" s="1"/>
  <c r="I132" i="4"/>
  <c r="H132" i="4"/>
  <c r="G132" i="4"/>
  <c r="F132" i="4"/>
  <c r="E132" i="4"/>
  <c r="D132" i="4"/>
  <c r="C132" i="4"/>
  <c r="D111" i="4" s="1"/>
  <c r="D126" i="4" s="1"/>
  <c r="B132" i="4"/>
  <c r="D110" i="4" s="1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B123" i="4" s="1"/>
  <c r="J123" i="4" s="1"/>
  <c r="N130" i="4"/>
  <c r="M130" i="4"/>
  <c r="L130" i="4"/>
  <c r="K130" i="4"/>
  <c r="J130" i="4"/>
  <c r="B118" i="4" s="1"/>
  <c r="J118" i="4" s="1"/>
  <c r="I130" i="4"/>
  <c r="H130" i="4"/>
  <c r="G130" i="4"/>
  <c r="B115" i="4" s="1"/>
  <c r="J115" i="4" s="1"/>
  <c r="F130" i="4"/>
  <c r="E130" i="4"/>
  <c r="D130" i="4"/>
  <c r="C130" i="4"/>
  <c r="B130" i="4"/>
  <c r="B110" i="4" s="1"/>
  <c r="J110" i="4" s="1"/>
  <c r="I125" i="4"/>
  <c r="F125" i="4"/>
  <c r="E125" i="4"/>
  <c r="D125" i="4"/>
  <c r="C125" i="4"/>
  <c r="B125" i="4"/>
  <c r="J125" i="4" s="1"/>
  <c r="G124" i="4"/>
  <c r="F124" i="4"/>
  <c r="E124" i="4"/>
  <c r="D124" i="4"/>
  <c r="C124" i="4"/>
  <c r="B124" i="4"/>
  <c r="G123" i="4"/>
  <c r="F123" i="4"/>
  <c r="D123" i="4"/>
  <c r="C123" i="4"/>
  <c r="I122" i="4"/>
  <c r="H122" i="4"/>
  <c r="G122" i="4"/>
  <c r="F122" i="4"/>
  <c r="E122" i="4"/>
  <c r="D122" i="4"/>
  <c r="C122" i="4"/>
  <c r="B122" i="4"/>
  <c r="J122" i="4" s="1"/>
  <c r="I121" i="4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C120" i="4"/>
  <c r="B120" i="4"/>
  <c r="J120" i="4" s="1"/>
  <c r="C119" i="4"/>
  <c r="B119" i="4"/>
  <c r="C118" i="4"/>
  <c r="C126" i="4" s="1"/>
  <c r="I117" i="4"/>
  <c r="H117" i="4"/>
  <c r="G117" i="4"/>
  <c r="F117" i="4"/>
  <c r="E117" i="4"/>
  <c r="D117" i="4"/>
  <c r="C117" i="4"/>
  <c r="B117" i="4"/>
  <c r="J117" i="4" s="1"/>
  <c r="G116" i="4"/>
  <c r="F116" i="4"/>
  <c r="E116" i="4"/>
  <c r="D116" i="4"/>
  <c r="C116" i="4"/>
  <c r="B116" i="4"/>
  <c r="J116" i="4" s="1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B114" i="4"/>
  <c r="J114" i="4" s="1"/>
  <c r="I113" i="4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C111" i="4"/>
  <c r="B111" i="4"/>
  <c r="C110" i="4"/>
  <c r="Q106" i="4"/>
  <c r="I94" i="4" s="1"/>
  <c r="I23" i="4" s="1"/>
  <c r="P106" i="4"/>
  <c r="I93" i="4" s="1"/>
  <c r="O106" i="4"/>
  <c r="N106" i="4"/>
  <c r="M106" i="4"/>
  <c r="L106" i="4"/>
  <c r="I89" i="4" s="1"/>
  <c r="K106" i="4"/>
  <c r="I88" i="4" s="1"/>
  <c r="J106" i="4"/>
  <c r="I106" i="4"/>
  <c r="I86" i="4" s="1"/>
  <c r="I15" i="4" s="1"/>
  <c r="H106" i="4"/>
  <c r="I85" i="4" s="1"/>
  <c r="G106" i="4"/>
  <c r="F106" i="4"/>
  <c r="E106" i="4"/>
  <c r="D106" i="4"/>
  <c r="I81" i="4" s="1"/>
  <c r="C106" i="4"/>
  <c r="I80" i="4" s="1"/>
  <c r="I9" i="4" s="1"/>
  <c r="B106" i="4"/>
  <c r="Q105" i="4"/>
  <c r="H94" i="4" s="1"/>
  <c r="P105" i="4"/>
  <c r="H93" i="4" s="1"/>
  <c r="O105" i="4"/>
  <c r="N105" i="4"/>
  <c r="M105" i="4"/>
  <c r="L105" i="4"/>
  <c r="H89" i="4" s="1"/>
  <c r="K105" i="4"/>
  <c r="H88" i="4" s="1"/>
  <c r="J105" i="4"/>
  <c r="H87" i="4" s="1"/>
  <c r="I105" i="4"/>
  <c r="H86" i="4" s="1"/>
  <c r="H105" i="4"/>
  <c r="G105" i="4"/>
  <c r="F105" i="4"/>
  <c r="E105" i="4"/>
  <c r="D105" i="4"/>
  <c r="H81" i="4" s="1"/>
  <c r="H10" i="4" s="1"/>
  <c r="C105" i="4"/>
  <c r="H80" i="4" s="1"/>
  <c r="H9" i="4" s="1"/>
  <c r="B105" i="4"/>
  <c r="Q104" i="4"/>
  <c r="G94" i="4" s="1"/>
  <c r="P104" i="4"/>
  <c r="O104" i="4"/>
  <c r="N104" i="4"/>
  <c r="M104" i="4"/>
  <c r="L104" i="4"/>
  <c r="G89" i="4" s="1"/>
  <c r="K104" i="4"/>
  <c r="G88" i="4" s="1"/>
  <c r="G17" i="4" s="1"/>
  <c r="J104" i="4"/>
  <c r="G87" i="4" s="1"/>
  <c r="G16" i="4" s="1"/>
  <c r="I104" i="4"/>
  <c r="H104" i="4"/>
  <c r="G104" i="4"/>
  <c r="F104" i="4"/>
  <c r="E104" i="4"/>
  <c r="D104" i="4"/>
  <c r="G81" i="4" s="1"/>
  <c r="G10" i="4" s="1"/>
  <c r="C104" i="4"/>
  <c r="G80" i="4" s="1"/>
  <c r="G9" i="4" s="1"/>
  <c r="B104" i="4"/>
  <c r="Q103" i="4"/>
  <c r="P103" i="4"/>
  <c r="O103" i="4"/>
  <c r="N103" i="4"/>
  <c r="M103" i="4"/>
  <c r="L103" i="4"/>
  <c r="F89" i="4" s="1"/>
  <c r="F18" i="4" s="1"/>
  <c r="K103" i="4"/>
  <c r="F88" i="4" s="1"/>
  <c r="F17" i="4" s="1"/>
  <c r="J103" i="4"/>
  <c r="I103" i="4"/>
  <c r="H103" i="4"/>
  <c r="G103" i="4"/>
  <c r="F103" i="4"/>
  <c r="E103" i="4"/>
  <c r="D103" i="4"/>
  <c r="F81" i="4" s="1"/>
  <c r="F10" i="4" s="1"/>
  <c r="C103" i="4"/>
  <c r="F80" i="4" s="1"/>
  <c r="F9" i="4" s="1"/>
  <c r="B103" i="4"/>
  <c r="Q102" i="4"/>
  <c r="P102" i="4"/>
  <c r="E93" i="4" s="1"/>
  <c r="O102" i="4"/>
  <c r="N102" i="4"/>
  <c r="M102" i="4"/>
  <c r="E90" i="4" s="1"/>
  <c r="L102" i="4"/>
  <c r="E89" i="4" s="1"/>
  <c r="E18" i="4" s="1"/>
  <c r="K102" i="4"/>
  <c r="E88" i="4" s="1"/>
  <c r="J102" i="4"/>
  <c r="I102" i="4"/>
  <c r="H102" i="4"/>
  <c r="G102" i="4"/>
  <c r="F102" i="4"/>
  <c r="E102" i="4"/>
  <c r="D102" i="4"/>
  <c r="E81" i="4" s="1"/>
  <c r="E10" i="4" s="1"/>
  <c r="C102" i="4"/>
  <c r="E80" i="4" s="1"/>
  <c r="B102" i="4"/>
  <c r="Q101" i="4"/>
  <c r="D94" i="4" s="1"/>
  <c r="P101" i="4"/>
  <c r="D93" i="4" s="1"/>
  <c r="D22" i="4" s="1"/>
  <c r="O101" i="4"/>
  <c r="N101" i="4"/>
  <c r="M101" i="4"/>
  <c r="D90" i="4" s="1"/>
  <c r="L101" i="4"/>
  <c r="D89" i="4" s="1"/>
  <c r="K101" i="4"/>
  <c r="D88" i="4" s="1"/>
  <c r="D17" i="4" s="1"/>
  <c r="J101" i="4"/>
  <c r="I101" i="4"/>
  <c r="H101" i="4"/>
  <c r="G101" i="4"/>
  <c r="F101" i="4"/>
  <c r="E101" i="4"/>
  <c r="D101" i="4"/>
  <c r="D81" i="4" s="1"/>
  <c r="J81" i="4" s="1"/>
  <c r="C101" i="4"/>
  <c r="D80" i="4" s="1"/>
  <c r="D9" i="4" s="1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B93" i="4" s="1"/>
  <c r="O99" i="4"/>
  <c r="N99" i="4"/>
  <c r="M99" i="4"/>
  <c r="L99" i="4"/>
  <c r="K99" i="4"/>
  <c r="B88" i="4" s="1"/>
  <c r="J88" i="4" s="1"/>
  <c r="J99" i="4"/>
  <c r="I99" i="4"/>
  <c r="H99" i="4"/>
  <c r="B85" i="4" s="1"/>
  <c r="G99" i="4"/>
  <c r="F99" i="4"/>
  <c r="E99" i="4"/>
  <c r="D99" i="4"/>
  <c r="C99" i="4"/>
  <c r="B80" i="4" s="1"/>
  <c r="J80" i="4" s="1"/>
  <c r="B99" i="4"/>
  <c r="F94" i="4"/>
  <c r="F23" i="4" s="1"/>
  <c r="E94" i="4"/>
  <c r="E23" i="4" s="1"/>
  <c r="C94" i="4"/>
  <c r="B94" i="4"/>
  <c r="G93" i="4"/>
  <c r="G22" i="4" s="1"/>
  <c r="F93" i="4"/>
  <c r="F22" i="4" s="1"/>
  <c r="C93" i="4"/>
  <c r="I92" i="4"/>
  <c r="H92" i="4"/>
  <c r="H21" i="4" s="1"/>
  <c r="G92" i="4"/>
  <c r="G21" i="4" s="1"/>
  <c r="F92" i="4"/>
  <c r="E92" i="4"/>
  <c r="D92" i="4"/>
  <c r="C92" i="4"/>
  <c r="B92" i="4"/>
  <c r="J92" i="4" s="1"/>
  <c r="I91" i="4"/>
  <c r="H91" i="4"/>
  <c r="G91" i="4"/>
  <c r="F91" i="4"/>
  <c r="E91" i="4"/>
  <c r="D91" i="4"/>
  <c r="C91" i="4"/>
  <c r="B91" i="4"/>
  <c r="J91" i="4" s="1"/>
  <c r="I90" i="4"/>
  <c r="H90" i="4"/>
  <c r="G90" i="4"/>
  <c r="F90" i="4"/>
  <c r="C90" i="4"/>
  <c r="B90" i="4"/>
  <c r="J90" i="4" s="1"/>
  <c r="C89" i="4"/>
  <c r="C18" i="4" s="1"/>
  <c r="B89" i="4"/>
  <c r="J89" i="4" s="1"/>
  <c r="C88" i="4"/>
  <c r="C17" i="4" s="1"/>
  <c r="I87" i="4"/>
  <c r="F87" i="4"/>
  <c r="E87" i="4"/>
  <c r="D87" i="4"/>
  <c r="C87" i="4"/>
  <c r="B87" i="4"/>
  <c r="J87" i="4" s="1"/>
  <c r="G86" i="4"/>
  <c r="F86" i="4"/>
  <c r="F15" i="4" s="1"/>
  <c r="E86" i="4"/>
  <c r="E15" i="4" s="1"/>
  <c r="D86" i="4"/>
  <c r="C86" i="4"/>
  <c r="B86" i="4"/>
  <c r="H85" i="4"/>
  <c r="G85" i="4"/>
  <c r="G14" i="4" s="1"/>
  <c r="F85" i="4"/>
  <c r="F14" i="4" s="1"/>
  <c r="E85" i="4"/>
  <c r="D85" i="4"/>
  <c r="C85" i="4"/>
  <c r="I84" i="4"/>
  <c r="H84" i="4"/>
  <c r="H13" i="4" s="1"/>
  <c r="G84" i="4"/>
  <c r="G13" i="4" s="1"/>
  <c r="F84" i="4"/>
  <c r="E84" i="4"/>
  <c r="D84" i="4"/>
  <c r="C84" i="4"/>
  <c r="B84" i="4"/>
  <c r="J84" i="4" s="1"/>
  <c r="I83" i="4"/>
  <c r="H83" i="4"/>
  <c r="G83" i="4"/>
  <c r="F83" i="4"/>
  <c r="E83" i="4"/>
  <c r="D83" i="4"/>
  <c r="C83" i="4"/>
  <c r="B83" i="4"/>
  <c r="J83" i="4" s="1"/>
  <c r="I82" i="4"/>
  <c r="H82" i="4"/>
  <c r="G82" i="4"/>
  <c r="F82" i="4"/>
  <c r="E82" i="4"/>
  <c r="D82" i="4"/>
  <c r="C82" i="4"/>
  <c r="B82" i="4"/>
  <c r="J82" i="4" s="1"/>
  <c r="C81" i="4"/>
  <c r="C10" i="4" s="1"/>
  <c r="B81" i="4"/>
  <c r="B10" i="4" s="1"/>
  <c r="C80" i="4"/>
  <c r="C9" i="4" s="1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E75" i="4" s="1"/>
  <c r="D59" i="4"/>
  <c r="D75" i="4" s="1"/>
  <c r="C59" i="4"/>
  <c r="B59" i="4"/>
  <c r="Q55" i="4"/>
  <c r="P55" i="4"/>
  <c r="O55" i="4"/>
  <c r="N55" i="4"/>
  <c r="I40" i="4" s="1"/>
  <c r="I20" i="4" s="1"/>
  <c r="M55" i="4"/>
  <c r="I39" i="4" s="1"/>
  <c r="I19" i="4" s="1"/>
  <c r="L55" i="4"/>
  <c r="K55" i="4"/>
  <c r="I37" i="4" s="1"/>
  <c r="J55" i="4"/>
  <c r="I36" i="4" s="1"/>
  <c r="I16" i="4" s="1"/>
  <c r="I55" i="4"/>
  <c r="H55" i="4"/>
  <c r="G55" i="4"/>
  <c r="F55" i="4"/>
  <c r="I32" i="4" s="1"/>
  <c r="I12" i="4" s="1"/>
  <c r="E55" i="4"/>
  <c r="I31" i="4" s="1"/>
  <c r="I11" i="4" s="1"/>
  <c r="D55" i="4"/>
  <c r="C55" i="4"/>
  <c r="B55" i="4"/>
  <c r="I28" i="4" s="1"/>
  <c r="Q54" i="4"/>
  <c r="P54" i="4"/>
  <c r="O54" i="4"/>
  <c r="N54" i="4"/>
  <c r="H40" i="4" s="1"/>
  <c r="H20" i="4" s="1"/>
  <c r="M54" i="4"/>
  <c r="H39" i="4" s="1"/>
  <c r="H19" i="4" s="1"/>
  <c r="L54" i="4"/>
  <c r="H38" i="4" s="1"/>
  <c r="K54" i="4"/>
  <c r="H37" i="4" s="1"/>
  <c r="J54" i="4"/>
  <c r="H36" i="4" s="1"/>
  <c r="I54" i="4"/>
  <c r="H54" i="4"/>
  <c r="G54" i="4"/>
  <c r="F54" i="4"/>
  <c r="H32" i="4" s="1"/>
  <c r="H12" i="4" s="1"/>
  <c r="E54" i="4"/>
  <c r="H31" i="4" s="1"/>
  <c r="H11" i="4" s="1"/>
  <c r="D54" i="4"/>
  <c r="C54" i="4"/>
  <c r="B54" i="4"/>
  <c r="Q53" i="4"/>
  <c r="P53" i="4"/>
  <c r="O53" i="4"/>
  <c r="N53" i="4"/>
  <c r="G40" i="4" s="1"/>
  <c r="G20" i="4" s="1"/>
  <c r="M53" i="4"/>
  <c r="G39" i="4" s="1"/>
  <c r="G19" i="4" s="1"/>
  <c r="L53" i="4"/>
  <c r="G38" i="4" s="1"/>
  <c r="K53" i="4"/>
  <c r="J53" i="4"/>
  <c r="I53" i="4"/>
  <c r="H53" i="4"/>
  <c r="G53" i="4"/>
  <c r="F53" i="4"/>
  <c r="G32" i="4" s="1"/>
  <c r="G12" i="4" s="1"/>
  <c r="E53" i="4"/>
  <c r="G31" i="4" s="1"/>
  <c r="G11" i="4" s="1"/>
  <c r="D53" i="4"/>
  <c r="C53" i="4"/>
  <c r="B53" i="4"/>
  <c r="Q52" i="4"/>
  <c r="P52" i="4"/>
  <c r="O52" i="4"/>
  <c r="N52" i="4"/>
  <c r="F40" i="4" s="1"/>
  <c r="F20" i="4" s="1"/>
  <c r="M52" i="4"/>
  <c r="F39" i="4" s="1"/>
  <c r="F19" i="4" s="1"/>
  <c r="L52" i="4"/>
  <c r="K52" i="4"/>
  <c r="J52" i="4"/>
  <c r="I52" i="4"/>
  <c r="H52" i="4"/>
  <c r="G52" i="4"/>
  <c r="F52" i="4"/>
  <c r="F32" i="4" s="1"/>
  <c r="F12" i="4" s="1"/>
  <c r="E52" i="4"/>
  <c r="F31" i="4" s="1"/>
  <c r="F11" i="4" s="1"/>
  <c r="D52" i="4"/>
  <c r="C52" i="4"/>
  <c r="B52" i="4"/>
  <c r="Q51" i="4"/>
  <c r="P51" i="4"/>
  <c r="O51" i="4"/>
  <c r="E41" i="4" s="1"/>
  <c r="E21" i="4" s="1"/>
  <c r="N51" i="4"/>
  <c r="E40" i="4" s="1"/>
  <c r="E20" i="4" s="1"/>
  <c r="M51" i="4"/>
  <c r="E39" i="4" s="1"/>
  <c r="E19" i="4" s="1"/>
  <c r="L51" i="4"/>
  <c r="K51" i="4"/>
  <c r="J51" i="4"/>
  <c r="E36" i="4" s="1"/>
  <c r="E16" i="4" s="1"/>
  <c r="I51" i="4"/>
  <c r="H51" i="4"/>
  <c r="G51" i="4"/>
  <c r="F51" i="4"/>
  <c r="E32" i="4" s="1"/>
  <c r="E12" i="4" s="1"/>
  <c r="E51" i="4"/>
  <c r="E31" i="4" s="1"/>
  <c r="E11" i="4" s="1"/>
  <c r="D51" i="4"/>
  <c r="C51" i="4"/>
  <c r="B51" i="4"/>
  <c r="Q50" i="4"/>
  <c r="P50" i="4"/>
  <c r="O50" i="4"/>
  <c r="D41" i="4" s="1"/>
  <c r="D21" i="4" s="1"/>
  <c r="N50" i="4"/>
  <c r="D40" i="4" s="1"/>
  <c r="D20" i="4" s="1"/>
  <c r="M50" i="4"/>
  <c r="D39" i="4" s="1"/>
  <c r="D19" i="4" s="1"/>
  <c r="L50" i="4"/>
  <c r="K50" i="4"/>
  <c r="J50" i="4"/>
  <c r="D36" i="4" s="1"/>
  <c r="D16" i="4" s="1"/>
  <c r="I50" i="4"/>
  <c r="H50" i="4"/>
  <c r="G50" i="4"/>
  <c r="F50" i="4"/>
  <c r="D32" i="4" s="1"/>
  <c r="D12" i="4" s="1"/>
  <c r="E50" i="4"/>
  <c r="D31" i="4" s="1"/>
  <c r="D11" i="4" s="1"/>
  <c r="D50" i="4"/>
  <c r="C50" i="4"/>
  <c r="B50" i="4"/>
  <c r="Q49" i="4"/>
  <c r="P49" i="4"/>
  <c r="O49" i="4"/>
  <c r="N49" i="4"/>
  <c r="M49" i="4"/>
  <c r="C39" i="4" s="1"/>
  <c r="C19" i="4" s="1"/>
  <c r="L49" i="4"/>
  <c r="K49" i="4"/>
  <c r="J49" i="4"/>
  <c r="I49" i="4"/>
  <c r="H49" i="4"/>
  <c r="G49" i="4"/>
  <c r="F49" i="4"/>
  <c r="E49" i="4"/>
  <c r="C31" i="4" s="1"/>
  <c r="C11" i="4" s="1"/>
  <c r="D49" i="4"/>
  <c r="C49" i="4"/>
  <c r="B49" i="4"/>
  <c r="Q48" i="4"/>
  <c r="P48" i="4"/>
  <c r="O48" i="4"/>
  <c r="N48" i="4"/>
  <c r="M48" i="4"/>
  <c r="B39" i="4" s="1"/>
  <c r="L48" i="4"/>
  <c r="K48" i="4"/>
  <c r="J48" i="4"/>
  <c r="B36" i="4" s="1"/>
  <c r="I48" i="4"/>
  <c r="H48" i="4"/>
  <c r="G48" i="4"/>
  <c r="F48" i="4"/>
  <c r="E48" i="4"/>
  <c r="B31" i="4" s="1"/>
  <c r="D48" i="4"/>
  <c r="C48" i="4"/>
  <c r="B48" i="4"/>
  <c r="B28" i="4" s="1"/>
  <c r="I43" i="4"/>
  <c r="H43" i="4"/>
  <c r="G43" i="4"/>
  <c r="G23" i="4" s="1"/>
  <c r="F43" i="4"/>
  <c r="E43" i="4"/>
  <c r="D43" i="4"/>
  <c r="D23" i="4" s="1"/>
  <c r="C43" i="4"/>
  <c r="B43" i="4"/>
  <c r="I42" i="4"/>
  <c r="H42" i="4"/>
  <c r="H22" i="4" s="1"/>
  <c r="G42" i="4"/>
  <c r="F42" i="4"/>
  <c r="E42" i="4"/>
  <c r="E22" i="4" s="1"/>
  <c r="D42" i="4"/>
  <c r="C42" i="4"/>
  <c r="B42" i="4"/>
  <c r="J42" i="4" s="1"/>
  <c r="I41" i="4"/>
  <c r="I21" i="4" s="1"/>
  <c r="H41" i="4"/>
  <c r="G41" i="4"/>
  <c r="F41" i="4"/>
  <c r="F21" i="4" s="1"/>
  <c r="C41" i="4"/>
  <c r="B41" i="4"/>
  <c r="J41" i="4" s="1"/>
  <c r="C40" i="4"/>
  <c r="B40" i="4"/>
  <c r="B20" i="4" s="1"/>
  <c r="I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F16" i="4" s="1"/>
  <c r="C36" i="4"/>
  <c r="C16" i="4" s="1"/>
  <c r="I35" i="4"/>
  <c r="H35" i="4"/>
  <c r="G35" i="4"/>
  <c r="G15" i="4" s="1"/>
  <c r="F35" i="4"/>
  <c r="E35" i="4"/>
  <c r="D35" i="4"/>
  <c r="D15" i="4" s="1"/>
  <c r="C35" i="4"/>
  <c r="B35" i="4"/>
  <c r="I34" i="4"/>
  <c r="H34" i="4"/>
  <c r="H14" i="4" s="1"/>
  <c r="G34" i="4"/>
  <c r="F34" i="4"/>
  <c r="E34" i="4"/>
  <c r="E14" i="4" s="1"/>
  <c r="D34" i="4"/>
  <c r="C34" i="4"/>
  <c r="B34" i="4"/>
  <c r="I33" i="4"/>
  <c r="I13" i="4" s="1"/>
  <c r="H33" i="4"/>
  <c r="G33" i="4"/>
  <c r="F33" i="4"/>
  <c r="F13" i="4" s="1"/>
  <c r="E33" i="4"/>
  <c r="D33" i="4"/>
  <c r="C33" i="4"/>
  <c r="B33" i="4"/>
  <c r="C32" i="4"/>
  <c r="B32" i="4"/>
  <c r="I30" i="4"/>
  <c r="H30" i="4"/>
  <c r="G30" i="4"/>
  <c r="F30" i="4"/>
  <c r="E30" i="4"/>
  <c r="D30" i="4"/>
  <c r="C30" i="4"/>
  <c r="B30" i="4"/>
  <c r="J30" i="4" s="1"/>
  <c r="I29" i="4"/>
  <c r="H29" i="4"/>
  <c r="G29" i="4"/>
  <c r="F29" i="4"/>
  <c r="E29" i="4"/>
  <c r="D29" i="4"/>
  <c r="C29" i="4"/>
  <c r="B29" i="4"/>
  <c r="J29" i="4" s="1"/>
  <c r="H28" i="4"/>
  <c r="G28" i="4"/>
  <c r="F28" i="4"/>
  <c r="F8" i="4" s="1"/>
  <c r="E28" i="4"/>
  <c r="D28" i="4"/>
  <c r="C28" i="4"/>
  <c r="H23" i="4"/>
  <c r="C23" i="4"/>
  <c r="B23" i="4"/>
  <c r="I22" i="4"/>
  <c r="C22" i="4"/>
  <c r="C21" i="4"/>
  <c r="B21" i="4"/>
  <c r="C20" i="4"/>
  <c r="H15" i="4"/>
  <c r="C15" i="4"/>
  <c r="B15" i="4"/>
  <c r="I14" i="4"/>
  <c r="D14" i="4"/>
  <c r="C14" i="4"/>
  <c r="E13" i="4"/>
  <c r="D13" i="4"/>
  <c r="C13" i="4"/>
  <c r="B13" i="4"/>
  <c r="C12" i="4"/>
  <c r="G8" i="4"/>
  <c r="B4" i="4"/>
  <c r="B3" i="4"/>
  <c r="A3" i="4"/>
  <c r="B2" i="4"/>
  <c r="A2" i="4"/>
  <c r="I197" i="3"/>
  <c r="H197" i="3"/>
  <c r="G197" i="3"/>
  <c r="F197" i="3"/>
  <c r="E197" i="3"/>
  <c r="D197" i="3"/>
  <c r="C197" i="3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M137" i="2"/>
  <c r="L137" i="2"/>
  <c r="I120" i="2" s="1"/>
  <c r="K137" i="2"/>
  <c r="I119" i="2" s="1"/>
  <c r="J137" i="2"/>
  <c r="I118" i="2" s="1"/>
  <c r="I137" i="2"/>
  <c r="I117" i="2" s="1"/>
  <c r="H137" i="2"/>
  <c r="G137" i="2"/>
  <c r="F137" i="2"/>
  <c r="I114" i="2" s="1"/>
  <c r="E137" i="2"/>
  <c r="I113" i="2" s="1"/>
  <c r="D137" i="2"/>
  <c r="I112" i="2" s="1"/>
  <c r="C137" i="2"/>
  <c r="I111" i="2" s="1"/>
  <c r="B137" i="2"/>
  <c r="Q136" i="2"/>
  <c r="P136" i="2"/>
  <c r="O136" i="2"/>
  <c r="N136" i="2"/>
  <c r="M136" i="2"/>
  <c r="H121" i="2" s="1"/>
  <c r="L136" i="2"/>
  <c r="H120" i="2" s="1"/>
  <c r="K136" i="2"/>
  <c r="H119" i="2" s="1"/>
  <c r="J136" i="2"/>
  <c r="H118" i="2" s="1"/>
  <c r="I136" i="2"/>
  <c r="H117" i="2" s="1"/>
  <c r="H136" i="2"/>
  <c r="G136" i="2"/>
  <c r="F136" i="2"/>
  <c r="H114" i="2" s="1"/>
  <c r="E136" i="2"/>
  <c r="H113" i="2" s="1"/>
  <c r="D136" i="2"/>
  <c r="H112" i="2" s="1"/>
  <c r="C136" i="2"/>
  <c r="H111" i="2" s="1"/>
  <c r="B136" i="2"/>
  <c r="Q135" i="2"/>
  <c r="G125" i="2" s="1"/>
  <c r="P135" i="2"/>
  <c r="O135" i="2"/>
  <c r="N135" i="2"/>
  <c r="G122" i="2" s="1"/>
  <c r="M135" i="2"/>
  <c r="L135" i="2"/>
  <c r="G120" i="2" s="1"/>
  <c r="K135" i="2"/>
  <c r="G119" i="2" s="1"/>
  <c r="J135" i="2"/>
  <c r="I135" i="2"/>
  <c r="G117" i="2" s="1"/>
  <c r="H135" i="2"/>
  <c r="G135" i="2"/>
  <c r="F135" i="2"/>
  <c r="G114" i="2" s="1"/>
  <c r="E135" i="2"/>
  <c r="D135" i="2"/>
  <c r="G112" i="2" s="1"/>
  <c r="C135" i="2"/>
  <c r="G111" i="2" s="1"/>
  <c r="G126" i="2" s="1"/>
  <c r="B135" i="2"/>
  <c r="Q134" i="2"/>
  <c r="P134" i="2"/>
  <c r="O134" i="2"/>
  <c r="N134" i="2"/>
  <c r="F122" i="2" s="1"/>
  <c r="M134" i="2"/>
  <c r="F121" i="2" s="1"/>
  <c r="L134" i="2"/>
  <c r="F120" i="2" s="1"/>
  <c r="K134" i="2"/>
  <c r="F119" i="2" s="1"/>
  <c r="J134" i="2"/>
  <c r="I134" i="2"/>
  <c r="F117" i="2" s="1"/>
  <c r="H134" i="2"/>
  <c r="G134" i="2"/>
  <c r="F134" i="2"/>
  <c r="E134" i="2"/>
  <c r="F113" i="2" s="1"/>
  <c r="D134" i="2"/>
  <c r="F112" i="2" s="1"/>
  <c r="C134" i="2"/>
  <c r="F111" i="2" s="1"/>
  <c r="B134" i="2"/>
  <c r="Q133" i="2"/>
  <c r="E125" i="2" s="1"/>
  <c r="P133" i="2"/>
  <c r="O133" i="2"/>
  <c r="N133" i="2"/>
  <c r="E122" i="2" s="1"/>
  <c r="M133" i="2"/>
  <c r="E121" i="2" s="1"/>
  <c r="L133" i="2"/>
  <c r="E120" i="2" s="1"/>
  <c r="K133" i="2"/>
  <c r="E119" i="2" s="1"/>
  <c r="J133" i="2"/>
  <c r="I133" i="2"/>
  <c r="H133" i="2"/>
  <c r="G133" i="2"/>
  <c r="F133" i="2"/>
  <c r="E114" i="2" s="1"/>
  <c r="E133" i="2"/>
  <c r="E113" i="2" s="1"/>
  <c r="D133" i="2"/>
  <c r="E112" i="2" s="1"/>
  <c r="C133" i="2"/>
  <c r="E111" i="2" s="1"/>
  <c r="B133" i="2"/>
  <c r="Q132" i="2"/>
  <c r="D125" i="2" s="1"/>
  <c r="P132" i="2"/>
  <c r="O132" i="2"/>
  <c r="N132" i="2"/>
  <c r="D122" i="2" s="1"/>
  <c r="M132" i="2"/>
  <c r="L132" i="2"/>
  <c r="D120" i="2" s="1"/>
  <c r="K132" i="2"/>
  <c r="D119" i="2" s="1"/>
  <c r="J132" i="2"/>
  <c r="I132" i="2"/>
  <c r="D117" i="2" s="1"/>
  <c r="H132" i="2"/>
  <c r="G132" i="2"/>
  <c r="F132" i="2"/>
  <c r="D114" i="2" s="1"/>
  <c r="E132" i="2"/>
  <c r="D113" i="2" s="1"/>
  <c r="D132" i="2"/>
  <c r="D112" i="2" s="1"/>
  <c r="C132" i="2"/>
  <c r="B132" i="2"/>
  <c r="Q131" i="2"/>
  <c r="C125" i="2" s="1"/>
  <c r="P131" i="2"/>
  <c r="O131" i="2"/>
  <c r="N131" i="2"/>
  <c r="M131" i="2"/>
  <c r="L131" i="2"/>
  <c r="C120" i="2" s="1"/>
  <c r="K131" i="2"/>
  <c r="C119" i="2" s="1"/>
  <c r="J131" i="2"/>
  <c r="I131" i="2"/>
  <c r="H131" i="2"/>
  <c r="G131" i="2"/>
  <c r="F131" i="2"/>
  <c r="E131" i="2"/>
  <c r="C113" i="2" s="1"/>
  <c r="D131" i="2"/>
  <c r="C131" i="2"/>
  <c r="C111" i="2" s="1"/>
  <c r="C126" i="2" s="1"/>
  <c r="B131" i="2"/>
  <c r="Q130" i="2"/>
  <c r="B125" i="2" s="1"/>
  <c r="P130" i="2"/>
  <c r="O130" i="2"/>
  <c r="N130" i="2"/>
  <c r="B122" i="2" s="1"/>
  <c r="M130" i="2"/>
  <c r="B121" i="2" s="1"/>
  <c r="L130" i="2"/>
  <c r="B120" i="2" s="1"/>
  <c r="J120" i="2" s="1"/>
  <c r="K130" i="2"/>
  <c r="B119" i="2" s="1"/>
  <c r="J130" i="2"/>
  <c r="I130" i="2"/>
  <c r="B117" i="2" s="1"/>
  <c r="H130" i="2"/>
  <c r="G130" i="2"/>
  <c r="F130" i="2"/>
  <c r="E130" i="2"/>
  <c r="D130" i="2"/>
  <c r="B112" i="2" s="1"/>
  <c r="C130" i="2"/>
  <c r="B111" i="2" s="1"/>
  <c r="B130" i="2"/>
  <c r="H125" i="2"/>
  <c r="F125" i="2"/>
  <c r="I124" i="2"/>
  <c r="H124" i="2"/>
  <c r="G124" i="2"/>
  <c r="F124" i="2"/>
  <c r="E124" i="2"/>
  <c r="D124" i="2"/>
  <c r="C124" i="2"/>
  <c r="B124" i="2"/>
  <c r="I123" i="2"/>
  <c r="H123" i="2"/>
  <c r="G123" i="2"/>
  <c r="G21" i="2" s="1"/>
  <c r="F123" i="2"/>
  <c r="E123" i="2"/>
  <c r="D123" i="2"/>
  <c r="C123" i="2"/>
  <c r="B123" i="2"/>
  <c r="I122" i="2"/>
  <c r="H122" i="2"/>
  <c r="C122" i="2"/>
  <c r="I121" i="2"/>
  <c r="G121" i="2"/>
  <c r="D121" i="2"/>
  <c r="C121" i="2"/>
  <c r="G118" i="2"/>
  <c r="F118" i="2"/>
  <c r="E118" i="2"/>
  <c r="J118" i="2" s="1"/>
  <c r="D118" i="2"/>
  <c r="C118" i="2"/>
  <c r="B118" i="2"/>
  <c r="E117" i="2"/>
  <c r="E15" i="2" s="1"/>
  <c r="C117" i="2"/>
  <c r="I116" i="2"/>
  <c r="H116" i="2"/>
  <c r="G116" i="2"/>
  <c r="F116" i="2"/>
  <c r="E116" i="2"/>
  <c r="D116" i="2"/>
  <c r="C116" i="2"/>
  <c r="B116" i="2"/>
  <c r="I115" i="2"/>
  <c r="I13" i="2" s="1"/>
  <c r="H115" i="2"/>
  <c r="G115" i="2"/>
  <c r="F115" i="2"/>
  <c r="E115" i="2"/>
  <c r="D115" i="2"/>
  <c r="C115" i="2"/>
  <c r="B115" i="2"/>
  <c r="J115" i="2" s="1"/>
  <c r="J114" i="2"/>
  <c r="F114" i="2"/>
  <c r="C114" i="2"/>
  <c r="B114" i="2"/>
  <c r="G113" i="2"/>
  <c r="J113" i="2" s="1"/>
  <c r="B113" i="2"/>
  <c r="C112" i="2"/>
  <c r="D111" i="2"/>
  <c r="D126" i="2" s="1"/>
  <c r="I110" i="2"/>
  <c r="H110" i="2"/>
  <c r="G110" i="2"/>
  <c r="F110" i="2"/>
  <c r="E110" i="2"/>
  <c r="D110" i="2"/>
  <c r="C110" i="2"/>
  <c r="B110" i="2"/>
  <c r="Q106" i="2"/>
  <c r="P106" i="2"/>
  <c r="O106" i="2"/>
  <c r="N106" i="2"/>
  <c r="I91" i="2" s="1"/>
  <c r="M106" i="2"/>
  <c r="L106" i="2"/>
  <c r="I89" i="2" s="1"/>
  <c r="I18" i="2" s="1"/>
  <c r="K106" i="2"/>
  <c r="I88" i="2" s="1"/>
  <c r="J106" i="2"/>
  <c r="I87" i="2" s="1"/>
  <c r="I106" i="2"/>
  <c r="H106" i="2"/>
  <c r="G106" i="2"/>
  <c r="F106" i="2"/>
  <c r="I83" i="2" s="1"/>
  <c r="E106" i="2"/>
  <c r="I82" i="2" s="1"/>
  <c r="D106" i="2"/>
  <c r="I81" i="2" s="1"/>
  <c r="C106" i="2"/>
  <c r="B106" i="2"/>
  <c r="Q105" i="2"/>
  <c r="P105" i="2"/>
  <c r="O105" i="2"/>
  <c r="N105" i="2"/>
  <c r="M105" i="2"/>
  <c r="H90" i="2" s="1"/>
  <c r="L105" i="2"/>
  <c r="H89" i="2" s="1"/>
  <c r="K105" i="2"/>
  <c r="H88" i="2" s="1"/>
  <c r="J105" i="2"/>
  <c r="I105" i="2"/>
  <c r="H105" i="2"/>
  <c r="G105" i="2"/>
  <c r="F105" i="2"/>
  <c r="H83" i="2" s="1"/>
  <c r="E105" i="2"/>
  <c r="H82" i="2" s="1"/>
  <c r="D105" i="2"/>
  <c r="H81" i="2" s="1"/>
  <c r="H10" i="2" s="1"/>
  <c r="C105" i="2"/>
  <c r="B105" i="2"/>
  <c r="Q104" i="2"/>
  <c r="P104" i="2"/>
  <c r="O104" i="2"/>
  <c r="N104" i="2"/>
  <c r="G91" i="2" s="1"/>
  <c r="M104" i="2"/>
  <c r="G90" i="2" s="1"/>
  <c r="L104" i="2"/>
  <c r="G89" i="2" s="1"/>
  <c r="K104" i="2"/>
  <c r="J104" i="2"/>
  <c r="I104" i="2"/>
  <c r="H104" i="2"/>
  <c r="G104" i="2"/>
  <c r="F104" i="2"/>
  <c r="E104" i="2"/>
  <c r="G82" i="2" s="1"/>
  <c r="D104" i="2"/>
  <c r="C104" i="2"/>
  <c r="B104" i="2"/>
  <c r="Q103" i="2"/>
  <c r="P103" i="2"/>
  <c r="O103" i="2"/>
  <c r="N103" i="2"/>
  <c r="F91" i="2" s="1"/>
  <c r="M103" i="2"/>
  <c r="F90" i="2" s="1"/>
  <c r="L103" i="2"/>
  <c r="F89" i="2" s="1"/>
  <c r="F18" i="2" s="1"/>
  <c r="K103" i="2"/>
  <c r="J103" i="2"/>
  <c r="I103" i="2"/>
  <c r="H103" i="2"/>
  <c r="G103" i="2"/>
  <c r="F103" i="2"/>
  <c r="E103" i="2"/>
  <c r="D103" i="2"/>
  <c r="F81" i="2" s="1"/>
  <c r="F10" i="2" s="1"/>
  <c r="C103" i="2"/>
  <c r="F80" i="2" s="1"/>
  <c r="B103" i="2"/>
  <c r="Q102" i="2"/>
  <c r="P102" i="2"/>
  <c r="O102" i="2"/>
  <c r="E92" i="2" s="1"/>
  <c r="N102" i="2"/>
  <c r="E91" i="2" s="1"/>
  <c r="M102" i="2"/>
  <c r="L102" i="2"/>
  <c r="E89" i="2" s="1"/>
  <c r="K102" i="2"/>
  <c r="E88" i="2" s="1"/>
  <c r="J102" i="2"/>
  <c r="I102" i="2"/>
  <c r="H102" i="2"/>
  <c r="G102" i="2"/>
  <c r="E84" i="2" s="1"/>
  <c r="F102" i="2"/>
  <c r="E83" i="2" s="1"/>
  <c r="E102" i="2"/>
  <c r="D102" i="2"/>
  <c r="E81" i="2" s="1"/>
  <c r="C102" i="2"/>
  <c r="E80" i="2" s="1"/>
  <c r="B102" i="2"/>
  <c r="Q101" i="2"/>
  <c r="P101" i="2"/>
  <c r="O101" i="2"/>
  <c r="D92" i="2" s="1"/>
  <c r="N101" i="2"/>
  <c r="D91" i="2" s="1"/>
  <c r="M101" i="2"/>
  <c r="D90" i="2" s="1"/>
  <c r="L101" i="2"/>
  <c r="D89" i="2" s="1"/>
  <c r="D18" i="2" s="1"/>
  <c r="K101" i="2"/>
  <c r="D88" i="2" s="1"/>
  <c r="J101" i="2"/>
  <c r="I101" i="2"/>
  <c r="H101" i="2"/>
  <c r="G101" i="2"/>
  <c r="D84" i="2" s="1"/>
  <c r="F101" i="2"/>
  <c r="E101" i="2"/>
  <c r="D101" i="2"/>
  <c r="D81" i="2" s="1"/>
  <c r="D10" i="2" s="1"/>
  <c r="C101" i="2"/>
  <c r="B101" i="2"/>
  <c r="Q100" i="2"/>
  <c r="P100" i="2"/>
  <c r="O100" i="2"/>
  <c r="N100" i="2"/>
  <c r="M100" i="2"/>
  <c r="C90" i="2" s="1"/>
  <c r="L100" i="2"/>
  <c r="C89" i="2" s="1"/>
  <c r="C18" i="2" s="1"/>
  <c r="K100" i="2"/>
  <c r="J100" i="2"/>
  <c r="I100" i="2"/>
  <c r="H100" i="2"/>
  <c r="G100" i="2"/>
  <c r="F100" i="2"/>
  <c r="E100" i="2"/>
  <c r="C82" i="2" s="1"/>
  <c r="C11" i="2" s="1"/>
  <c r="D100" i="2"/>
  <c r="C81" i="2" s="1"/>
  <c r="C10" i="2" s="1"/>
  <c r="C100" i="2"/>
  <c r="C80" i="2" s="1"/>
  <c r="B100" i="2"/>
  <c r="Q99" i="2"/>
  <c r="P99" i="2"/>
  <c r="O99" i="2"/>
  <c r="N99" i="2"/>
  <c r="M99" i="2"/>
  <c r="B90" i="2" s="1"/>
  <c r="B19" i="2" s="1"/>
  <c r="L99" i="2"/>
  <c r="B89" i="2" s="1"/>
  <c r="K99" i="2"/>
  <c r="B88" i="2" s="1"/>
  <c r="J99" i="2"/>
  <c r="B87" i="2" s="1"/>
  <c r="I99" i="2"/>
  <c r="H99" i="2"/>
  <c r="G99" i="2"/>
  <c r="F99" i="2"/>
  <c r="B83" i="2" s="1"/>
  <c r="E99" i="2"/>
  <c r="D99" i="2"/>
  <c r="B81" i="2" s="1"/>
  <c r="C99" i="2"/>
  <c r="B80" i="2" s="1"/>
  <c r="B99" i="2"/>
  <c r="I94" i="2"/>
  <c r="I23" i="2" s="1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J93" i="2" s="1"/>
  <c r="I92" i="2"/>
  <c r="H92" i="2"/>
  <c r="G92" i="2"/>
  <c r="F92" i="2"/>
  <c r="C92" i="2"/>
  <c r="B92" i="2"/>
  <c r="H91" i="2"/>
  <c r="J91" i="2" s="1"/>
  <c r="C91" i="2"/>
  <c r="B91" i="2"/>
  <c r="I90" i="2"/>
  <c r="I19" i="2" s="1"/>
  <c r="E90" i="2"/>
  <c r="G88" i="2"/>
  <c r="F88" i="2"/>
  <c r="C88" i="2"/>
  <c r="C17" i="2" s="1"/>
  <c r="H87" i="2"/>
  <c r="G87" i="2"/>
  <c r="F87" i="2"/>
  <c r="E87" i="2"/>
  <c r="D87" i="2"/>
  <c r="C87" i="2"/>
  <c r="I86" i="2"/>
  <c r="I15" i="2" s="1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J85" i="2" s="1"/>
  <c r="I84" i="2"/>
  <c r="H84" i="2"/>
  <c r="G84" i="2"/>
  <c r="F84" i="2"/>
  <c r="C84" i="2"/>
  <c r="C13" i="2" s="1"/>
  <c r="B84" i="2"/>
  <c r="G83" i="2"/>
  <c r="F83" i="2"/>
  <c r="F12" i="2" s="1"/>
  <c r="D83" i="2"/>
  <c r="C83" i="2"/>
  <c r="F82" i="2"/>
  <c r="E82" i="2"/>
  <c r="D82" i="2"/>
  <c r="B82" i="2"/>
  <c r="B11" i="2" s="1"/>
  <c r="G81" i="2"/>
  <c r="I80" i="2"/>
  <c r="H80" i="2"/>
  <c r="G80" i="2"/>
  <c r="D80" i="2"/>
  <c r="I79" i="2"/>
  <c r="H79" i="2"/>
  <c r="H95" i="2" s="1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I61" i="2"/>
  <c r="H61" i="2"/>
  <c r="G61" i="2"/>
  <c r="F61" i="2"/>
  <c r="F75" i="2" s="1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G75" i="2" s="1"/>
  <c r="F59" i="2"/>
  <c r="E59" i="2"/>
  <c r="D59" i="2"/>
  <c r="D75" i="2" s="1"/>
  <c r="C59" i="2"/>
  <c r="B59" i="2"/>
  <c r="B75" i="2" s="1"/>
  <c r="Q55" i="2"/>
  <c r="I43" i="2" s="1"/>
  <c r="P55" i="2"/>
  <c r="O55" i="2"/>
  <c r="I41" i="2" s="1"/>
  <c r="I21" i="2" s="1"/>
  <c r="N55" i="2"/>
  <c r="I40" i="2" s="1"/>
  <c r="I20" i="2" s="1"/>
  <c r="M55" i="2"/>
  <c r="L55" i="2"/>
  <c r="K55" i="2"/>
  <c r="J55" i="2"/>
  <c r="I55" i="2"/>
  <c r="I35" i="2" s="1"/>
  <c r="H55" i="2"/>
  <c r="G55" i="2"/>
  <c r="F55" i="2"/>
  <c r="I32" i="2" s="1"/>
  <c r="I12" i="2" s="1"/>
  <c r="E55" i="2"/>
  <c r="D55" i="2"/>
  <c r="C55" i="2"/>
  <c r="B55" i="2"/>
  <c r="Q54" i="2"/>
  <c r="P54" i="2"/>
  <c r="H42" i="2" s="1"/>
  <c r="H22" i="2" s="1"/>
  <c r="O54" i="2"/>
  <c r="H41" i="2" s="1"/>
  <c r="H21" i="2" s="1"/>
  <c r="N54" i="2"/>
  <c r="H40" i="2" s="1"/>
  <c r="M54" i="2"/>
  <c r="L54" i="2"/>
  <c r="K54" i="2"/>
  <c r="J54" i="2"/>
  <c r="H36" i="2" s="1"/>
  <c r="I54" i="2"/>
  <c r="H54" i="2"/>
  <c r="H34" i="2" s="1"/>
  <c r="H14" i="2" s="1"/>
  <c r="G54" i="2"/>
  <c r="F54" i="2"/>
  <c r="H32" i="2" s="1"/>
  <c r="E54" i="2"/>
  <c r="D54" i="2"/>
  <c r="C54" i="2"/>
  <c r="B54" i="2"/>
  <c r="H28" i="2" s="1"/>
  <c r="Q53" i="2"/>
  <c r="G43" i="2" s="1"/>
  <c r="G23" i="2" s="1"/>
  <c r="P53" i="2"/>
  <c r="G42" i="2" s="1"/>
  <c r="G22" i="2" s="1"/>
  <c r="O53" i="2"/>
  <c r="N53" i="2"/>
  <c r="M53" i="2"/>
  <c r="L53" i="2"/>
  <c r="K53" i="2"/>
  <c r="G37" i="2" s="1"/>
  <c r="G17" i="2" s="1"/>
  <c r="J53" i="2"/>
  <c r="I53" i="2"/>
  <c r="G35" i="2" s="1"/>
  <c r="G15" i="2" s="1"/>
  <c r="H53" i="2"/>
  <c r="G34" i="2" s="1"/>
  <c r="G14" i="2" s="1"/>
  <c r="G53" i="2"/>
  <c r="F53" i="2"/>
  <c r="E53" i="2"/>
  <c r="D53" i="2"/>
  <c r="C53" i="2"/>
  <c r="B53" i="2"/>
  <c r="Q52" i="2"/>
  <c r="F43" i="2" s="1"/>
  <c r="F23" i="2" s="1"/>
  <c r="P52" i="2"/>
  <c r="F42" i="2" s="1"/>
  <c r="F22" i="2" s="1"/>
  <c r="O52" i="2"/>
  <c r="N52" i="2"/>
  <c r="M52" i="2"/>
  <c r="L52" i="2"/>
  <c r="K52" i="2"/>
  <c r="J52" i="2"/>
  <c r="F36" i="2" s="1"/>
  <c r="I52" i="2"/>
  <c r="F35" i="2" s="1"/>
  <c r="F15" i="2" s="1"/>
  <c r="H52" i="2"/>
  <c r="F34" i="2" s="1"/>
  <c r="F14" i="2" s="1"/>
  <c r="G52" i="2"/>
  <c r="F52" i="2"/>
  <c r="E52" i="2"/>
  <c r="D52" i="2"/>
  <c r="C52" i="2"/>
  <c r="B52" i="2"/>
  <c r="F28" i="2" s="1"/>
  <c r="Q51" i="2"/>
  <c r="E43" i="2" s="1"/>
  <c r="E23" i="2" s="1"/>
  <c r="P51" i="2"/>
  <c r="E42" i="2" s="1"/>
  <c r="E22" i="2" s="1"/>
  <c r="O51" i="2"/>
  <c r="N51" i="2"/>
  <c r="M51" i="2"/>
  <c r="L51" i="2"/>
  <c r="K51" i="2"/>
  <c r="E37" i="2" s="1"/>
  <c r="J51" i="2"/>
  <c r="E36" i="2" s="1"/>
  <c r="I51" i="2"/>
  <c r="E35" i="2" s="1"/>
  <c r="H51" i="2"/>
  <c r="G51" i="2"/>
  <c r="F51" i="2"/>
  <c r="E51" i="2"/>
  <c r="D51" i="2"/>
  <c r="C51" i="2"/>
  <c r="E29" i="2" s="1"/>
  <c r="B51" i="2"/>
  <c r="E28" i="2" s="1"/>
  <c r="Q50" i="2"/>
  <c r="D43" i="2" s="1"/>
  <c r="D23" i="2" s="1"/>
  <c r="P50" i="2"/>
  <c r="D42" i="2" s="1"/>
  <c r="D22" i="2" s="1"/>
  <c r="O50" i="2"/>
  <c r="N50" i="2"/>
  <c r="D40" i="2" s="1"/>
  <c r="M50" i="2"/>
  <c r="L50" i="2"/>
  <c r="K50" i="2"/>
  <c r="D37" i="2" s="1"/>
  <c r="J50" i="2"/>
  <c r="D36" i="2" s="1"/>
  <c r="D16" i="2" s="1"/>
  <c r="I50" i="2"/>
  <c r="H50" i="2"/>
  <c r="D34" i="2" s="1"/>
  <c r="D14" i="2" s="1"/>
  <c r="G50" i="2"/>
  <c r="F50" i="2"/>
  <c r="D32" i="2" s="1"/>
  <c r="E50" i="2"/>
  <c r="D50" i="2"/>
  <c r="C50" i="2"/>
  <c r="D29" i="2" s="1"/>
  <c r="B50" i="2"/>
  <c r="D28" i="2" s="1"/>
  <c r="Q49" i="2"/>
  <c r="P49" i="2"/>
  <c r="C42" i="2" s="1"/>
  <c r="C22" i="2" s="1"/>
  <c r="O49" i="2"/>
  <c r="N49" i="2"/>
  <c r="M49" i="2"/>
  <c r="L49" i="2"/>
  <c r="K49" i="2"/>
  <c r="J49" i="2"/>
  <c r="I49" i="2"/>
  <c r="C35" i="2" s="1"/>
  <c r="C15" i="2" s="1"/>
  <c r="H49" i="2"/>
  <c r="C34" i="2" s="1"/>
  <c r="C14" i="2" s="1"/>
  <c r="G49" i="2"/>
  <c r="F49" i="2"/>
  <c r="E49" i="2"/>
  <c r="D49" i="2"/>
  <c r="C49" i="2"/>
  <c r="B49" i="2"/>
  <c r="C28" i="2" s="1"/>
  <c r="Q48" i="2"/>
  <c r="P48" i="2"/>
  <c r="B42" i="2" s="1"/>
  <c r="O48" i="2"/>
  <c r="N48" i="2"/>
  <c r="B40" i="2" s="1"/>
  <c r="M48" i="2"/>
  <c r="L48" i="2"/>
  <c r="K48" i="2"/>
  <c r="J48" i="2"/>
  <c r="B36" i="2" s="1"/>
  <c r="I48" i="2"/>
  <c r="H48" i="2"/>
  <c r="B34" i="2" s="1"/>
  <c r="B14" i="2" s="1"/>
  <c r="G48" i="2"/>
  <c r="F48" i="2"/>
  <c r="B32" i="2" s="1"/>
  <c r="E48" i="2"/>
  <c r="D48" i="2"/>
  <c r="C48" i="2"/>
  <c r="B48" i="2"/>
  <c r="G44" i="2"/>
  <c r="H43" i="2"/>
  <c r="H23" i="2" s="1"/>
  <c r="C43" i="2"/>
  <c r="B43" i="2"/>
  <c r="B23" i="2" s="1"/>
  <c r="I42" i="2"/>
  <c r="I22" i="2" s="1"/>
  <c r="G41" i="2"/>
  <c r="F41" i="2"/>
  <c r="E41" i="2"/>
  <c r="E21" i="2" s="1"/>
  <c r="D41" i="2"/>
  <c r="D21" i="2" s="1"/>
  <c r="C41" i="2"/>
  <c r="B41" i="2"/>
  <c r="B21" i="2" s="1"/>
  <c r="G40" i="2"/>
  <c r="F40" i="2"/>
  <c r="E40" i="2"/>
  <c r="E20" i="2" s="1"/>
  <c r="C40" i="2"/>
  <c r="C20" i="2" s="1"/>
  <c r="I39" i="2"/>
  <c r="H39" i="2"/>
  <c r="H19" i="2" s="1"/>
  <c r="G39" i="2"/>
  <c r="F39" i="2"/>
  <c r="F19" i="2" s="1"/>
  <c r="E39" i="2"/>
  <c r="D39" i="2"/>
  <c r="D19" i="2" s="1"/>
  <c r="C39" i="2"/>
  <c r="B39" i="2"/>
  <c r="I38" i="2"/>
  <c r="H38" i="2"/>
  <c r="G38" i="2"/>
  <c r="F38" i="2"/>
  <c r="E38" i="2"/>
  <c r="D38" i="2"/>
  <c r="C38" i="2"/>
  <c r="B38" i="2"/>
  <c r="I37" i="2"/>
  <c r="H37" i="2"/>
  <c r="F37" i="2"/>
  <c r="C37" i="2"/>
  <c r="B37" i="2"/>
  <c r="I36" i="2"/>
  <c r="I16" i="2" s="1"/>
  <c r="G36" i="2"/>
  <c r="G16" i="2" s="1"/>
  <c r="C36" i="2"/>
  <c r="C16" i="2" s="1"/>
  <c r="H35" i="2"/>
  <c r="H15" i="2" s="1"/>
  <c r="D35" i="2"/>
  <c r="B35" i="2"/>
  <c r="B15" i="2" s="1"/>
  <c r="I34" i="2"/>
  <c r="I14" i="2" s="1"/>
  <c r="E34" i="2"/>
  <c r="E14" i="2" s="1"/>
  <c r="I33" i="2"/>
  <c r="H33" i="2"/>
  <c r="G33" i="2"/>
  <c r="F33" i="2"/>
  <c r="E33" i="2"/>
  <c r="E13" i="2" s="1"/>
  <c r="D33" i="2"/>
  <c r="D13" i="2" s="1"/>
  <c r="C33" i="2"/>
  <c r="B33" i="2"/>
  <c r="B13" i="2" s="1"/>
  <c r="G32" i="2"/>
  <c r="F32" i="2"/>
  <c r="E32" i="2"/>
  <c r="E12" i="2" s="1"/>
  <c r="C32" i="2"/>
  <c r="C12" i="2" s="1"/>
  <c r="I31" i="2"/>
  <c r="H31" i="2"/>
  <c r="G31" i="2"/>
  <c r="F31" i="2"/>
  <c r="E31" i="2"/>
  <c r="D31" i="2"/>
  <c r="D11" i="2" s="1"/>
  <c r="C31" i="2"/>
  <c r="B31" i="2"/>
  <c r="J31" i="2" s="1"/>
  <c r="I30" i="2"/>
  <c r="I10" i="2" s="1"/>
  <c r="H30" i="2"/>
  <c r="G30" i="2"/>
  <c r="F30" i="2"/>
  <c r="E30" i="2"/>
  <c r="D30" i="2"/>
  <c r="C30" i="2"/>
  <c r="B30" i="2"/>
  <c r="J29" i="2"/>
  <c r="I29" i="2"/>
  <c r="H29" i="2"/>
  <c r="G29" i="2"/>
  <c r="F29" i="2"/>
  <c r="C29" i="2"/>
  <c r="B29" i="2"/>
  <c r="I28" i="2"/>
  <c r="I8" i="2" s="1"/>
  <c r="G28" i="2"/>
  <c r="G8" i="2" s="1"/>
  <c r="B28" i="2"/>
  <c r="B8" i="2" s="1"/>
  <c r="C23" i="2"/>
  <c r="F21" i="2"/>
  <c r="C21" i="2"/>
  <c r="G20" i="2"/>
  <c r="F20" i="2"/>
  <c r="D20" i="2"/>
  <c r="G19" i="2"/>
  <c r="E19" i="2"/>
  <c r="H18" i="2"/>
  <c r="H16" i="2"/>
  <c r="D15" i="2"/>
  <c r="H13" i="2"/>
  <c r="G13" i="2"/>
  <c r="F13" i="2"/>
  <c r="H12" i="2"/>
  <c r="G12" i="2"/>
  <c r="D12" i="2"/>
  <c r="I11" i="2"/>
  <c r="H11" i="2"/>
  <c r="G11" i="2"/>
  <c r="E11" i="2"/>
  <c r="B10" i="2"/>
  <c r="H8" i="2"/>
  <c r="D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I17" i="2" l="1"/>
  <c r="B16" i="2"/>
  <c r="J36" i="2"/>
  <c r="C44" i="2"/>
  <c r="C8" i="2"/>
  <c r="J28" i="2"/>
  <c r="C95" i="2"/>
  <c r="E126" i="2"/>
  <c r="I95" i="4"/>
  <c r="J111" i="2"/>
  <c r="F126" i="2"/>
  <c r="I126" i="4"/>
  <c r="J37" i="2"/>
  <c r="J17" i="2" s="1"/>
  <c r="J89" i="2"/>
  <c r="J38" i="2"/>
  <c r="J18" i="2" s="1"/>
  <c r="J39" i="2"/>
  <c r="J83" i="2"/>
  <c r="C19" i="2"/>
  <c r="J121" i="2"/>
  <c r="B95" i="4"/>
  <c r="J88" i="2"/>
  <c r="G126" i="4"/>
  <c r="J30" i="2"/>
  <c r="I44" i="2"/>
  <c r="J81" i="2"/>
  <c r="H20" i="2"/>
  <c r="D44" i="2"/>
  <c r="E44" i="2"/>
  <c r="E8" i="2"/>
  <c r="E16" i="2"/>
  <c r="F44" i="2"/>
  <c r="F8" i="2"/>
  <c r="F16" i="2"/>
  <c r="H44" i="2"/>
  <c r="J59" i="2"/>
  <c r="E95" i="2"/>
  <c r="J84" i="2"/>
  <c r="J116" i="2"/>
  <c r="J122" i="2"/>
  <c r="J21" i="4"/>
  <c r="G18" i="4"/>
  <c r="G24" i="4" s="1"/>
  <c r="H18" i="4"/>
  <c r="I126" i="2"/>
  <c r="J34" i="2"/>
  <c r="J14" i="2" s="1"/>
  <c r="J90" i="2"/>
  <c r="E10" i="2"/>
  <c r="J41" i="2"/>
  <c r="E17" i="2"/>
  <c r="J61" i="2"/>
  <c r="F95" i="2"/>
  <c r="J123" i="2"/>
  <c r="J31" i="4"/>
  <c r="J11" i="4" s="1"/>
  <c r="B11" i="4"/>
  <c r="J39" i="4"/>
  <c r="J19" i="4" s="1"/>
  <c r="B19" i="4"/>
  <c r="J80" i="2"/>
  <c r="J9" i="2" s="1"/>
  <c r="J42" i="2"/>
  <c r="F9" i="2"/>
  <c r="J62" i="2"/>
  <c r="C9" i="2"/>
  <c r="F11" i="2"/>
  <c r="J43" i="2"/>
  <c r="G95" i="2"/>
  <c r="J82" i="2"/>
  <c r="J11" i="2" s="1"/>
  <c r="J94" i="2"/>
  <c r="I24" i="2"/>
  <c r="D95" i="2"/>
  <c r="J119" i="2"/>
  <c r="H126" i="2"/>
  <c r="B12" i="4"/>
  <c r="J32" i="4"/>
  <c r="J12" i="4" s="1"/>
  <c r="J111" i="4"/>
  <c r="B17" i="2"/>
  <c r="B9" i="2"/>
  <c r="B24" i="2" s="1"/>
  <c r="D9" i="2"/>
  <c r="D24" i="2" s="1"/>
  <c r="E9" i="2"/>
  <c r="C75" i="2"/>
  <c r="J33" i="2"/>
  <c r="J13" i="2" s="1"/>
  <c r="E18" i="2"/>
  <c r="J64" i="2"/>
  <c r="G9" i="2"/>
  <c r="B18" i="2"/>
  <c r="H9" i="2"/>
  <c r="H24" i="2" s="1"/>
  <c r="G10" i="2"/>
  <c r="G24" i="2" s="1"/>
  <c r="J35" i="2"/>
  <c r="F17" i="2"/>
  <c r="B44" i="2"/>
  <c r="E75" i="2"/>
  <c r="J92" i="2"/>
  <c r="B126" i="2"/>
  <c r="J72" i="2"/>
  <c r="J112" i="2"/>
  <c r="D17" i="2"/>
  <c r="J60" i="2"/>
  <c r="I9" i="2"/>
  <c r="B22" i="2"/>
  <c r="H17" i="2"/>
  <c r="G18" i="2"/>
  <c r="J32" i="2"/>
  <c r="J12" i="2" s="1"/>
  <c r="B12" i="2"/>
  <c r="J40" i="2"/>
  <c r="J20" i="2" s="1"/>
  <c r="B20" i="2"/>
  <c r="I95" i="2"/>
  <c r="J110" i="2"/>
  <c r="J9" i="4"/>
  <c r="J10" i="4"/>
  <c r="C44" i="4"/>
  <c r="D10" i="4"/>
  <c r="E17" i="4"/>
  <c r="I18" i="4"/>
  <c r="F75" i="4"/>
  <c r="C95" i="4"/>
  <c r="B95" i="2"/>
  <c r="J79" i="2"/>
  <c r="D44" i="4"/>
  <c r="E9" i="4"/>
  <c r="G75" i="4"/>
  <c r="D95" i="4"/>
  <c r="D8" i="4"/>
  <c r="J86" i="4"/>
  <c r="J94" i="4"/>
  <c r="J124" i="4"/>
  <c r="J124" i="2"/>
  <c r="E44" i="4"/>
  <c r="J33" i="4"/>
  <c r="J13" i="4" s="1"/>
  <c r="J34" i="4"/>
  <c r="J35" i="4"/>
  <c r="J15" i="4" s="1"/>
  <c r="H75" i="4"/>
  <c r="E8" i="4"/>
  <c r="E24" i="4" s="1"/>
  <c r="F24" i="4"/>
  <c r="J38" i="4"/>
  <c r="J18" i="4" s="1"/>
  <c r="J43" i="4"/>
  <c r="F44" i="4"/>
  <c r="I75" i="4"/>
  <c r="F95" i="4"/>
  <c r="J85" i="4"/>
  <c r="B14" i="4"/>
  <c r="J93" i="4"/>
  <c r="J22" i="4" s="1"/>
  <c r="B22" i="4"/>
  <c r="J117" i="2"/>
  <c r="J125" i="2"/>
  <c r="G44" i="4"/>
  <c r="J40" i="4"/>
  <c r="J20" i="4" s="1"/>
  <c r="B44" i="4"/>
  <c r="J28" i="4"/>
  <c r="B8" i="4"/>
  <c r="B24" i="4" s="1"/>
  <c r="J36" i="4"/>
  <c r="J16" i="4" s="1"/>
  <c r="B16" i="4"/>
  <c r="H16" i="4"/>
  <c r="I44" i="4"/>
  <c r="I8" i="4"/>
  <c r="B75" i="4"/>
  <c r="J60" i="4"/>
  <c r="J61" i="4"/>
  <c r="G95" i="4"/>
  <c r="J86" i="2"/>
  <c r="J87" i="2"/>
  <c r="H44" i="4"/>
  <c r="I10" i="4"/>
  <c r="J37" i="4"/>
  <c r="J17" i="4" s="1"/>
  <c r="D18" i="4"/>
  <c r="H17" i="4"/>
  <c r="H24" i="4" s="1"/>
  <c r="I17" i="4"/>
  <c r="C75" i="4"/>
  <c r="J68" i="4"/>
  <c r="J69" i="4"/>
  <c r="H95" i="4"/>
  <c r="J119" i="4"/>
  <c r="E95" i="4"/>
  <c r="C8" i="4"/>
  <c r="C24" i="4" s="1"/>
  <c r="B9" i="4"/>
  <c r="B17" i="4"/>
  <c r="B18" i="4"/>
  <c r="J59" i="4"/>
  <c r="J79" i="4"/>
  <c r="B126" i="4"/>
  <c r="J8" i="2" l="1"/>
  <c r="J24" i="2" s="1"/>
  <c r="J44" i="2"/>
  <c r="J44" i="4"/>
  <c r="J8" i="4"/>
  <c r="J95" i="2"/>
  <c r="J75" i="2"/>
  <c r="C24" i="2"/>
  <c r="J95" i="4"/>
  <c r="J75" i="4"/>
  <c r="I24" i="4"/>
  <c r="J22" i="2"/>
  <c r="J126" i="2"/>
  <c r="J16" i="2"/>
  <c r="D24" i="4"/>
  <c r="J126" i="4"/>
  <c r="F24" i="2"/>
  <c r="J14" i="4"/>
  <c r="J21" i="2"/>
  <c r="J19" i="2"/>
  <c r="J23" i="4"/>
  <c r="J23" i="2"/>
  <c r="J10" i="2"/>
  <c r="J15" i="2"/>
  <c r="E24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<sst xmlns="http://schemas.openxmlformats.org/spreadsheetml/2006/main" count="3185" uniqueCount="55">
  <si>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</si>
  <si>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</si>
  <si>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2_Osen</t>
  </si>
  <si>
    <t>IWRAP job name: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</si>
  <si>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</si>
  <si>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</si>
  <si>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</si>
  <si>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</si>
  <si>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</si>
  <si>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</si>
  <si>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</si>
  <si>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</si>
  <si>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</si>
  <si>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</si>
  <si>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</si>
  <si>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</si>
  <si>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</si>
  <si>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</si>
  <si>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</si>
  <si>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</si>
  <si>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</si>
  <si>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</si>
  <si>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</si>
  <si>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</si>
  <si>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</si>
  <si>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</si>
  <si>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</si>
  <si>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</si>
  <si>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</si>
  <si>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</si>
  <si>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</si>
  <si>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</si>
  <si>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</si>
  <si>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</si>
  <si>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</si>
  <si>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</si>
  <si>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</si>
  <si>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</si>
  <si>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</si>
  <si>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</si>
  <si>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</si>
  <si>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</si>
  <si>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</si>
  <si>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</si>
  <si>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</si>
  <si>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</si>
  <si>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</si>
  <si>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</si>
  <si>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</si>
  <si>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</si>
  <si>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</si>
  <si>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</si>
  <si>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</si>
  <si>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Osen Analyseomrd 5A0_2050</t>
  </si>
  <si>
    <t>TP1_Osen Analyseomrd_5A1_2050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</si>
</sst>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.000E+00"/>
    <numFmt numFmtId="165" formatCode="_ * #,##0.00_ ;_ * \-#,##0.00_ ;_ * &quot;-&quot;??_ ;_ @_ "/>
    <numFmt numFmtId="167" formatCode="_-* #,##0.0000_-;\-* #,##0.0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11" fontId="6" fillId="2" borderId="0" xfId="0" applyNumberFormat="1" applyFont="1" applyFill="1" applyAlignment="1"/>
    <xf numFmtId="0" fontId="0" fillId="3" borderId="0" xfId="0" applyFill="1" applyAlignment="1"/>
    <xf numFmtId="1" fontId="6" fillId="2" borderId="0" xfId="0" applyNumberFormat="1" applyFont="1" applyFill="1" applyAlignment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67" fontId="0" fillId="5" borderId="0" xfId="8" applyNumberFormat="1" applyFont="1" applyFill="1"/>
  </cellXfs>
  <cellStyles count="9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Komma" xfId="8" builtinId="3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2" zoomScaleNormal="72" workbookViewId="0">
      <selection activeCell="B4" sqref="B4:D4"/>
    </sheetView>
  </sheetViews>
  <sheetFormatPr baseColWidth="10"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4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27"/>
      <c r="R1" s="27"/>
    </row>
    <row r="2" spans="1:34" s="77" customFormat="1" ht="21" customHeight="1" thickTop="1" thickBot="1" x14ac:dyDescent="0.4">
      <c r="A2" s="89" t="s">
        <v>1</v>
      </c>
      <c r="B2" s="108" t="s">
        <v>2</v>
      </c>
      <c r="C2" s="103"/>
      <c r="D2" s="103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6" t="s">
        <v>53</v>
      </c>
      <c r="C3" s="103"/>
      <c r="D3" s="103"/>
      <c r="F3" s="7"/>
      <c r="G3" s="8" t="s">
        <v>4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5</v>
      </c>
      <c r="B4" s="107">
        <v>2050</v>
      </c>
      <c r="C4" s="103"/>
      <c r="D4" s="103"/>
      <c r="F4" s="33"/>
      <c r="G4" s="43" t="s">
        <v>6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7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8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9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10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5" t="s">
        <v>11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12</v>
      </c>
      <c r="B14" s="80" t="s">
        <v>13</v>
      </c>
      <c r="C14" s="80" t="s">
        <v>14</v>
      </c>
      <c r="D14" s="24" t="s">
        <v>15</v>
      </c>
      <c r="E14" s="24" t="s">
        <v>16</v>
      </c>
      <c r="F14" s="80" t="s">
        <v>17</v>
      </c>
      <c r="G14" s="24" t="s">
        <v>18</v>
      </c>
      <c r="H14" s="80" t="s">
        <v>19</v>
      </c>
      <c r="I14" s="80" t="s">
        <v>20</v>
      </c>
      <c r="J14" s="80" t="s">
        <v>21</v>
      </c>
      <c r="K14" s="80" t="s">
        <v>22</v>
      </c>
      <c r="L14" s="80" t="s">
        <v>23</v>
      </c>
      <c r="M14" s="24" t="s">
        <v>24</v>
      </c>
      <c r="N14" s="80" t="s">
        <v>25</v>
      </c>
      <c r="O14" s="24" t="s">
        <v>26</v>
      </c>
      <c r="P14" s="24" t="s">
        <v>27</v>
      </c>
      <c r="Q14" s="80" t="s">
        <v>28</v>
      </c>
      <c r="R14" s="28" t="s">
        <v>29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30</v>
      </c>
      <c r="B15" s="62">
        <v>1.6784840370800001E-4</v>
      </c>
      <c r="C15" s="63">
        <v>0</v>
      </c>
      <c r="D15" s="63">
        <v>0</v>
      </c>
      <c r="E15" s="63">
        <v>0</v>
      </c>
      <c r="F15" s="63">
        <v>5.2217918680199998E-4</v>
      </c>
      <c r="G15" s="63">
        <v>0</v>
      </c>
      <c r="H15" s="63">
        <v>0.13574415068240001</v>
      </c>
      <c r="I15" s="63">
        <v>5.7864740586000003E-5</v>
      </c>
      <c r="J15" s="63">
        <v>5.4828620644800003E-5</v>
      </c>
      <c r="K15" s="63">
        <v>5.7244016300800007E-5</v>
      </c>
      <c r="L15" s="63">
        <v>7.3229137016000013E-5</v>
      </c>
      <c r="M15" s="63">
        <v>2.6882708816399999E-4</v>
      </c>
      <c r="N15" s="63">
        <v>2.0308848111899999E-3</v>
      </c>
      <c r="O15" s="63">
        <v>2.738247447E-3</v>
      </c>
      <c r="P15" s="63">
        <v>4.7357503509000004E-3</v>
      </c>
      <c r="Q15" s="63">
        <v>7.36501564E-4</v>
      </c>
      <c r="R15" s="64">
        <v>0.14718755604871159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31</v>
      </c>
      <c r="B16" s="65">
        <v>6.4740940765000007E-4</v>
      </c>
      <c r="C16" s="66">
        <v>9.980787522000001E-4</v>
      </c>
      <c r="D16" s="66">
        <v>0</v>
      </c>
      <c r="E16" s="66">
        <v>2.9057719084499999E-4</v>
      </c>
      <c r="F16" s="66">
        <v>2.4444534171199999E-2</v>
      </c>
      <c r="G16" s="66">
        <v>0</v>
      </c>
      <c r="H16" s="66">
        <v>9.3788332872000001E-5</v>
      </c>
      <c r="I16" s="66">
        <v>2.119771976E-4</v>
      </c>
      <c r="J16" s="66">
        <v>1.4269354821999999E-4</v>
      </c>
      <c r="K16" s="66">
        <v>1.2805272004000001E-4</v>
      </c>
      <c r="L16" s="66">
        <v>1.77058059192E-4</v>
      </c>
      <c r="M16" s="66">
        <v>4.1254776252000001E-3</v>
      </c>
      <c r="N16" s="66">
        <v>1.31020448481E-3</v>
      </c>
      <c r="O16" s="66">
        <v>4.4850783756999997E-3</v>
      </c>
      <c r="P16" s="66">
        <v>6.6737504774000006E-3</v>
      </c>
      <c r="Q16" s="66">
        <v>7.7616902999999994E-5</v>
      </c>
      <c r="R16" s="67">
        <v>4.3806297245929007E-2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32</v>
      </c>
      <c r="B17" s="65">
        <v>9.3659672014000019E-4</v>
      </c>
      <c r="C17" s="66">
        <v>2.28058768084E-3</v>
      </c>
      <c r="D17" s="66">
        <v>3.5242121816500011E-3</v>
      </c>
      <c r="E17" s="66">
        <v>0</v>
      </c>
      <c r="F17" s="66">
        <v>2.625298402859999E-2</v>
      </c>
      <c r="G17" s="66">
        <v>0</v>
      </c>
      <c r="H17" s="66">
        <v>2.8435486247999999E-3</v>
      </c>
      <c r="I17" s="66">
        <v>3.6382782169999998E-4</v>
      </c>
      <c r="J17" s="66">
        <v>6.7966114131999986E-5</v>
      </c>
      <c r="K17" s="66">
        <v>3.4963050639999998E-4</v>
      </c>
      <c r="L17" s="66">
        <v>0</v>
      </c>
      <c r="M17" s="66">
        <v>1.0004727381E-2</v>
      </c>
      <c r="N17" s="66">
        <v>0</v>
      </c>
      <c r="O17" s="66">
        <v>2.0485631231E-4</v>
      </c>
      <c r="P17" s="66">
        <v>3.3324438545999997E-4</v>
      </c>
      <c r="Q17" s="66">
        <v>0</v>
      </c>
      <c r="R17" s="67">
        <v>4.7162181757031997E-2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33</v>
      </c>
      <c r="B18" s="65">
        <v>0</v>
      </c>
      <c r="C18" s="66">
        <v>1.8365489693170001E-5</v>
      </c>
      <c r="D18" s="66">
        <v>0</v>
      </c>
      <c r="E18" s="66">
        <v>8.6222876642200001E-4</v>
      </c>
      <c r="F18" s="66">
        <v>5.4286807355999995E-4</v>
      </c>
      <c r="G18" s="66">
        <v>0</v>
      </c>
      <c r="H18" s="66">
        <v>2.7485915880799999E-3</v>
      </c>
      <c r="I18" s="66">
        <v>1.5548080989999999E-2</v>
      </c>
      <c r="J18" s="66">
        <v>1.57327072572E-3</v>
      </c>
      <c r="K18" s="66">
        <v>0</v>
      </c>
      <c r="L18" s="66">
        <v>4.2577376295999998E-5</v>
      </c>
      <c r="M18" s="66">
        <v>0</v>
      </c>
      <c r="N18" s="66">
        <v>0</v>
      </c>
      <c r="O18" s="66">
        <v>3.8191492559999998E-4</v>
      </c>
      <c r="P18" s="66">
        <v>0</v>
      </c>
      <c r="Q18" s="66">
        <v>0</v>
      </c>
      <c r="R18" s="67">
        <v>2.1717897935371169E-2</v>
      </c>
    </row>
    <row r="19" spans="1:34" s="77" customFormat="1" ht="21" customHeight="1" x14ac:dyDescent="0.35">
      <c r="A19" s="77" t="s">
        <v>34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6.3125400434000001E-6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6.3125400434000001E-6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35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7.1352638552000004E-5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7.1352638552000004E-5</v>
      </c>
    </row>
    <row r="21" spans="1:34" s="77" customFormat="1" x14ac:dyDescent="0.25">
      <c r="A21" s="77" t="s">
        <v>36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37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38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29</v>
      </c>
      <c r="B24" s="68">
        <v>1.7518545314980001E-3</v>
      </c>
      <c r="C24" s="69">
        <v>3.29703192273317E-3</v>
      </c>
      <c r="D24" s="69">
        <v>3.5242121816500011E-3</v>
      </c>
      <c r="E24" s="69">
        <v>1.1528059572670001E-3</v>
      </c>
      <c r="F24" s="69">
        <v>5.1762565460162002E-2</v>
      </c>
      <c r="G24" s="69">
        <v>0</v>
      </c>
      <c r="H24" s="69">
        <v>0.141501431866704</v>
      </c>
      <c r="I24" s="69">
        <v>1.6181750749885999E-2</v>
      </c>
      <c r="J24" s="69">
        <v>1.8450715487602E-3</v>
      </c>
      <c r="K24" s="69">
        <v>5.3492724274080005E-4</v>
      </c>
      <c r="L24" s="69">
        <v>2.9286457250399998E-4</v>
      </c>
      <c r="M24" s="69">
        <v>1.4399032094364E-2</v>
      </c>
      <c r="N24" s="69">
        <v>3.3410892959999999E-3</v>
      </c>
      <c r="O24" s="69">
        <v>7.8100970606100007E-3</v>
      </c>
      <c r="P24" s="69">
        <v>1.174274521376E-2</v>
      </c>
      <c r="Q24" s="69">
        <v>8.1411846700000005E-4</v>
      </c>
      <c r="R24" s="70">
        <v>0.25995159816563917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5" t="s">
        <v>39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34" s="77" customFormat="1" ht="15.75" customHeight="1" thickBot="1" x14ac:dyDescent="0.3">
      <c r="A27" s="43" t="s">
        <v>12</v>
      </c>
      <c r="B27" s="80" t="s">
        <v>13</v>
      </c>
      <c r="C27" s="80" t="s">
        <v>14</v>
      </c>
      <c r="D27" s="24" t="s">
        <v>15</v>
      </c>
      <c r="E27" s="24" t="s">
        <v>16</v>
      </c>
      <c r="F27" s="80" t="s">
        <v>17</v>
      </c>
      <c r="G27" s="24" t="s">
        <v>18</v>
      </c>
      <c r="H27" s="80" t="s">
        <v>19</v>
      </c>
      <c r="I27" s="80" t="s">
        <v>20</v>
      </c>
      <c r="J27" s="80" t="s">
        <v>21</v>
      </c>
      <c r="K27" s="80" t="s">
        <v>22</v>
      </c>
      <c r="L27" s="80" t="s">
        <v>23</v>
      </c>
      <c r="M27" s="24" t="s">
        <v>24</v>
      </c>
      <c r="N27" s="80" t="s">
        <v>25</v>
      </c>
      <c r="O27" s="24" t="s">
        <v>26</v>
      </c>
      <c r="P27" s="24" t="s">
        <v>27</v>
      </c>
      <c r="Q27" s="80" t="s">
        <v>28</v>
      </c>
      <c r="R27" s="28" t="s">
        <v>29</v>
      </c>
    </row>
    <row r="28" spans="1:34" s="77" customFormat="1" ht="15.75" customHeight="1" thickTop="1" x14ac:dyDescent="0.25">
      <c r="A28" s="77" t="s">
        <v>30</v>
      </c>
      <c r="B28" s="62">
        <v>7.9463710829999992E-6</v>
      </c>
      <c r="C28" s="63">
        <v>0</v>
      </c>
      <c r="D28" s="63">
        <v>0</v>
      </c>
      <c r="E28" s="63">
        <v>0</v>
      </c>
      <c r="F28" s="63">
        <v>4.1451883743999997E-5</v>
      </c>
      <c r="G28" s="63">
        <v>0</v>
      </c>
      <c r="H28" s="63">
        <v>1.3807308320000001E-3</v>
      </c>
      <c r="I28" s="63">
        <v>2.4854380200000001E-8</v>
      </c>
      <c r="J28" s="63">
        <v>2.2313624859999999E-7</v>
      </c>
      <c r="K28" s="63">
        <v>2.2413919304E-5</v>
      </c>
      <c r="L28" s="63">
        <v>2.2103865056000009E-5</v>
      </c>
      <c r="M28" s="63">
        <v>3.0130148441999999E-5</v>
      </c>
      <c r="N28" s="63">
        <v>2.9022134193000001E-4</v>
      </c>
      <c r="O28" s="63">
        <v>6.8750779760000001E-4</v>
      </c>
      <c r="P28" s="63">
        <v>5.9816933469999999E-4</v>
      </c>
      <c r="Q28" s="63">
        <v>4.9067603600000002E-5</v>
      </c>
      <c r="R28" s="64">
        <v>3.1299910880878E-3</v>
      </c>
    </row>
    <row r="29" spans="1:34" s="77" customFormat="1" x14ac:dyDescent="0.25">
      <c r="A29" s="77" t="s">
        <v>31</v>
      </c>
      <c r="B29" s="65">
        <v>1.2246015167000001E-4</v>
      </c>
      <c r="C29" s="66">
        <v>1.5534253374E-4</v>
      </c>
      <c r="D29" s="66">
        <v>0</v>
      </c>
      <c r="E29" s="66">
        <v>5.0320966430999998E-5</v>
      </c>
      <c r="F29" s="66">
        <v>4.0461750642000003E-3</v>
      </c>
      <c r="G29" s="66">
        <v>0</v>
      </c>
      <c r="H29" s="66">
        <v>1.3770536936000001E-5</v>
      </c>
      <c r="I29" s="66">
        <v>6.8897716299999988E-5</v>
      </c>
      <c r="J29" s="66">
        <v>1.5602784971999999E-5</v>
      </c>
      <c r="K29" s="66">
        <v>1.4546214367999999E-5</v>
      </c>
      <c r="L29" s="66">
        <v>2.7852161232000001E-5</v>
      </c>
      <c r="M29" s="66">
        <v>5.4413245577999991E-4</v>
      </c>
      <c r="N29" s="66">
        <v>2.425981833E-4</v>
      </c>
      <c r="O29" s="66">
        <v>8.0229145360000002E-4</v>
      </c>
      <c r="P29" s="66">
        <v>1.2774677484E-3</v>
      </c>
      <c r="Q29" s="66">
        <v>4.0782140699999998E-7</v>
      </c>
      <c r="R29" s="67">
        <v>7.3818657923360002E-3</v>
      </c>
    </row>
    <row r="30" spans="1:34" s="77" customFormat="1" x14ac:dyDescent="0.25">
      <c r="A30" s="77" t="s">
        <v>32</v>
      </c>
      <c r="B30" s="65">
        <v>2.0214675006E-4</v>
      </c>
      <c r="C30" s="66">
        <v>5.2448402763000004E-4</v>
      </c>
      <c r="D30" s="66">
        <v>7.3137186458000015E-5</v>
      </c>
      <c r="E30" s="66">
        <v>0</v>
      </c>
      <c r="F30" s="66">
        <v>4.6160154059999986E-3</v>
      </c>
      <c r="G30" s="66">
        <v>0</v>
      </c>
      <c r="H30" s="66">
        <v>6.3067351672000001E-4</v>
      </c>
      <c r="I30" s="66">
        <v>1.4735942499999999E-4</v>
      </c>
      <c r="J30" s="66">
        <v>3.519466622E-5</v>
      </c>
      <c r="K30" s="66">
        <v>8.2418281119999996E-5</v>
      </c>
      <c r="L30" s="66">
        <v>0</v>
      </c>
      <c r="M30" s="66">
        <v>1.2750715619999999E-3</v>
      </c>
      <c r="N30" s="66">
        <v>0</v>
      </c>
      <c r="O30" s="66">
        <v>4.5247316270000012E-5</v>
      </c>
      <c r="P30" s="66">
        <v>1.1742649897E-4</v>
      </c>
      <c r="Q30" s="66">
        <v>0</v>
      </c>
      <c r="R30" s="67">
        <v>7.7491746364480004E-3</v>
      </c>
    </row>
    <row r="31" spans="1:34" s="77" customFormat="1" x14ac:dyDescent="0.25">
      <c r="A31" s="77" t="s">
        <v>33</v>
      </c>
      <c r="B31" s="65">
        <v>0</v>
      </c>
      <c r="C31" s="66">
        <v>5.2047773808000008E-5</v>
      </c>
      <c r="D31" s="66">
        <v>0</v>
      </c>
      <c r="E31" s="66">
        <v>8.8354464986000009E-5</v>
      </c>
      <c r="F31" s="66">
        <v>3.0231253728000001E-4</v>
      </c>
      <c r="G31" s="66">
        <v>0</v>
      </c>
      <c r="H31" s="66">
        <v>4.1303415088000012E-4</v>
      </c>
      <c r="I31" s="66">
        <v>3.0753241700000001E-3</v>
      </c>
      <c r="J31" s="66">
        <v>4.8391433131999992E-4</v>
      </c>
      <c r="K31" s="66">
        <v>0</v>
      </c>
      <c r="L31" s="66">
        <v>6.762401800000001E-8</v>
      </c>
      <c r="M31" s="66">
        <v>0</v>
      </c>
      <c r="N31" s="66">
        <v>0</v>
      </c>
      <c r="O31" s="66">
        <v>5.8290831949999999E-5</v>
      </c>
      <c r="P31" s="66">
        <v>0</v>
      </c>
      <c r="Q31" s="66">
        <v>0</v>
      </c>
      <c r="R31" s="67">
        <v>4.473345884242E-3</v>
      </c>
    </row>
    <row r="32" spans="1:34" s="77" customFormat="1" x14ac:dyDescent="0.25">
      <c r="A32" s="77" t="s">
        <v>34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2.3865657880000001E-5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2.3865657880000001E-5</v>
      </c>
    </row>
    <row r="33" spans="1:149" s="77" customFormat="1" x14ac:dyDescent="0.25">
      <c r="A33" s="77" t="s">
        <v>35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1.0516587952000001E-5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1.0516587952000001E-5</v>
      </c>
    </row>
    <row r="34" spans="1:149" s="77" customFormat="1" x14ac:dyDescent="0.25">
      <c r="A34" s="77" t="s">
        <v>36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37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38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29</v>
      </c>
      <c r="B37" s="68">
        <v>3.3255327281299997E-4</v>
      </c>
      <c r="C37" s="69">
        <v>7.3187433517800013E-4</v>
      </c>
      <c r="D37" s="69">
        <v>7.3137186458000015E-5</v>
      </c>
      <c r="E37" s="69">
        <v>1.3867543141699999E-4</v>
      </c>
      <c r="F37" s="69">
        <v>9.0059548912240009E-3</v>
      </c>
      <c r="G37" s="69">
        <v>0</v>
      </c>
      <c r="H37" s="69">
        <v>2.4487256244880001E-3</v>
      </c>
      <c r="I37" s="69">
        <v>3.2916061656801999E-3</v>
      </c>
      <c r="J37" s="69">
        <v>5.5880057664059988E-4</v>
      </c>
      <c r="K37" s="69">
        <v>1.19378414792E-4</v>
      </c>
      <c r="L37" s="69">
        <v>5.0023650306000007E-5</v>
      </c>
      <c r="M37" s="69">
        <v>1.8493341662219999E-3</v>
      </c>
      <c r="N37" s="69">
        <v>5.3281952523000003E-4</v>
      </c>
      <c r="O37" s="69">
        <v>1.5933373994199999E-3</v>
      </c>
      <c r="P37" s="69">
        <v>1.9930635820700001E-3</v>
      </c>
      <c r="Q37" s="69">
        <v>4.9475425007000001E-5</v>
      </c>
      <c r="R37" s="70">
        <v>2.2768759646945799E-2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13</v>
      </c>
      <c r="D40" s="85"/>
      <c r="E40" s="85"/>
      <c r="F40" s="85"/>
      <c r="G40" s="85"/>
      <c r="H40" s="85"/>
      <c r="I40" s="85"/>
      <c r="J40" s="85"/>
      <c r="K40" s="85"/>
      <c r="L40" s="54" t="s">
        <v>14</v>
      </c>
      <c r="M40" s="85"/>
      <c r="N40" s="85"/>
      <c r="O40" s="85"/>
      <c r="P40" s="85"/>
      <c r="Q40" s="85"/>
      <c r="R40" s="85"/>
      <c r="S40" s="85"/>
      <c r="T40" s="85"/>
      <c r="U40" s="54" t="s">
        <v>15</v>
      </c>
      <c r="V40" s="85"/>
      <c r="W40" s="85"/>
      <c r="X40" s="85"/>
      <c r="Y40" s="85"/>
      <c r="Z40" s="85"/>
      <c r="AA40" s="85"/>
      <c r="AB40" s="85"/>
      <c r="AC40" s="85"/>
      <c r="AD40" s="54" t="s">
        <v>16</v>
      </c>
      <c r="AE40" s="85"/>
      <c r="AF40" s="85"/>
      <c r="AG40" s="85"/>
      <c r="AH40" s="85"/>
      <c r="AI40" s="85"/>
      <c r="AJ40" s="85"/>
      <c r="AK40" s="85"/>
      <c r="AL40" s="85"/>
      <c r="AM40" s="54" t="s">
        <v>17</v>
      </c>
      <c r="AN40" s="85"/>
      <c r="AO40" s="85"/>
      <c r="AP40" s="85"/>
      <c r="AQ40" s="85"/>
      <c r="AR40" s="85"/>
      <c r="AS40" s="85"/>
      <c r="AT40" s="85"/>
      <c r="AU40" s="85"/>
      <c r="AV40" s="54" t="s">
        <v>18</v>
      </c>
      <c r="AW40" s="85"/>
      <c r="AX40" s="85"/>
      <c r="AY40" s="85"/>
      <c r="AZ40" s="85"/>
      <c r="BA40" s="85"/>
      <c r="BB40" s="85"/>
      <c r="BC40" s="85"/>
      <c r="BD40" s="85"/>
      <c r="BE40" s="54" t="s">
        <v>19</v>
      </c>
      <c r="BF40" s="85"/>
      <c r="BG40" s="85"/>
      <c r="BH40" s="85"/>
      <c r="BI40" s="85"/>
      <c r="BJ40" s="85"/>
      <c r="BK40" s="85"/>
      <c r="BL40" s="85"/>
      <c r="BM40" s="85"/>
      <c r="BN40" s="54" t="s">
        <v>20</v>
      </c>
      <c r="BO40" s="85"/>
      <c r="BP40" s="85"/>
      <c r="BQ40" s="85"/>
      <c r="BR40" s="85"/>
      <c r="BS40" s="85"/>
      <c r="BT40" s="85"/>
      <c r="BU40" s="85"/>
      <c r="BV40" s="85"/>
      <c r="BW40" s="54" t="s">
        <v>21</v>
      </c>
      <c r="BX40" s="85"/>
      <c r="BY40" s="85"/>
      <c r="BZ40" s="85"/>
      <c r="CA40" s="85"/>
      <c r="CB40" s="85"/>
      <c r="CC40" s="85"/>
      <c r="CD40" s="85"/>
      <c r="CE40" s="85"/>
      <c r="CF40" s="58" t="s">
        <v>22</v>
      </c>
      <c r="CG40" s="85"/>
      <c r="CH40" s="85"/>
      <c r="CI40" s="85"/>
      <c r="CJ40" s="85"/>
      <c r="CK40" s="85"/>
      <c r="CL40" s="85"/>
      <c r="CM40" s="85"/>
      <c r="CN40" s="51"/>
      <c r="CO40" s="85" t="s">
        <v>23</v>
      </c>
      <c r="CP40" s="85"/>
      <c r="CQ40" s="85"/>
      <c r="CR40" s="85"/>
      <c r="CS40" s="85"/>
      <c r="CT40" s="85"/>
      <c r="CU40" s="85"/>
      <c r="CV40" s="85"/>
      <c r="CW40" s="51"/>
      <c r="CX40" s="85" t="s">
        <v>24</v>
      </c>
      <c r="CY40" s="85"/>
      <c r="CZ40" s="85"/>
      <c r="DA40" s="85"/>
      <c r="DB40" s="85"/>
      <c r="DC40" s="85"/>
      <c r="DD40" s="85"/>
      <c r="DE40" s="85"/>
      <c r="DF40" s="51"/>
      <c r="DG40" s="85" t="s">
        <v>25</v>
      </c>
      <c r="DH40" s="85"/>
      <c r="DI40" s="85"/>
      <c r="DJ40" s="85"/>
      <c r="DK40" s="85"/>
      <c r="DL40" s="85"/>
      <c r="DM40" s="85"/>
      <c r="DN40" s="85"/>
      <c r="DO40" s="51"/>
      <c r="DP40" s="85" t="s">
        <v>26</v>
      </c>
      <c r="DQ40" s="85"/>
      <c r="DR40" s="85"/>
      <c r="DS40" s="85"/>
      <c r="DT40" s="85"/>
      <c r="DU40" s="85"/>
      <c r="DV40" s="85"/>
      <c r="DW40" s="85"/>
      <c r="DX40" s="51"/>
      <c r="DY40" s="85" t="s">
        <v>27</v>
      </c>
      <c r="DZ40" s="85"/>
      <c r="EA40" s="85"/>
      <c r="EB40" s="85"/>
      <c r="EC40" s="85"/>
      <c r="ED40" s="85"/>
      <c r="EE40" s="85"/>
      <c r="EF40" s="85"/>
      <c r="EG40" s="51"/>
      <c r="EH40" s="85" t="s">
        <v>28</v>
      </c>
      <c r="EI40" s="85"/>
      <c r="EJ40" s="85"/>
      <c r="EK40" s="85"/>
      <c r="EL40" s="85"/>
      <c r="EM40" s="85"/>
      <c r="EN40" s="85"/>
      <c r="EO40" s="85"/>
      <c r="EP40" s="85"/>
      <c r="EQ40" s="49" t="s">
        <v>29</v>
      </c>
      <c r="ER40" s="76"/>
    </row>
    <row r="41" spans="1:149" s="77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80" t="s">
        <v>31</v>
      </c>
      <c r="E41" s="80" t="s">
        <v>32</v>
      </c>
      <c r="F41" s="80" t="s">
        <v>33</v>
      </c>
      <c r="G41" s="24" t="s">
        <v>34</v>
      </c>
      <c r="H41" s="80" t="s">
        <v>35</v>
      </c>
      <c r="I41" s="80" t="s">
        <v>36</v>
      </c>
      <c r="J41" s="80" t="s">
        <v>37</v>
      </c>
      <c r="K41" s="52" t="s">
        <v>38</v>
      </c>
      <c r="L41" s="80" t="s">
        <v>30</v>
      </c>
      <c r="M41" s="80" t="s">
        <v>31</v>
      </c>
      <c r="N41" s="80" t="s">
        <v>32</v>
      </c>
      <c r="O41" s="80" t="s">
        <v>33</v>
      </c>
      <c r="P41" s="24" t="s">
        <v>34</v>
      </c>
      <c r="Q41" s="80" t="s">
        <v>35</v>
      </c>
      <c r="R41" s="80" t="s">
        <v>36</v>
      </c>
      <c r="S41" s="80" t="s">
        <v>37</v>
      </c>
      <c r="T41" s="52" t="s">
        <v>38</v>
      </c>
      <c r="U41" s="80" t="s">
        <v>30</v>
      </c>
      <c r="V41" s="80" t="s">
        <v>31</v>
      </c>
      <c r="W41" s="80" t="s">
        <v>32</v>
      </c>
      <c r="X41" s="80" t="s">
        <v>33</v>
      </c>
      <c r="Y41" s="24" t="s">
        <v>34</v>
      </c>
      <c r="Z41" s="80" t="s">
        <v>35</v>
      </c>
      <c r="AA41" s="80" t="s">
        <v>36</v>
      </c>
      <c r="AB41" s="80" t="s">
        <v>37</v>
      </c>
      <c r="AC41" s="80" t="s">
        <v>38</v>
      </c>
      <c r="AD41" s="53" t="s">
        <v>30</v>
      </c>
      <c r="AE41" s="80" t="s">
        <v>31</v>
      </c>
      <c r="AF41" s="80" t="s">
        <v>32</v>
      </c>
      <c r="AG41" s="80" t="s">
        <v>33</v>
      </c>
      <c r="AH41" s="24" t="s">
        <v>34</v>
      </c>
      <c r="AI41" s="80" t="s">
        <v>35</v>
      </c>
      <c r="AJ41" s="80" t="s">
        <v>36</v>
      </c>
      <c r="AK41" s="80" t="s">
        <v>37</v>
      </c>
      <c r="AL41" s="80" t="s">
        <v>38</v>
      </c>
      <c r="AM41" s="53" t="s">
        <v>30</v>
      </c>
      <c r="AN41" s="80" t="s">
        <v>31</v>
      </c>
      <c r="AO41" s="80" t="s">
        <v>32</v>
      </c>
      <c r="AP41" s="80" t="s">
        <v>33</v>
      </c>
      <c r="AQ41" s="24" t="s">
        <v>34</v>
      </c>
      <c r="AR41" s="80" t="s">
        <v>35</v>
      </c>
      <c r="AS41" s="80" t="s">
        <v>36</v>
      </c>
      <c r="AT41" s="80" t="s">
        <v>37</v>
      </c>
      <c r="AU41" s="80" t="s">
        <v>38</v>
      </c>
      <c r="AV41" s="53" t="s">
        <v>30</v>
      </c>
      <c r="AW41" s="80" t="s">
        <v>31</v>
      </c>
      <c r="AX41" s="80" t="s">
        <v>32</v>
      </c>
      <c r="AY41" s="80" t="s">
        <v>33</v>
      </c>
      <c r="AZ41" s="24" t="s">
        <v>34</v>
      </c>
      <c r="BA41" s="80" t="s">
        <v>35</v>
      </c>
      <c r="BB41" s="80" t="s">
        <v>36</v>
      </c>
      <c r="BC41" s="80" t="s">
        <v>37</v>
      </c>
      <c r="BD41" s="80" t="s">
        <v>38</v>
      </c>
      <c r="BE41" s="53" t="s">
        <v>30</v>
      </c>
      <c r="BF41" s="80" t="s">
        <v>31</v>
      </c>
      <c r="BG41" s="80" t="s">
        <v>32</v>
      </c>
      <c r="BH41" s="80" t="s">
        <v>33</v>
      </c>
      <c r="BI41" s="24" t="s">
        <v>34</v>
      </c>
      <c r="BJ41" s="80" t="s">
        <v>35</v>
      </c>
      <c r="BK41" s="80" t="s">
        <v>36</v>
      </c>
      <c r="BL41" s="80" t="s">
        <v>37</v>
      </c>
      <c r="BM41" s="80" t="s">
        <v>38</v>
      </c>
      <c r="BN41" s="53" t="s">
        <v>30</v>
      </c>
      <c r="BO41" s="80" t="s">
        <v>31</v>
      </c>
      <c r="BP41" s="80" t="s">
        <v>32</v>
      </c>
      <c r="BQ41" s="80" t="s">
        <v>33</v>
      </c>
      <c r="BR41" s="24" t="s">
        <v>34</v>
      </c>
      <c r="BS41" s="80" t="s">
        <v>35</v>
      </c>
      <c r="BT41" s="80" t="s">
        <v>36</v>
      </c>
      <c r="BU41" s="80" t="s">
        <v>37</v>
      </c>
      <c r="BV41" s="80" t="s">
        <v>38</v>
      </c>
      <c r="BW41" s="53" t="s">
        <v>30</v>
      </c>
      <c r="BX41" s="80" t="s">
        <v>31</v>
      </c>
      <c r="BY41" s="80" t="s">
        <v>32</v>
      </c>
      <c r="BZ41" s="80" t="s">
        <v>33</v>
      </c>
      <c r="CA41" s="24" t="s">
        <v>34</v>
      </c>
      <c r="CB41" s="80" t="s">
        <v>35</v>
      </c>
      <c r="CC41" s="80" t="s">
        <v>36</v>
      </c>
      <c r="CD41" s="80" t="s">
        <v>37</v>
      </c>
      <c r="CE41" s="80" t="s">
        <v>38</v>
      </c>
      <c r="CF41" s="53" t="s">
        <v>30</v>
      </c>
      <c r="CG41" s="80" t="s">
        <v>31</v>
      </c>
      <c r="CH41" s="80" t="s">
        <v>32</v>
      </c>
      <c r="CI41" s="80" t="s">
        <v>33</v>
      </c>
      <c r="CJ41" s="24" t="s">
        <v>34</v>
      </c>
      <c r="CK41" s="80" t="s">
        <v>35</v>
      </c>
      <c r="CL41" s="80" t="s">
        <v>36</v>
      </c>
      <c r="CM41" s="80" t="s">
        <v>37</v>
      </c>
      <c r="CN41" s="52" t="s">
        <v>38</v>
      </c>
      <c r="CO41" s="80" t="s">
        <v>30</v>
      </c>
      <c r="CP41" s="80" t="s">
        <v>31</v>
      </c>
      <c r="CQ41" s="80" t="s">
        <v>32</v>
      </c>
      <c r="CR41" s="80" t="s">
        <v>33</v>
      </c>
      <c r="CS41" s="24" t="s">
        <v>34</v>
      </c>
      <c r="CT41" s="80" t="s">
        <v>35</v>
      </c>
      <c r="CU41" s="80" t="s">
        <v>36</v>
      </c>
      <c r="CV41" s="80" t="s">
        <v>37</v>
      </c>
      <c r="CW41" s="52" t="s">
        <v>38</v>
      </c>
      <c r="CX41" s="80" t="s">
        <v>30</v>
      </c>
      <c r="CY41" s="80" t="s">
        <v>31</v>
      </c>
      <c r="CZ41" s="80" t="s">
        <v>32</v>
      </c>
      <c r="DA41" s="80" t="s">
        <v>33</v>
      </c>
      <c r="DB41" s="24" t="s">
        <v>34</v>
      </c>
      <c r="DC41" s="80" t="s">
        <v>35</v>
      </c>
      <c r="DD41" s="80" t="s">
        <v>36</v>
      </c>
      <c r="DE41" s="80" t="s">
        <v>37</v>
      </c>
      <c r="DF41" s="52" t="s">
        <v>38</v>
      </c>
      <c r="DG41" s="80" t="s">
        <v>30</v>
      </c>
      <c r="DH41" s="80" t="s">
        <v>31</v>
      </c>
      <c r="DI41" s="80" t="s">
        <v>32</v>
      </c>
      <c r="DJ41" s="80" t="s">
        <v>33</v>
      </c>
      <c r="DK41" s="24" t="s">
        <v>34</v>
      </c>
      <c r="DL41" s="80" t="s">
        <v>35</v>
      </c>
      <c r="DM41" s="80" t="s">
        <v>36</v>
      </c>
      <c r="DN41" s="80" t="s">
        <v>37</v>
      </c>
      <c r="DO41" s="52" t="s">
        <v>38</v>
      </c>
      <c r="DP41" s="80" t="s">
        <v>30</v>
      </c>
      <c r="DQ41" s="80" t="s">
        <v>31</v>
      </c>
      <c r="DR41" s="80" t="s">
        <v>32</v>
      </c>
      <c r="DS41" s="80" t="s">
        <v>33</v>
      </c>
      <c r="DT41" s="24" t="s">
        <v>34</v>
      </c>
      <c r="DU41" s="80" t="s">
        <v>35</v>
      </c>
      <c r="DV41" s="80" t="s">
        <v>36</v>
      </c>
      <c r="DW41" s="80" t="s">
        <v>37</v>
      </c>
      <c r="DX41" s="52" t="s">
        <v>38</v>
      </c>
      <c r="DY41" s="80" t="s">
        <v>30</v>
      </c>
      <c r="DZ41" s="80" t="s">
        <v>31</v>
      </c>
      <c r="EA41" s="80" t="s">
        <v>32</v>
      </c>
      <c r="EB41" s="80" t="s">
        <v>33</v>
      </c>
      <c r="EC41" s="24" t="s">
        <v>34</v>
      </c>
      <c r="ED41" s="80" t="s">
        <v>35</v>
      </c>
      <c r="EE41" s="80" t="s">
        <v>36</v>
      </c>
      <c r="EF41" s="80" t="s">
        <v>37</v>
      </c>
      <c r="EG41" s="52" t="s">
        <v>38</v>
      </c>
      <c r="EH41" s="80" t="s">
        <v>30</v>
      </c>
      <c r="EI41" s="80" t="s">
        <v>31</v>
      </c>
      <c r="EJ41" s="80" t="s">
        <v>32</v>
      </c>
      <c r="EK41" s="80" t="s">
        <v>33</v>
      </c>
      <c r="EL41" s="24" t="s">
        <v>34</v>
      </c>
      <c r="EM41" s="80" t="s">
        <v>35</v>
      </c>
      <c r="EN41" s="80" t="s">
        <v>36</v>
      </c>
      <c r="EO41" s="80" t="s">
        <v>37</v>
      </c>
      <c r="EP41" s="80" t="s">
        <v>38</v>
      </c>
      <c r="EQ41" s="48"/>
      <c r="ER41" s="76"/>
    </row>
    <row r="42" spans="1:149" s="77" customFormat="1" ht="15.75" customHeight="1" thickTop="1" x14ac:dyDescent="0.25">
      <c r="A42" s="46" t="s">
        <v>13</v>
      </c>
      <c r="B42" s="77" t="s">
        <v>30</v>
      </c>
      <c r="C42" s="62">
        <v>2.9509725999999999E-10</v>
      </c>
      <c r="D42" s="63">
        <v>1.35885223E-8</v>
      </c>
      <c r="E42" s="63">
        <v>1.9018847000000001E-8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1.44085008E-8</v>
      </c>
      <c r="N42" s="63">
        <v>4.9120589699999997E-8</v>
      </c>
      <c r="O42" s="63">
        <v>2.3236054199999999E-9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6.0899807599999994E-8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5.6981625499999997E-9</v>
      </c>
      <c r="AF42" s="63">
        <v>0</v>
      </c>
      <c r="AG42" s="63">
        <v>1.8567043400000001E-8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6.05781552E-9</v>
      </c>
      <c r="AN42" s="63">
        <v>3.8490326600000011E-7</v>
      </c>
      <c r="AO42" s="63">
        <v>5.2037144499999999E-7</v>
      </c>
      <c r="AP42" s="63">
        <v>2.24947384E-8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5.83603675E-7</v>
      </c>
      <c r="BF42" s="63">
        <v>1.7552022799999999E-9</v>
      </c>
      <c r="BG42" s="63">
        <v>6.2713359300000004E-8</v>
      </c>
      <c r="BH42" s="63">
        <v>7.5947641600000004E-8</v>
      </c>
      <c r="BI42" s="63">
        <v>0</v>
      </c>
      <c r="BJ42" s="63">
        <v>2.6193746399999998E-9</v>
      </c>
      <c r="BK42" s="63">
        <v>0</v>
      </c>
      <c r="BL42" s="63">
        <v>0</v>
      </c>
      <c r="BM42" s="63">
        <v>0</v>
      </c>
      <c r="BN42" s="63">
        <v>4.5647114999999998E-10</v>
      </c>
      <c r="BO42" s="63">
        <v>3.1045142500000002E-9</v>
      </c>
      <c r="BP42" s="63">
        <v>1.25422942E-8</v>
      </c>
      <c r="BQ42" s="63">
        <v>4.7637418500000001E-7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5.9809560200000009E-11</v>
      </c>
      <c r="BX42" s="63">
        <v>1.65402189E-9</v>
      </c>
      <c r="BY42" s="63">
        <v>1.9239579800000001E-9</v>
      </c>
      <c r="BZ42" s="63">
        <v>4.9068778300000001E-8</v>
      </c>
      <c r="CA42" s="63">
        <v>1.0052603799999999E-9</v>
      </c>
      <c r="CB42" s="63">
        <v>0</v>
      </c>
      <c r="CC42" s="63">
        <v>0</v>
      </c>
      <c r="CD42" s="63">
        <v>0</v>
      </c>
      <c r="CE42" s="63">
        <v>0</v>
      </c>
      <c r="CF42" s="63">
        <v>1.3919170799999999E-9</v>
      </c>
      <c r="CG42" s="63">
        <v>1.75470693E-9</v>
      </c>
      <c r="CH42" s="63">
        <v>9.8355340999999999E-9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2.0259649300000001E-9</v>
      </c>
      <c r="CP42" s="63">
        <v>5.1471916100000002E-9</v>
      </c>
      <c r="CQ42" s="63">
        <v>0</v>
      </c>
      <c r="CR42" s="63">
        <v>1.80745464E-9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3.3937290000000009E-9</v>
      </c>
      <c r="CY42" s="63">
        <v>4.6049937899999997E-8</v>
      </c>
      <c r="CZ42" s="63">
        <v>1.61842889E-7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3.1719493300000001E-8</v>
      </c>
      <c r="DH42" s="63">
        <v>2.3485017800000001E-8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4.2096611000000001E-8</v>
      </c>
      <c r="DQ42" s="63">
        <v>6.41257276E-8</v>
      </c>
      <c r="DR42" s="63">
        <v>5.0395539800000004E-9</v>
      </c>
      <c r="DS42" s="63">
        <v>8.5628137099999987E-9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6.7043820599999994E-8</v>
      </c>
      <c r="DZ42" s="63">
        <v>1.0467384099999999E-7</v>
      </c>
      <c r="EA42" s="63">
        <v>9.2691013099999992E-9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1.11380562E-8</v>
      </c>
      <c r="EI42" s="63">
        <v>1.18636701E-9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2.9921657200000009E-6</v>
      </c>
      <c r="ER42" s="77" t="s">
        <v>30</v>
      </c>
      <c r="ES42" s="102" t="s">
        <v>13</v>
      </c>
    </row>
    <row r="43" spans="1:149" s="77" customFormat="1" x14ac:dyDescent="0.25">
      <c r="A43" s="46"/>
      <c r="B43" s="77" t="s">
        <v>31</v>
      </c>
      <c r="C43" s="65">
        <v>1.13049803E-8</v>
      </c>
      <c r="D43" s="66">
        <v>7.3883498300000006E-8</v>
      </c>
      <c r="E43" s="66">
        <v>1.55296557E-7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1.15096587E-7</v>
      </c>
      <c r="N43" s="66">
        <v>3.7455004299999992E-7</v>
      </c>
      <c r="O43" s="66">
        <v>1.9370722300000001E-8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4.5813626199999999E-7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4.4139669599999997E-8</v>
      </c>
      <c r="AF43" s="66">
        <v>0</v>
      </c>
      <c r="AG43" s="66">
        <v>1.35573162E-7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4.82995254E-8</v>
      </c>
      <c r="AN43" s="66">
        <v>2.9701544599999999E-6</v>
      </c>
      <c r="AO43" s="66">
        <v>4.0670491999999999E-6</v>
      </c>
      <c r="AP43" s="66">
        <v>1.77687636E-7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6.1399418799999997E-6</v>
      </c>
      <c r="BF43" s="66">
        <v>1.28314733E-8</v>
      </c>
      <c r="BG43" s="66">
        <v>4.7360356100000001E-7</v>
      </c>
      <c r="BH43" s="66">
        <v>5.17401396E-7</v>
      </c>
      <c r="BI43" s="66">
        <v>0</v>
      </c>
      <c r="BJ43" s="66">
        <v>1.9525828299999999E-8</v>
      </c>
      <c r="BK43" s="66">
        <v>0</v>
      </c>
      <c r="BL43" s="66">
        <v>0</v>
      </c>
      <c r="BM43" s="66">
        <v>0</v>
      </c>
      <c r="BN43" s="66">
        <v>5.8084589899999999E-9</v>
      </c>
      <c r="BO43" s="66">
        <v>2.6624269099999999E-8</v>
      </c>
      <c r="BP43" s="66">
        <v>1.02355091E-7</v>
      </c>
      <c r="BQ43" s="66">
        <v>3.33654355E-6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8.6794051599999997E-10</v>
      </c>
      <c r="BX43" s="66">
        <v>1.24000706E-8</v>
      </c>
      <c r="BY43" s="66">
        <v>1.6033664799999999E-8</v>
      </c>
      <c r="BZ43" s="66">
        <v>3.5423663200000009E-7</v>
      </c>
      <c r="CA43" s="66">
        <v>9.0895000499999993E-9</v>
      </c>
      <c r="CB43" s="66">
        <v>0</v>
      </c>
      <c r="CC43" s="66">
        <v>0</v>
      </c>
      <c r="CD43" s="66">
        <v>0</v>
      </c>
      <c r="CE43" s="66">
        <v>0</v>
      </c>
      <c r="CF43" s="66">
        <v>1.43554924E-8</v>
      </c>
      <c r="CG43" s="66">
        <v>1.51402318E-8</v>
      </c>
      <c r="CH43" s="66">
        <v>7.2241369100000002E-8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1.55630146E-8</v>
      </c>
      <c r="CP43" s="66">
        <v>3.6993252999999997E-8</v>
      </c>
      <c r="CQ43" s="66">
        <v>0</v>
      </c>
      <c r="CR43" s="66">
        <v>1.01296936E-8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2.7008970299999999E-8</v>
      </c>
      <c r="CY43" s="66">
        <v>4.17687891E-7</v>
      </c>
      <c r="CZ43" s="66">
        <v>1.22210761E-6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2.6420678199999998E-7</v>
      </c>
      <c r="DH43" s="66">
        <v>1.71963595E-7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3.5100184499999998E-7</v>
      </c>
      <c r="DQ43" s="66">
        <v>5.4226304299999996E-7</v>
      </c>
      <c r="DR43" s="66">
        <v>3.6394951799999997E-8</v>
      </c>
      <c r="DS43" s="66">
        <v>6.5799656099999998E-8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5.2442718200000004E-7</v>
      </c>
      <c r="DZ43" s="66">
        <v>8.3095565000000013E-7</v>
      </c>
      <c r="EA43" s="66">
        <v>6.6721518300000004E-8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1.0099781500000001E-7</v>
      </c>
      <c r="EI43" s="66">
        <v>8.5142658800000001E-9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2.4472279399999998E-5</v>
      </c>
      <c r="ER43" s="77" t="s">
        <v>31</v>
      </c>
      <c r="ES43" s="103"/>
    </row>
    <row r="44" spans="1:149" s="77" customFormat="1" x14ac:dyDescent="0.25">
      <c r="A44" s="46"/>
      <c r="B44" s="77" t="s">
        <v>32</v>
      </c>
      <c r="C44" s="65">
        <v>9.9526683700000005E-9</v>
      </c>
      <c r="D44" s="66">
        <v>1.0363117400000001E-7</v>
      </c>
      <c r="E44" s="66">
        <v>5.5215494500000002E-8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9.4052014799999999E-8</v>
      </c>
      <c r="N44" s="66">
        <v>2.5536280199999998E-7</v>
      </c>
      <c r="O44" s="66">
        <v>1.23207874E-8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3.07907924E-7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3.8446512300000002E-8</v>
      </c>
      <c r="AF44" s="66">
        <v>0</v>
      </c>
      <c r="AG44" s="66">
        <v>9.5287556800000004E-8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4.8815555699999998E-8</v>
      </c>
      <c r="AN44" s="66">
        <v>2.6672450100000001E-6</v>
      </c>
      <c r="AO44" s="66">
        <v>2.8157670999999999E-6</v>
      </c>
      <c r="AP44" s="66">
        <v>1.09125419E-7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4.9011264500000004E-6</v>
      </c>
      <c r="BF44" s="66">
        <v>1.0618450599999999E-8</v>
      </c>
      <c r="BG44" s="66">
        <v>3.1423334399999998E-7</v>
      </c>
      <c r="BH44" s="66">
        <v>3.4674248900000002E-7</v>
      </c>
      <c r="BI44" s="66">
        <v>0</v>
      </c>
      <c r="BJ44" s="66">
        <v>1.6127626699999999E-8</v>
      </c>
      <c r="BK44" s="66">
        <v>0</v>
      </c>
      <c r="BL44" s="66">
        <v>0</v>
      </c>
      <c r="BM44" s="66">
        <v>0</v>
      </c>
      <c r="BN44" s="66">
        <v>4.0866602899999999E-9</v>
      </c>
      <c r="BO44" s="66">
        <v>1.7696121299999999E-8</v>
      </c>
      <c r="BP44" s="66">
        <v>6.2823387199999997E-8</v>
      </c>
      <c r="BQ44" s="66">
        <v>2.1944062700000002E-6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6.0666202000000006E-10</v>
      </c>
      <c r="BX44" s="66">
        <v>1.27690623E-8</v>
      </c>
      <c r="BY44" s="66">
        <v>1.0450902999999999E-8</v>
      </c>
      <c r="BZ44" s="66">
        <v>2.36831229E-7</v>
      </c>
      <c r="CA44" s="66">
        <v>5.7414248100000003E-9</v>
      </c>
      <c r="CB44" s="66">
        <v>0</v>
      </c>
      <c r="CC44" s="66">
        <v>0</v>
      </c>
      <c r="CD44" s="66">
        <v>0</v>
      </c>
      <c r="CE44" s="66">
        <v>0</v>
      </c>
      <c r="CF44" s="66">
        <v>1.03731974E-8</v>
      </c>
      <c r="CG44" s="66">
        <v>1.4488265600000001E-8</v>
      </c>
      <c r="CH44" s="66">
        <v>5.0785500199999998E-8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1.4165263299999999E-8</v>
      </c>
      <c r="CP44" s="66">
        <v>3.5880244699999998E-8</v>
      </c>
      <c r="CQ44" s="66">
        <v>0</v>
      </c>
      <c r="CR44" s="66">
        <v>5.8092832000000002E-9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3.2506424499999998E-8</v>
      </c>
      <c r="CY44" s="66">
        <v>3.4356247700000003E-7</v>
      </c>
      <c r="CZ44" s="66">
        <v>8.6673710200000001E-7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2.6866745300000001E-7</v>
      </c>
      <c r="DH44" s="66">
        <v>1.67046247E-7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2.57129118E-7</v>
      </c>
      <c r="DQ44" s="66">
        <v>4.4846899099999998E-7</v>
      </c>
      <c r="DR44" s="66">
        <v>2.66126801E-8</v>
      </c>
      <c r="DS44" s="66">
        <v>4.2520769499999998E-8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5.9033280799999988E-7</v>
      </c>
      <c r="DZ44" s="66">
        <v>7.0294551700000002E-7</v>
      </c>
      <c r="EA44" s="66">
        <v>4.7738722000000012E-8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1.0784656400000001E-7</v>
      </c>
      <c r="EI44" s="66">
        <v>5.46518591E-9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1.8786471899999999E-5</v>
      </c>
      <c r="ER44" s="77" t="s">
        <v>32</v>
      </c>
      <c r="ES44" s="103"/>
    </row>
    <row r="45" spans="1:149" s="77" customFormat="1" x14ac:dyDescent="0.25">
      <c r="A45" s="46"/>
      <c r="B45" s="77" t="s">
        <v>33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33</v>
      </c>
      <c r="ES45" s="103"/>
    </row>
    <row r="46" spans="1:149" s="77" customFormat="1" x14ac:dyDescent="0.25">
      <c r="A46" s="46"/>
      <c r="B46" s="77" t="s">
        <v>34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34</v>
      </c>
      <c r="ES46" s="103"/>
    </row>
    <row r="47" spans="1:149" s="77" customFormat="1" x14ac:dyDescent="0.25">
      <c r="A47" s="46"/>
      <c r="B47" s="77" t="s">
        <v>35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35</v>
      </c>
      <c r="ES47" s="103"/>
    </row>
    <row r="48" spans="1:149" s="77" customFormat="1" x14ac:dyDescent="0.25">
      <c r="A48" s="46"/>
      <c r="B48" s="77" t="s">
        <v>36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36</v>
      </c>
      <c r="ES48" s="103"/>
    </row>
    <row r="49" spans="1:149" s="77" customFormat="1" x14ac:dyDescent="0.25">
      <c r="A49" s="46"/>
      <c r="B49" s="77" t="s">
        <v>37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37</v>
      </c>
      <c r="ES49" s="103"/>
    </row>
    <row r="50" spans="1:149" s="77" customFormat="1" x14ac:dyDescent="0.25">
      <c r="A50" s="46"/>
      <c r="B50" s="77" t="s">
        <v>38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38</v>
      </c>
      <c r="ES50" s="103"/>
    </row>
    <row r="51" spans="1:149" s="77" customFormat="1" x14ac:dyDescent="0.25">
      <c r="A51" s="46" t="s">
        <v>14</v>
      </c>
      <c r="B51" s="77" t="s">
        <v>30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30</v>
      </c>
      <c r="ES51" s="102" t="s">
        <v>14</v>
      </c>
    </row>
    <row r="52" spans="1:149" s="77" customFormat="1" x14ac:dyDescent="0.25">
      <c r="A52" s="46"/>
      <c r="B52" s="77" t="s">
        <v>31</v>
      </c>
      <c r="C52" s="65">
        <v>9.424910029999999E-9</v>
      </c>
      <c r="D52" s="66">
        <v>9.2247795699999996E-8</v>
      </c>
      <c r="E52" s="66">
        <v>1.2340783299999999E-7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4.6432900399999998E-8</v>
      </c>
      <c r="N52" s="66">
        <v>2.9907483800000002E-7</v>
      </c>
      <c r="O52" s="66">
        <v>1.5746098799999999E-8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3.7802002300000002E-7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3.5592873000000002E-8</v>
      </c>
      <c r="AF52" s="66">
        <v>0</v>
      </c>
      <c r="AG52" s="66">
        <v>1.08669333E-7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4.4244861099999997E-8</v>
      </c>
      <c r="AN52" s="66">
        <v>2.4397798400000001E-6</v>
      </c>
      <c r="AO52" s="66">
        <v>3.2220449200000001E-6</v>
      </c>
      <c r="AP52" s="66">
        <v>1.4204455999999999E-7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5.3099975199999986E-6</v>
      </c>
      <c r="BF52" s="66">
        <v>1.0267839E-8</v>
      </c>
      <c r="BG52" s="66">
        <v>3.9529600500000001E-7</v>
      </c>
      <c r="BH52" s="66">
        <v>4.4731416500000002E-7</v>
      </c>
      <c r="BI52" s="66">
        <v>0</v>
      </c>
      <c r="BJ52" s="66">
        <v>1.6595343899999999E-8</v>
      </c>
      <c r="BK52" s="66">
        <v>0</v>
      </c>
      <c r="BL52" s="66">
        <v>0</v>
      </c>
      <c r="BM52" s="66">
        <v>0</v>
      </c>
      <c r="BN52" s="66">
        <v>4.5938092500000001E-9</v>
      </c>
      <c r="BO52" s="66">
        <v>2.07169757E-8</v>
      </c>
      <c r="BP52" s="66">
        <v>8.1483159299999995E-8</v>
      </c>
      <c r="BQ52" s="66">
        <v>2.8317487600000002E-6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5.83866306E-10</v>
      </c>
      <c r="BX52" s="66">
        <v>1.16265406E-8</v>
      </c>
      <c r="BY52" s="66">
        <v>1.28434382E-8</v>
      </c>
      <c r="BZ52" s="66">
        <v>2.9415848900000001E-7</v>
      </c>
      <c r="CA52" s="66">
        <v>7.3694914800000003E-9</v>
      </c>
      <c r="CB52" s="66">
        <v>0</v>
      </c>
      <c r="CC52" s="66">
        <v>0</v>
      </c>
      <c r="CD52" s="66">
        <v>0</v>
      </c>
      <c r="CE52" s="66">
        <v>0</v>
      </c>
      <c r="CF52" s="66">
        <v>1.1620585700000001E-8</v>
      </c>
      <c r="CG52" s="66">
        <v>1.33993236E-8</v>
      </c>
      <c r="CH52" s="66">
        <v>5.5811424399999999E-8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1.28363689E-8</v>
      </c>
      <c r="CP52" s="66">
        <v>3.4410635300000001E-8</v>
      </c>
      <c r="CQ52" s="66">
        <v>0</v>
      </c>
      <c r="CR52" s="66">
        <v>8.0269192900000006E-9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2.7759049700000002E-8</v>
      </c>
      <c r="CY52" s="66">
        <v>3.1997094400000001E-7</v>
      </c>
      <c r="CZ52" s="66">
        <v>9.4723662599999999E-7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2.41916458E-7</v>
      </c>
      <c r="DH52" s="66">
        <v>1.5134162200000001E-7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2.7344964699999999E-7</v>
      </c>
      <c r="DQ52" s="66">
        <v>4.096098329999999E-7</v>
      </c>
      <c r="DR52" s="66">
        <v>3.0075925899999999E-8</v>
      </c>
      <c r="DS52" s="66">
        <v>5.2857569500000003E-8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5.1343444899999995E-7</v>
      </c>
      <c r="DZ52" s="66">
        <v>6.3977681200000006E-7</v>
      </c>
      <c r="EA52" s="66">
        <v>5.31353395E-8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9.5842194000000008E-8</v>
      </c>
      <c r="EI52" s="66">
        <v>6.7165480700000002E-9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2.0300554499999999E-5</v>
      </c>
      <c r="ER52" s="77" t="s">
        <v>31</v>
      </c>
      <c r="ES52" s="103"/>
    </row>
    <row r="53" spans="1:149" s="77" customFormat="1" x14ac:dyDescent="0.25">
      <c r="A53" s="46"/>
      <c r="B53" s="77" t="s">
        <v>32</v>
      </c>
      <c r="C53" s="65">
        <v>2.71538503E-8</v>
      </c>
      <c r="D53" s="66">
        <v>2.5525792999999998E-7</v>
      </c>
      <c r="E53" s="66">
        <v>2.6938552799999998E-7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2.36849954E-7</v>
      </c>
      <c r="N53" s="66">
        <v>5.5191659500000002E-7</v>
      </c>
      <c r="O53" s="66">
        <v>3.2879880800000002E-8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8.2967440099999986E-7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9.6569802499999995E-8</v>
      </c>
      <c r="AF53" s="66">
        <v>0</v>
      </c>
      <c r="AG53" s="66">
        <v>2.49357211E-7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1.2140861600000001E-7</v>
      </c>
      <c r="AN53" s="66">
        <v>6.7181637399999997E-6</v>
      </c>
      <c r="AO53" s="66">
        <v>7.2958816099999999E-6</v>
      </c>
      <c r="AP53" s="66">
        <v>3.062798060000001E-7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1.3483401799999999E-5</v>
      </c>
      <c r="BF53" s="66">
        <v>2.7117232599999999E-8</v>
      </c>
      <c r="BG53" s="66">
        <v>8.8765761899999999E-7</v>
      </c>
      <c r="BH53" s="66">
        <v>9.7402435399999995E-7</v>
      </c>
      <c r="BI53" s="66">
        <v>0</v>
      </c>
      <c r="BJ53" s="66">
        <v>4.2930108499999998E-8</v>
      </c>
      <c r="BK53" s="66">
        <v>0</v>
      </c>
      <c r="BL53" s="66">
        <v>0</v>
      </c>
      <c r="BM53" s="66">
        <v>0</v>
      </c>
      <c r="BN53" s="66">
        <v>1.1413674699999999E-8</v>
      </c>
      <c r="BO53" s="66">
        <v>4.77851228E-8</v>
      </c>
      <c r="BP53" s="66">
        <v>1.7739155700000001E-7</v>
      </c>
      <c r="BQ53" s="66">
        <v>6.1892239500000007E-6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1.8579857299999999E-9</v>
      </c>
      <c r="BX53" s="66">
        <v>3.2097071200000002E-8</v>
      </c>
      <c r="BY53" s="66">
        <v>2.81599724E-8</v>
      </c>
      <c r="BZ53" s="66">
        <v>6.6129897300000001E-7</v>
      </c>
      <c r="CA53" s="66">
        <v>1.5642678500000002E-8</v>
      </c>
      <c r="CB53" s="66">
        <v>0</v>
      </c>
      <c r="CC53" s="66">
        <v>0</v>
      </c>
      <c r="CD53" s="66">
        <v>0</v>
      </c>
      <c r="CE53" s="66">
        <v>0</v>
      </c>
      <c r="CF53" s="66">
        <v>2.89345212E-8</v>
      </c>
      <c r="CG53" s="66">
        <v>3.5747844299999999E-8</v>
      </c>
      <c r="CH53" s="66">
        <v>1.2890825199999999E-7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3.5314397799999999E-8</v>
      </c>
      <c r="CP53" s="66">
        <v>8.9865613800000005E-8</v>
      </c>
      <c r="CQ53" s="66">
        <v>0</v>
      </c>
      <c r="CR53" s="66">
        <v>1.74074779E-8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7.9981496300000004E-8</v>
      </c>
      <c r="CY53" s="66">
        <v>8.8372658599999999E-7</v>
      </c>
      <c r="CZ53" s="66">
        <v>2.2725346799999999E-6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6.7834979500000003E-7</v>
      </c>
      <c r="DH53" s="66">
        <v>4.1595883200000003E-7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6.8290428800000005E-7</v>
      </c>
      <c r="DQ53" s="66">
        <v>1.13712152E-6</v>
      </c>
      <c r="DR53" s="66">
        <v>6.9408131799999994E-8</v>
      </c>
      <c r="DS53" s="66">
        <v>1.1341200299999999E-7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1.46791519E-6</v>
      </c>
      <c r="DZ53" s="66">
        <v>1.77275895E-6</v>
      </c>
      <c r="EA53" s="66">
        <v>1.21008636E-7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2.7541567900000001E-7</v>
      </c>
      <c r="EI53" s="66">
        <v>1.5512241499999999E-8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4.9892967199999998E-5</v>
      </c>
      <c r="ER53" s="77" t="s">
        <v>32</v>
      </c>
      <c r="ES53" s="103"/>
    </row>
    <row r="54" spans="1:149" s="77" customFormat="1" x14ac:dyDescent="0.25">
      <c r="A54" s="46"/>
      <c r="B54" s="77" t="s">
        <v>33</v>
      </c>
      <c r="C54" s="65">
        <v>1.9705202799999999E-9</v>
      </c>
      <c r="D54" s="66">
        <v>1.01971097E-8</v>
      </c>
      <c r="E54" s="66">
        <v>1.14091496E-8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1.07952497E-8</v>
      </c>
      <c r="N54" s="66">
        <v>2.8071462999999999E-8</v>
      </c>
      <c r="O54" s="66">
        <v>1.5528858600000001E-10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3.8092351899999999E-8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4.0572045400000004E-9</v>
      </c>
      <c r="AF54" s="66">
        <v>0</v>
      </c>
      <c r="AG54" s="66">
        <v>1.2509684099999999E-8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5.2808027500000003E-9</v>
      </c>
      <c r="AN54" s="66">
        <v>2.89754901E-7</v>
      </c>
      <c r="AO54" s="66">
        <v>3.3711265699999998E-7</v>
      </c>
      <c r="AP54" s="66">
        <v>9.0549129600000001E-9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6.8378817599999991E-7</v>
      </c>
      <c r="BF54" s="66">
        <v>1.2449749699999999E-9</v>
      </c>
      <c r="BG54" s="66">
        <v>3.4532712899999998E-8</v>
      </c>
      <c r="BH54" s="66">
        <v>3.8415262199999998E-8</v>
      </c>
      <c r="BI54" s="66">
        <v>0</v>
      </c>
      <c r="BJ54" s="66">
        <v>1.9972264800000002E-9</v>
      </c>
      <c r="BK54" s="66">
        <v>0</v>
      </c>
      <c r="BL54" s="66">
        <v>0</v>
      </c>
      <c r="BM54" s="66">
        <v>0</v>
      </c>
      <c r="BN54" s="66">
        <v>7.3470358800000004E-10</v>
      </c>
      <c r="BO54" s="66">
        <v>2.0270231899999998E-9</v>
      </c>
      <c r="BP54" s="66">
        <v>6.1504061400000002E-9</v>
      </c>
      <c r="BQ54" s="66">
        <v>2.4304378199999999E-7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1.2593532200000001E-10</v>
      </c>
      <c r="BX54" s="66">
        <v>1.4988605900000001E-9</v>
      </c>
      <c r="BY54" s="66">
        <v>8.63124017E-10</v>
      </c>
      <c r="BZ54" s="66">
        <v>2.37040521E-8</v>
      </c>
      <c r="CA54" s="66">
        <v>2.5054562700000002E-10</v>
      </c>
      <c r="CB54" s="66">
        <v>0</v>
      </c>
      <c r="CC54" s="66">
        <v>0</v>
      </c>
      <c r="CD54" s="66">
        <v>0</v>
      </c>
      <c r="CE54" s="66">
        <v>0</v>
      </c>
      <c r="CF54" s="66">
        <v>1.42659544E-9</v>
      </c>
      <c r="CG54" s="66">
        <v>1.52722427E-9</v>
      </c>
      <c r="CH54" s="66">
        <v>5.0478821100000002E-9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1.7134495700000001E-9</v>
      </c>
      <c r="CP54" s="66">
        <v>4.0351386499999998E-9</v>
      </c>
      <c r="CQ54" s="66">
        <v>0</v>
      </c>
      <c r="CR54" s="66">
        <v>9.3393023199999998E-10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3.3086621799999998E-9</v>
      </c>
      <c r="CY54" s="66">
        <v>4.5901637799999997E-8</v>
      </c>
      <c r="CZ54" s="66">
        <v>1.102207E-7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3.2591757799999997E-8</v>
      </c>
      <c r="DH54" s="66">
        <v>1.70443102E-8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3.4562465999999998E-8</v>
      </c>
      <c r="DQ54" s="66">
        <v>5.3829476300000003E-8</v>
      </c>
      <c r="DR54" s="66">
        <v>2.4752005700000002E-9</v>
      </c>
      <c r="DS54" s="66">
        <v>5.1847691299999993E-9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6.7591077599999998E-8</v>
      </c>
      <c r="DZ54" s="66">
        <v>7.8130856999999997E-8</v>
      </c>
      <c r="EA54" s="66">
        <v>3.41495556E-9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1.50419223E-8</v>
      </c>
      <c r="EI54" s="66">
        <v>8.9880634700000007E-10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2.2817189000000001E-6</v>
      </c>
      <c r="ER54" s="77" t="s">
        <v>33</v>
      </c>
      <c r="ES54" s="103"/>
    </row>
    <row r="55" spans="1:149" s="77" customFormat="1" x14ac:dyDescent="0.25">
      <c r="A55" s="46"/>
      <c r="B55" s="77" t="s">
        <v>34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34</v>
      </c>
      <c r="ES55" s="103"/>
    </row>
    <row r="56" spans="1:149" s="77" customFormat="1" x14ac:dyDescent="0.25">
      <c r="A56" s="46"/>
      <c r="B56" s="77" t="s">
        <v>35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35</v>
      </c>
      <c r="ES56" s="103"/>
    </row>
    <row r="57" spans="1:149" s="77" customFormat="1" x14ac:dyDescent="0.25">
      <c r="A57" s="46"/>
      <c r="B57" s="77" t="s">
        <v>36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36</v>
      </c>
      <c r="ES57" s="103"/>
    </row>
    <row r="58" spans="1:149" s="77" customFormat="1" x14ac:dyDescent="0.25">
      <c r="A58" s="46"/>
      <c r="B58" s="77" t="s">
        <v>37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37</v>
      </c>
      <c r="ES58" s="103"/>
    </row>
    <row r="59" spans="1:149" s="77" customFormat="1" x14ac:dyDescent="0.25">
      <c r="A59" s="46"/>
      <c r="B59" s="77" t="s">
        <v>38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38</v>
      </c>
      <c r="ES59" s="103"/>
    </row>
    <row r="60" spans="1:149" s="77" customFormat="1" x14ac:dyDescent="0.25">
      <c r="A60" s="46" t="s">
        <v>15</v>
      </c>
      <c r="B60" s="77" t="s">
        <v>30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30</v>
      </c>
      <c r="ES60" s="102" t="s">
        <v>15</v>
      </c>
    </row>
    <row r="61" spans="1:149" s="77" customFormat="1" x14ac:dyDescent="0.25">
      <c r="A61" s="46"/>
      <c r="B61" s="77" t="s">
        <v>31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31</v>
      </c>
      <c r="ES61" s="103"/>
    </row>
    <row r="62" spans="1:149" s="77" customFormat="1" x14ac:dyDescent="0.25">
      <c r="A62" s="46"/>
      <c r="B62" s="77" t="s">
        <v>32</v>
      </c>
      <c r="C62" s="65">
        <v>2.5555609799999999E-8</v>
      </c>
      <c r="D62" s="66">
        <v>3.2299862899999992E-7</v>
      </c>
      <c r="E62" s="66">
        <v>3.0571445899999998E-7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2.8992308600000002E-7</v>
      </c>
      <c r="N62" s="66">
        <v>8.0678889900000012E-7</v>
      </c>
      <c r="O62" s="66">
        <v>4.1796788600000002E-8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6.5634964299999995E-7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1.1493678E-7</v>
      </c>
      <c r="AF62" s="66">
        <v>0</v>
      </c>
      <c r="AG62" s="66">
        <v>2.9311564099999998E-7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1.4491077900000001E-7</v>
      </c>
      <c r="AN62" s="66">
        <v>8.2157481399999988E-6</v>
      </c>
      <c r="AO62" s="66">
        <v>8.7008074399999997E-6</v>
      </c>
      <c r="AP62" s="66">
        <v>3.5341754499999999E-7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1.7859517000000001E-5</v>
      </c>
      <c r="BF62" s="66">
        <v>3.0631488499999997E-8</v>
      </c>
      <c r="BG62" s="66">
        <v>9.8333796299999993E-7</v>
      </c>
      <c r="BH62" s="66">
        <v>1.0691387299999999E-6</v>
      </c>
      <c r="BI62" s="66">
        <v>0</v>
      </c>
      <c r="BJ62" s="66">
        <v>5.1557033799999997E-8</v>
      </c>
      <c r="BK62" s="66">
        <v>0</v>
      </c>
      <c r="BL62" s="66">
        <v>0</v>
      </c>
      <c r="BM62" s="66">
        <v>0</v>
      </c>
      <c r="BN62" s="66">
        <v>1.25750892E-8</v>
      </c>
      <c r="BO62" s="66">
        <v>4.9723756399999998E-8</v>
      </c>
      <c r="BP62" s="66">
        <v>2.0073405300000001E-7</v>
      </c>
      <c r="BQ62" s="66">
        <v>6.7208825099999998E-6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2.2072225500000001E-9</v>
      </c>
      <c r="BX62" s="66">
        <v>3.8578774600000002E-8</v>
      </c>
      <c r="BY62" s="66">
        <v>3.3922774299999998E-8</v>
      </c>
      <c r="BZ62" s="66">
        <v>7.4084902500000003E-7</v>
      </c>
      <c r="CA62" s="66">
        <v>1.7758928299999999E-8</v>
      </c>
      <c r="CB62" s="66">
        <v>0</v>
      </c>
      <c r="CC62" s="66">
        <v>0</v>
      </c>
      <c r="CD62" s="66">
        <v>0</v>
      </c>
      <c r="CE62" s="66">
        <v>0</v>
      </c>
      <c r="CF62" s="66">
        <v>3.3632257699999997E-8</v>
      </c>
      <c r="CG62" s="66">
        <v>4.1546883900000002E-8</v>
      </c>
      <c r="CH62" s="66">
        <v>1.6371955599999999E-7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4.1968974199999999E-8</v>
      </c>
      <c r="CP62" s="66">
        <v>1.07506909E-7</v>
      </c>
      <c r="CQ62" s="66">
        <v>0</v>
      </c>
      <c r="CR62" s="66">
        <v>1.60621928E-8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1.0024506899999999E-7</v>
      </c>
      <c r="CY62" s="66">
        <v>1.07146356E-6</v>
      </c>
      <c r="CZ62" s="66">
        <v>2.66780937E-6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7.9029065999999998E-7</v>
      </c>
      <c r="DH62" s="66">
        <v>5.1051093599999999E-7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7.7320166400000007E-7</v>
      </c>
      <c r="DQ62" s="66">
        <v>1.3477583E-6</v>
      </c>
      <c r="DR62" s="66">
        <v>8.3065074099999995E-8</v>
      </c>
      <c r="DS62" s="66">
        <v>1.25593502E-7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1.78127222E-6</v>
      </c>
      <c r="DZ62" s="66">
        <v>2.1667771000000001E-6</v>
      </c>
      <c r="EA62" s="66">
        <v>1.5486497200000001E-7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3.0222237800000001E-7</v>
      </c>
      <c r="EI62" s="66">
        <v>1.6736155999999999E-8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6.0379725500000007E-5</v>
      </c>
      <c r="ER62" s="77" t="s">
        <v>32</v>
      </c>
      <c r="ES62" s="103"/>
    </row>
    <row r="63" spans="1:149" s="77" customFormat="1" x14ac:dyDescent="0.25">
      <c r="A63" s="46"/>
      <c r="B63" s="77" t="s">
        <v>33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33</v>
      </c>
      <c r="ES63" s="103"/>
    </row>
    <row r="64" spans="1:149" s="77" customFormat="1" x14ac:dyDescent="0.25">
      <c r="A64" s="46"/>
      <c r="B64" s="77" t="s">
        <v>34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34</v>
      </c>
      <c r="ES64" s="103"/>
    </row>
    <row r="65" spans="1:149" s="77" customFormat="1" x14ac:dyDescent="0.25">
      <c r="A65" s="46"/>
      <c r="B65" s="77" t="s">
        <v>35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35</v>
      </c>
      <c r="ES65" s="103"/>
    </row>
    <row r="66" spans="1:149" s="77" customFormat="1" x14ac:dyDescent="0.25">
      <c r="A66" s="46"/>
      <c r="B66" s="77" t="s">
        <v>36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36</v>
      </c>
      <c r="ES66" s="103"/>
    </row>
    <row r="67" spans="1:149" s="77" customFormat="1" x14ac:dyDescent="0.25">
      <c r="A67" s="46"/>
      <c r="B67" s="77" t="s">
        <v>37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37</v>
      </c>
      <c r="ES67" s="103"/>
    </row>
    <row r="68" spans="1:149" s="77" customFormat="1" x14ac:dyDescent="0.25">
      <c r="A68" s="46"/>
      <c r="B68" s="77" t="s">
        <v>38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38</v>
      </c>
      <c r="ES68" s="103"/>
    </row>
    <row r="69" spans="1:149" s="77" customFormat="1" x14ac:dyDescent="0.25">
      <c r="A69" s="46" t="s">
        <v>16</v>
      </c>
      <c r="B69" s="77" t="s">
        <v>30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30</v>
      </c>
      <c r="ES69" s="102" t="s">
        <v>16</v>
      </c>
    </row>
    <row r="70" spans="1:149" s="77" customFormat="1" x14ac:dyDescent="0.25">
      <c r="A70" s="46"/>
      <c r="B70" s="77" t="s">
        <v>31</v>
      </c>
      <c r="C70" s="65">
        <v>4.0431381200000001E-9</v>
      </c>
      <c r="D70" s="66">
        <v>3.7128070499999998E-8</v>
      </c>
      <c r="E70" s="66">
        <v>5.2349277500000002E-8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3.78373742E-8</v>
      </c>
      <c r="N70" s="66">
        <v>1.2659363000000001E-7</v>
      </c>
      <c r="O70" s="66">
        <v>5.98845499E-9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1.5643085699999999E-7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1.07997993E-8</v>
      </c>
      <c r="AF70" s="66">
        <v>0</v>
      </c>
      <c r="AG70" s="66">
        <v>4.6235833000000001E-8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1.8231935100000002E-8</v>
      </c>
      <c r="AN70" s="66">
        <v>9.8776582099999989E-7</v>
      </c>
      <c r="AO70" s="66">
        <v>1.3712833500000001E-6</v>
      </c>
      <c r="AP70" s="66">
        <v>5.9122574300000001E-8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2.1051754999999998E-6</v>
      </c>
      <c r="BF70" s="66">
        <v>4.5006691899999998E-9</v>
      </c>
      <c r="BG70" s="66">
        <v>1.65992608E-7</v>
      </c>
      <c r="BH70" s="66">
        <v>1.8518927E-7</v>
      </c>
      <c r="BI70" s="66">
        <v>0</v>
      </c>
      <c r="BJ70" s="66">
        <v>6.6144867299999997E-9</v>
      </c>
      <c r="BK70" s="66">
        <v>0</v>
      </c>
      <c r="BL70" s="66">
        <v>0</v>
      </c>
      <c r="BM70" s="66">
        <v>0</v>
      </c>
      <c r="BN70" s="66">
        <v>1.9833635400000001E-9</v>
      </c>
      <c r="BO70" s="66">
        <v>8.9517240900000012E-9</v>
      </c>
      <c r="BP70" s="66">
        <v>3.3974851900000002E-8</v>
      </c>
      <c r="BQ70" s="66">
        <v>1.1793990600000001E-6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2.6198086900000001E-10</v>
      </c>
      <c r="BX70" s="66">
        <v>4.6997302799999986E-9</v>
      </c>
      <c r="BY70" s="66">
        <v>5.3346825800000004E-9</v>
      </c>
      <c r="BZ70" s="66">
        <v>1.2416274700000001E-7</v>
      </c>
      <c r="CA70" s="66">
        <v>2.84295173E-9</v>
      </c>
      <c r="CB70" s="66">
        <v>0</v>
      </c>
      <c r="CC70" s="66">
        <v>0</v>
      </c>
      <c r="CD70" s="66">
        <v>0</v>
      </c>
      <c r="CE70" s="66">
        <v>0</v>
      </c>
      <c r="CF70" s="66">
        <v>4.9986919800000004E-9</v>
      </c>
      <c r="CG70" s="66">
        <v>5.0050816399999997E-9</v>
      </c>
      <c r="CH70" s="66">
        <v>2.3739718500000001E-8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5.4196351699999999E-9</v>
      </c>
      <c r="CP70" s="66">
        <v>1.3306853399999999E-8</v>
      </c>
      <c r="CQ70" s="66">
        <v>0</v>
      </c>
      <c r="CR70" s="66">
        <v>3.6206953300000002E-9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1.1103551300000001E-8</v>
      </c>
      <c r="CY70" s="66">
        <v>1.36743453E-7</v>
      </c>
      <c r="CZ70" s="66">
        <v>4.1233688799999988E-7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9.8839151999999985E-8</v>
      </c>
      <c r="DH70" s="66">
        <v>6.1082902999999997E-8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1.2193010300000001E-7</v>
      </c>
      <c r="DQ70" s="66">
        <v>1.76310497E-7</v>
      </c>
      <c r="DR70" s="66">
        <v>1.25431388E-8</v>
      </c>
      <c r="DS70" s="66">
        <v>2.2216727799999999E-8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2.14283377E-7</v>
      </c>
      <c r="DZ70" s="66">
        <v>2.7322685099999998E-7</v>
      </c>
      <c r="EA70" s="66">
        <v>2.2243757500000001E-8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4.0485739599999999E-8</v>
      </c>
      <c r="EI70" s="66">
        <v>3.1316134700000001E-9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8.4054621699999992E-6</v>
      </c>
      <c r="ER70" s="77" t="s">
        <v>31</v>
      </c>
      <c r="ES70" s="103"/>
    </row>
    <row r="71" spans="1:149" s="77" customFormat="1" x14ac:dyDescent="0.25">
      <c r="A71" s="46"/>
      <c r="B71" s="77" t="s">
        <v>32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32</v>
      </c>
      <c r="ES71" s="103"/>
    </row>
    <row r="72" spans="1:149" s="77" customFormat="1" x14ac:dyDescent="0.25">
      <c r="A72" s="46"/>
      <c r="B72" s="77" t="s">
        <v>33</v>
      </c>
      <c r="C72" s="65">
        <v>8.6089974000000004E-9</v>
      </c>
      <c r="D72" s="66">
        <v>9.46167881E-8</v>
      </c>
      <c r="E72" s="66">
        <v>9.9501258100000003E-8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8.6853383300000002E-8</v>
      </c>
      <c r="N72" s="66">
        <v>2.4667014600000002E-7</v>
      </c>
      <c r="O72" s="66">
        <v>1.4339350599999999E-8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2.9456024700000001E-7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3.4847392999999997E-8</v>
      </c>
      <c r="AF72" s="66">
        <v>0</v>
      </c>
      <c r="AG72" s="66">
        <v>5.7646186699999997E-8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4.6987333200000003E-8</v>
      </c>
      <c r="AN72" s="66">
        <v>2.4694837999999999E-6</v>
      </c>
      <c r="AO72" s="66">
        <v>2.6301680899999991E-6</v>
      </c>
      <c r="AP72" s="66">
        <v>1.17526653E-7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4.8611634100000002E-6</v>
      </c>
      <c r="BF72" s="66">
        <v>9.6452611900000004E-9</v>
      </c>
      <c r="BG72" s="66">
        <v>3.2150971399999989E-7</v>
      </c>
      <c r="BH72" s="66">
        <v>3.3747857800000001E-7</v>
      </c>
      <c r="BI72" s="66">
        <v>0</v>
      </c>
      <c r="BJ72" s="66">
        <v>1.2948917000000001E-8</v>
      </c>
      <c r="BK72" s="66">
        <v>0</v>
      </c>
      <c r="BL72" s="66">
        <v>0</v>
      </c>
      <c r="BM72" s="66">
        <v>0</v>
      </c>
      <c r="BN72" s="66">
        <v>3.96870975E-9</v>
      </c>
      <c r="BO72" s="66">
        <v>1.7460904700000001E-8</v>
      </c>
      <c r="BP72" s="66">
        <v>6.6844960000000001E-8</v>
      </c>
      <c r="BQ72" s="66">
        <v>2.1542548399999999E-6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5.3098496400000001E-10</v>
      </c>
      <c r="BX72" s="66">
        <v>1.18050645E-8</v>
      </c>
      <c r="BY72" s="66">
        <v>1.1548167500000001E-8</v>
      </c>
      <c r="BZ72" s="66">
        <v>2.4057296299999999E-7</v>
      </c>
      <c r="CA72" s="66">
        <v>6.3072425299999997E-9</v>
      </c>
      <c r="CB72" s="66">
        <v>0</v>
      </c>
      <c r="CC72" s="66">
        <v>0</v>
      </c>
      <c r="CD72" s="66">
        <v>0</v>
      </c>
      <c r="CE72" s="66">
        <v>0</v>
      </c>
      <c r="CF72" s="66">
        <v>1.08171073E-8</v>
      </c>
      <c r="CG72" s="66">
        <v>1.2592164300000001E-8</v>
      </c>
      <c r="CH72" s="66">
        <v>4.68622445E-8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1.29836199E-8</v>
      </c>
      <c r="CP72" s="66">
        <v>3.0201059800000003E-8</v>
      </c>
      <c r="CQ72" s="66">
        <v>0</v>
      </c>
      <c r="CR72" s="66">
        <v>4.8894198700000003E-9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3.1578627799999998E-8</v>
      </c>
      <c r="CY72" s="66">
        <v>3.1579116599999999E-7</v>
      </c>
      <c r="CZ72" s="66">
        <v>7.8220360099999994E-7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2.46298415E-7</v>
      </c>
      <c r="DH72" s="66">
        <v>1.5641584500000001E-7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2.5947983999999999E-7</v>
      </c>
      <c r="DQ72" s="66">
        <v>4.12909911E-7</v>
      </c>
      <c r="DR72" s="66">
        <v>2.6585320300000001E-8</v>
      </c>
      <c r="DS72" s="66">
        <v>3.9640083E-8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5.4691577199999994E-7</v>
      </c>
      <c r="DZ72" s="66">
        <v>6.5560078500000001E-7</v>
      </c>
      <c r="EA72" s="66">
        <v>4.8720437699999998E-8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9.7185834500000003E-8</v>
      </c>
      <c r="EI72" s="66">
        <v>5.5609411700000001E-9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1.8001081499999999E-5</v>
      </c>
      <c r="ER72" s="77" t="s">
        <v>33</v>
      </c>
      <c r="ES72" s="103"/>
    </row>
    <row r="73" spans="1:149" s="77" customFormat="1" x14ac:dyDescent="0.25">
      <c r="A73" s="46"/>
      <c r="B73" s="77" t="s">
        <v>34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34</v>
      </c>
      <c r="ES73" s="103"/>
    </row>
    <row r="74" spans="1:149" s="77" customFormat="1" x14ac:dyDescent="0.25">
      <c r="A74" s="46"/>
      <c r="B74" s="77" t="s">
        <v>35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35</v>
      </c>
      <c r="ES74" s="103"/>
    </row>
    <row r="75" spans="1:149" s="77" customFormat="1" x14ac:dyDescent="0.25">
      <c r="A75" s="46"/>
      <c r="B75" s="77" t="s">
        <v>36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36</v>
      </c>
      <c r="ES75" s="103"/>
    </row>
    <row r="76" spans="1:149" s="77" customFormat="1" x14ac:dyDescent="0.25">
      <c r="A76" s="46"/>
      <c r="B76" s="77" t="s">
        <v>37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37</v>
      </c>
      <c r="ES76" s="103"/>
    </row>
    <row r="77" spans="1:149" s="77" customFormat="1" x14ac:dyDescent="0.25">
      <c r="A77" s="46"/>
      <c r="B77" s="77" t="s">
        <v>38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38</v>
      </c>
      <c r="ES77" s="103"/>
    </row>
    <row r="78" spans="1:149" s="77" customFormat="1" x14ac:dyDescent="0.25">
      <c r="A78" s="102" t="s">
        <v>17</v>
      </c>
      <c r="B78" s="77" t="s">
        <v>30</v>
      </c>
      <c r="C78" s="65">
        <v>5.1674253599999998E-9</v>
      </c>
      <c r="D78" s="66">
        <v>4.9940081699999997E-8</v>
      </c>
      <c r="E78" s="66">
        <v>7.679425099999999E-8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5.5748467799999998E-8</v>
      </c>
      <c r="N78" s="66">
        <v>1.9145001599999999E-7</v>
      </c>
      <c r="O78" s="66">
        <v>1.08723392E-8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2.3187395399999999E-7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2.21300612E-8</v>
      </c>
      <c r="AF78" s="66">
        <v>0</v>
      </c>
      <c r="AG78" s="66">
        <v>6.8870454700000005E-8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2.0000548300000001E-8</v>
      </c>
      <c r="AN78" s="66">
        <v>1.49614444E-6</v>
      </c>
      <c r="AO78" s="66">
        <v>2.0263540500000002E-6</v>
      </c>
      <c r="AP78" s="66">
        <v>9.2632074400000002E-8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3.0736241499999998E-6</v>
      </c>
      <c r="BF78" s="66">
        <v>6.9162786E-9</v>
      </c>
      <c r="BG78" s="66">
        <v>2.4301255900000002E-7</v>
      </c>
      <c r="BH78" s="66">
        <v>2.7351787299999999E-7</v>
      </c>
      <c r="BI78" s="66">
        <v>0</v>
      </c>
      <c r="BJ78" s="66">
        <v>1.1571792499999999E-8</v>
      </c>
      <c r="BK78" s="66">
        <v>0</v>
      </c>
      <c r="BL78" s="66">
        <v>0</v>
      </c>
      <c r="BM78" s="66">
        <v>0</v>
      </c>
      <c r="BN78" s="66">
        <v>3.04137863E-9</v>
      </c>
      <c r="BO78" s="66">
        <v>1.31077026E-8</v>
      </c>
      <c r="BP78" s="66">
        <v>5.17744742E-8</v>
      </c>
      <c r="BQ78" s="66">
        <v>1.76618935E-6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5.78292648E-10</v>
      </c>
      <c r="BX78" s="66">
        <v>6.3761466699999996E-9</v>
      </c>
      <c r="BY78" s="66">
        <v>8.0097600099999997E-9</v>
      </c>
      <c r="BZ78" s="66">
        <v>1.8249811E-7</v>
      </c>
      <c r="CA78" s="66">
        <v>4.7933915900000004E-9</v>
      </c>
      <c r="CB78" s="66">
        <v>0</v>
      </c>
      <c r="CC78" s="66">
        <v>0</v>
      </c>
      <c r="CD78" s="66">
        <v>0</v>
      </c>
      <c r="CE78" s="66">
        <v>0</v>
      </c>
      <c r="CF78" s="66">
        <v>6.9130499499999998E-9</v>
      </c>
      <c r="CG78" s="66">
        <v>7.8331570299999997E-9</v>
      </c>
      <c r="CH78" s="66">
        <v>3.67796643E-8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8.0527312999999998E-9</v>
      </c>
      <c r="CP78" s="66">
        <v>2.05279937E-8</v>
      </c>
      <c r="CQ78" s="66">
        <v>0</v>
      </c>
      <c r="CR78" s="66">
        <v>5.4510643200000006E-9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1.30914061E-8</v>
      </c>
      <c r="CY78" s="66">
        <v>2.03133839E-7</v>
      </c>
      <c r="CZ78" s="66">
        <v>6.0643038899999994E-7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1.3687809200000001E-7</v>
      </c>
      <c r="DH78" s="66">
        <v>8.8407816899999996E-8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1.81425249E-7</v>
      </c>
      <c r="DQ78" s="66">
        <v>2.6254925699999998E-7</v>
      </c>
      <c r="DR78" s="66">
        <v>1.8700560199999999E-8</v>
      </c>
      <c r="DS78" s="66">
        <v>3.3098123900000001E-8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2.6737014599999999E-7</v>
      </c>
      <c r="DZ78" s="66">
        <v>4.0742120099999999E-7</v>
      </c>
      <c r="EA78" s="66">
        <v>3.4223217100000003E-8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4.9912564399999998E-8</v>
      </c>
      <c r="EI78" s="66">
        <v>4.0735808299999997E-9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1.2385262500000001E-5</v>
      </c>
      <c r="ER78" s="77" t="s">
        <v>30</v>
      </c>
      <c r="ES78" s="102" t="s">
        <v>17</v>
      </c>
    </row>
    <row r="79" spans="1:149" s="77" customFormat="1" x14ac:dyDescent="0.25">
      <c r="A79" s="103"/>
      <c r="B79" s="77" t="s">
        <v>31</v>
      </c>
      <c r="C79" s="65">
        <v>2.77333618E-7</v>
      </c>
      <c r="D79" s="66">
        <v>2.54786304E-6</v>
      </c>
      <c r="E79" s="66">
        <v>3.70252781E-6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2.6670751399999999E-6</v>
      </c>
      <c r="N79" s="66">
        <v>8.9920119499999983E-6</v>
      </c>
      <c r="O79" s="66">
        <v>4.5781615200000002E-7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1.12123969E-5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1.0140873E-6</v>
      </c>
      <c r="AF79" s="66">
        <v>0</v>
      </c>
      <c r="AG79" s="66">
        <v>3.2790484000000001E-6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1.2687923700000001E-6</v>
      </c>
      <c r="AN79" s="66">
        <v>6.5068850100000005E-5</v>
      </c>
      <c r="AO79" s="66">
        <v>9.7123616999999999E-5</v>
      </c>
      <c r="AP79" s="66">
        <v>4.2409322799999997E-6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1.5208971399999999E-4</v>
      </c>
      <c r="BF79" s="66">
        <v>3.0984751699999998E-7</v>
      </c>
      <c r="BG79" s="66">
        <v>1.1605369500000001E-5</v>
      </c>
      <c r="BH79" s="66">
        <v>1.29371565E-5</v>
      </c>
      <c r="BI79" s="66">
        <v>0</v>
      </c>
      <c r="BJ79" s="66">
        <v>4.7327622999999989E-7</v>
      </c>
      <c r="BK79" s="66">
        <v>0</v>
      </c>
      <c r="BL79" s="66">
        <v>0</v>
      </c>
      <c r="BM79" s="66">
        <v>0</v>
      </c>
      <c r="BN79" s="66">
        <v>1.3799079799999999E-7</v>
      </c>
      <c r="BO79" s="66">
        <v>6.2609369799999993E-7</v>
      </c>
      <c r="BP79" s="66">
        <v>2.43377393E-6</v>
      </c>
      <c r="BQ79" s="66">
        <v>8.2529930700000001E-5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1.9302998299999999E-8</v>
      </c>
      <c r="BX79" s="66">
        <v>3.2638021300000002E-7</v>
      </c>
      <c r="BY79" s="66">
        <v>3.8166450799999999E-7</v>
      </c>
      <c r="BZ79" s="66">
        <v>8.6632716899999993E-6</v>
      </c>
      <c r="CA79" s="66">
        <v>2.14346282E-7</v>
      </c>
      <c r="CB79" s="66">
        <v>0</v>
      </c>
      <c r="CC79" s="66">
        <v>0</v>
      </c>
      <c r="CD79" s="66">
        <v>0</v>
      </c>
      <c r="CE79" s="66">
        <v>0</v>
      </c>
      <c r="CF79" s="66">
        <v>3.437242E-7</v>
      </c>
      <c r="CG79" s="66">
        <v>3.6075587700000009E-7</v>
      </c>
      <c r="CH79" s="66">
        <v>1.6897312E-6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3.6759428800000002E-7</v>
      </c>
      <c r="CP79" s="66">
        <v>9.5157524300000011E-7</v>
      </c>
      <c r="CQ79" s="66">
        <v>0</v>
      </c>
      <c r="CR79" s="66">
        <v>2.4568591300000002E-7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7.69362963E-7</v>
      </c>
      <c r="CY79" s="66">
        <v>9.5727003000000005E-6</v>
      </c>
      <c r="CZ79" s="66">
        <v>2.8899406900000001E-5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6.8570161600000008E-6</v>
      </c>
      <c r="DH79" s="66">
        <v>4.2051090899999987E-6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8.2561742600000001E-6</v>
      </c>
      <c r="DQ79" s="66">
        <v>1.23704571E-5</v>
      </c>
      <c r="DR79" s="66">
        <v>8.8715824800000011E-7</v>
      </c>
      <c r="DS79" s="66">
        <v>1.5812947E-6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1.4447321000000001E-5</v>
      </c>
      <c r="DZ79" s="66">
        <v>1.9018015600000001E-5</v>
      </c>
      <c r="EA79" s="66">
        <v>1.58666376E-6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2.7309535200000001E-6</v>
      </c>
      <c r="EI79" s="66">
        <v>2.08276838E-7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5.8994944799999993E-4</v>
      </c>
      <c r="ER79" s="77" t="s">
        <v>31</v>
      </c>
      <c r="ES79" s="103"/>
    </row>
    <row r="80" spans="1:149" s="77" customFormat="1" x14ac:dyDescent="0.25">
      <c r="A80" s="103"/>
      <c r="B80" s="77" t="s">
        <v>32</v>
      </c>
      <c r="C80" s="65">
        <v>2.8516863400000003E-7</v>
      </c>
      <c r="D80" s="66">
        <v>2.8686774600000001E-6</v>
      </c>
      <c r="E80" s="66">
        <v>3.0733388200000001E-6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2.65632782E-6</v>
      </c>
      <c r="N80" s="66">
        <v>7.5922779200000014E-6</v>
      </c>
      <c r="O80" s="66">
        <v>4.11111174E-7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9.4339267599999992E-6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1.0777897900000001E-6</v>
      </c>
      <c r="AF80" s="66">
        <v>0</v>
      </c>
      <c r="AG80" s="66">
        <v>2.7414437499999998E-6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1.37198313E-6</v>
      </c>
      <c r="AN80" s="66">
        <v>7.5082727799999992E-5</v>
      </c>
      <c r="AO80" s="66">
        <v>7.8821723499999992E-5</v>
      </c>
      <c r="AP80" s="66">
        <v>3.55378799E-6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1.48100793E-4</v>
      </c>
      <c r="BF80" s="66">
        <v>2.9890241200000002E-7</v>
      </c>
      <c r="BG80" s="66">
        <v>9.8850508100000005E-6</v>
      </c>
      <c r="BH80" s="66">
        <v>1.07919905E-5</v>
      </c>
      <c r="BI80" s="66">
        <v>0</v>
      </c>
      <c r="BJ80" s="66">
        <v>4.5601271500000002E-7</v>
      </c>
      <c r="BK80" s="66">
        <v>0</v>
      </c>
      <c r="BL80" s="66">
        <v>0</v>
      </c>
      <c r="BM80" s="66">
        <v>0</v>
      </c>
      <c r="BN80" s="66">
        <v>1.2322430300000001E-7</v>
      </c>
      <c r="BO80" s="66">
        <v>5.3942717200000007E-7</v>
      </c>
      <c r="BP80" s="66">
        <v>2.0300402699999998E-6</v>
      </c>
      <c r="BQ80" s="66">
        <v>6.8676883599999989E-5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1.90837704E-8</v>
      </c>
      <c r="BX80" s="66">
        <v>3.6065367599999998E-7</v>
      </c>
      <c r="BY80" s="66">
        <v>3.3092083300000001E-7</v>
      </c>
      <c r="BZ80" s="66">
        <v>7.4441942700000004E-6</v>
      </c>
      <c r="CA80" s="66">
        <v>1.86324097E-7</v>
      </c>
      <c r="CB80" s="66">
        <v>0</v>
      </c>
      <c r="CC80" s="66">
        <v>0</v>
      </c>
      <c r="CD80" s="66">
        <v>0</v>
      </c>
      <c r="CE80" s="66">
        <v>0</v>
      </c>
      <c r="CF80" s="66">
        <v>3.18860091E-7</v>
      </c>
      <c r="CG80" s="66">
        <v>3.9337812999999999E-7</v>
      </c>
      <c r="CH80" s="66">
        <v>1.4326132000000001E-6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3.9885022799999988E-7</v>
      </c>
      <c r="CP80" s="66">
        <v>1.0005867799999999E-6</v>
      </c>
      <c r="CQ80" s="66">
        <v>0</v>
      </c>
      <c r="CR80" s="66">
        <v>1.7864153299999999E-7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9.0599105600000005E-7</v>
      </c>
      <c r="CY80" s="66">
        <v>9.7323189100000002E-6</v>
      </c>
      <c r="CZ80" s="66">
        <v>2.4777052100000001E-5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7.4536589800000002E-6</v>
      </c>
      <c r="DH80" s="66">
        <v>4.6802468300000004E-6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7.5840562500000003E-6</v>
      </c>
      <c r="DQ80" s="66">
        <v>1.26198703E-5</v>
      </c>
      <c r="DR80" s="66">
        <v>7.8542917400000009E-7</v>
      </c>
      <c r="DS80" s="66">
        <v>1.27586301E-6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1.6307355300000001E-5</v>
      </c>
      <c r="DZ80" s="66">
        <v>1.9757919600000001E-5</v>
      </c>
      <c r="EA80" s="66">
        <v>1.36801398E-6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3.00313507E-6</v>
      </c>
      <c r="EI80" s="66">
        <v>1.7085253099999999E-7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5.5235847900000001E-4</v>
      </c>
      <c r="ER80" s="77" t="s">
        <v>32</v>
      </c>
      <c r="ES80" s="103"/>
    </row>
    <row r="81" spans="1:149" s="77" customFormat="1" x14ac:dyDescent="0.25">
      <c r="A81" s="103"/>
      <c r="B81" s="77" t="s">
        <v>33</v>
      </c>
      <c r="C81" s="65">
        <v>1.4126614100000001E-8</v>
      </c>
      <c r="D81" s="66">
        <v>1.04506516E-7</v>
      </c>
      <c r="E81" s="66">
        <v>1.0042487000000001E-7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1.00425879E-7</v>
      </c>
      <c r="N81" s="66">
        <v>2.6280351000000002E-7</v>
      </c>
      <c r="O81" s="66">
        <v>8.7067756400000004E-9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3.2829408000000001E-7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4.0450223099999998E-8</v>
      </c>
      <c r="AF81" s="66">
        <v>0</v>
      </c>
      <c r="AG81" s="66">
        <v>1.0288111699999999E-7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5.3487043600000002E-8</v>
      </c>
      <c r="AN81" s="66">
        <v>2.80298282E-6</v>
      </c>
      <c r="AO81" s="66">
        <v>2.96879893E-6</v>
      </c>
      <c r="AP81" s="66">
        <v>8.7937324899999995E-8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5.2805950300000007E-6</v>
      </c>
      <c r="BF81" s="66">
        <v>1.18405218E-8</v>
      </c>
      <c r="BG81" s="66">
        <v>3.0326791099999998E-7</v>
      </c>
      <c r="BH81" s="66">
        <v>3.3670962400000001E-7</v>
      </c>
      <c r="BI81" s="66">
        <v>0</v>
      </c>
      <c r="BJ81" s="66">
        <v>1.5557772100000001E-8</v>
      </c>
      <c r="BK81" s="66">
        <v>0</v>
      </c>
      <c r="BL81" s="66">
        <v>0</v>
      </c>
      <c r="BM81" s="66">
        <v>0</v>
      </c>
      <c r="BN81" s="66">
        <v>4.5558445700000002E-9</v>
      </c>
      <c r="BO81" s="66">
        <v>1.8405553199999999E-8</v>
      </c>
      <c r="BP81" s="66">
        <v>5.9033802599999998E-8</v>
      </c>
      <c r="BQ81" s="66">
        <v>2.1190146999999999E-6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9.6079680000000005E-10</v>
      </c>
      <c r="BX81" s="66">
        <v>1.39148887E-8</v>
      </c>
      <c r="BY81" s="66">
        <v>9.8679662199999999E-9</v>
      </c>
      <c r="BZ81" s="66">
        <v>2.2432874700000001E-7</v>
      </c>
      <c r="CA81" s="66">
        <v>4.2360291900000002E-9</v>
      </c>
      <c r="CB81" s="66">
        <v>0</v>
      </c>
      <c r="CC81" s="66">
        <v>0</v>
      </c>
      <c r="CD81" s="66">
        <v>0</v>
      </c>
      <c r="CE81" s="66">
        <v>0</v>
      </c>
      <c r="CF81" s="66">
        <v>1.08409778E-8</v>
      </c>
      <c r="CG81" s="66">
        <v>1.5150137299999999E-8</v>
      </c>
      <c r="CH81" s="66">
        <v>4.9217769699999999E-8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1.5668086100000001E-8</v>
      </c>
      <c r="CP81" s="66">
        <v>3.65791731E-8</v>
      </c>
      <c r="CQ81" s="66">
        <v>0</v>
      </c>
      <c r="CR81" s="66">
        <v>6.4069096599999999E-9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3.4859011899999997E-8</v>
      </c>
      <c r="CY81" s="66">
        <v>3.8495413399999998E-7</v>
      </c>
      <c r="CZ81" s="66">
        <v>9.3446511900000001E-7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2.9784145600000001E-7</v>
      </c>
      <c r="DH81" s="66">
        <v>1.7359006700000001E-7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2.89579161E-7</v>
      </c>
      <c r="DQ81" s="66">
        <v>4.9198537900000002E-7</v>
      </c>
      <c r="DR81" s="66">
        <v>2.6017299699999999E-8</v>
      </c>
      <c r="DS81" s="66">
        <v>4.54580917E-8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6.4578774699999994E-7</v>
      </c>
      <c r="DZ81" s="66">
        <v>7.4418428199999995E-7</v>
      </c>
      <c r="EA81" s="66">
        <v>4.2963806200000001E-8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1.29639901E-7</v>
      </c>
      <c r="EI81" s="66">
        <v>6.4229579100000003E-9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1.9759726400000001E-5</v>
      </c>
      <c r="ER81" s="77" t="s">
        <v>33</v>
      </c>
      <c r="ES81" s="103"/>
    </row>
    <row r="82" spans="1:149" s="77" customFormat="1" x14ac:dyDescent="0.25">
      <c r="A82" s="103"/>
      <c r="B82" s="77" t="s">
        <v>34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34</v>
      </c>
      <c r="ES82" s="103"/>
    </row>
    <row r="83" spans="1:149" s="77" customFormat="1" x14ac:dyDescent="0.25">
      <c r="A83" s="103"/>
      <c r="B83" s="77" t="s">
        <v>35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35</v>
      </c>
      <c r="ES83" s="103"/>
    </row>
    <row r="84" spans="1:149" s="77" customFormat="1" x14ac:dyDescent="0.25">
      <c r="A84" s="103"/>
      <c r="B84" s="77" t="s">
        <v>36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36</v>
      </c>
      <c r="ES84" s="103"/>
    </row>
    <row r="85" spans="1:149" s="77" customFormat="1" x14ac:dyDescent="0.25">
      <c r="A85" s="103"/>
      <c r="B85" s="77" t="s">
        <v>37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37</v>
      </c>
      <c r="ES85" s="103"/>
    </row>
    <row r="86" spans="1:149" s="77" customFormat="1" x14ac:dyDescent="0.25">
      <c r="A86" s="103"/>
      <c r="B86" s="77" t="s">
        <v>38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38</v>
      </c>
      <c r="ES86" s="103"/>
    </row>
    <row r="87" spans="1:149" s="77" customFormat="1" x14ac:dyDescent="0.25">
      <c r="A87" s="102" t="s">
        <v>18</v>
      </c>
      <c r="B87" s="77" t="s">
        <v>30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30</v>
      </c>
      <c r="ES87" s="102" t="s">
        <v>18</v>
      </c>
    </row>
    <row r="88" spans="1:149" s="77" customFormat="1" x14ac:dyDescent="0.25">
      <c r="A88" s="103"/>
      <c r="B88" s="77" t="s">
        <v>31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31</v>
      </c>
      <c r="ES88" s="103"/>
    </row>
    <row r="89" spans="1:149" s="77" customFormat="1" x14ac:dyDescent="0.25">
      <c r="A89" s="103"/>
      <c r="B89" s="77" t="s">
        <v>32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32</v>
      </c>
      <c r="ES89" s="103"/>
    </row>
    <row r="90" spans="1:149" s="77" customFormat="1" x14ac:dyDescent="0.25">
      <c r="A90" s="103"/>
      <c r="B90" s="77" t="s">
        <v>33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33</v>
      </c>
      <c r="ES90" s="103"/>
    </row>
    <row r="91" spans="1:149" s="77" customFormat="1" x14ac:dyDescent="0.25">
      <c r="A91" s="103"/>
      <c r="B91" s="77" t="s">
        <v>34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34</v>
      </c>
      <c r="ES91" s="103"/>
    </row>
    <row r="92" spans="1:149" s="77" customFormat="1" x14ac:dyDescent="0.25">
      <c r="A92" s="103"/>
      <c r="B92" s="77" t="s">
        <v>35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35</v>
      </c>
      <c r="ES92" s="103"/>
    </row>
    <row r="93" spans="1:149" s="77" customFormat="1" x14ac:dyDescent="0.25">
      <c r="A93" s="103"/>
      <c r="B93" s="77" t="s">
        <v>36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36</v>
      </c>
      <c r="ES93" s="103"/>
    </row>
    <row r="94" spans="1:149" s="77" customFormat="1" x14ac:dyDescent="0.25">
      <c r="A94" s="103"/>
      <c r="B94" s="77" t="s">
        <v>37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37</v>
      </c>
      <c r="ES94" s="103"/>
    </row>
    <row r="95" spans="1:149" s="77" customFormat="1" x14ac:dyDescent="0.25">
      <c r="A95" s="103"/>
      <c r="B95" s="77" t="s">
        <v>38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38</v>
      </c>
      <c r="ES95" s="103"/>
    </row>
    <row r="96" spans="1:149" s="77" customFormat="1" x14ac:dyDescent="0.25">
      <c r="A96" s="102" t="s">
        <v>19</v>
      </c>
      <c r="B96" s="77" t="s">
        <v>30</v>
      </c>
      <c r="C96" s="65">
        <v>5.3296178199999998E-7</v>
      </c>
      <c r="D96" s="66">
        <v>5.9436258499999997E-6</v>
      </c>
      <c r="E96" s="66">
        <v>6.5582336199999997E-6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5.7731503199999994E-6</v>
      </c>
      <c r="N96" s="66">
        <v>1.7372666000000001E-5</v>
      </c>
      <c r="O96" s="66">
        <v>7.6882048299999992E-7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2.4026383699999999E-5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2.3436758099999998E-6</v>
      </c>
      <c r="AF96" s="66">
        <v>0</v>
      </c>
      <c r="AG96" s="66">
        <v>7.1116556999999998E-6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2.4919696600000001E-6</v>
      </c>
      <c r="AN96" s="66">
        <v>1.5506844800000001E-4</v>
      </c>
      <c r="AO96" s="66">
        <v>1.9061027400000001E-4</v>
      </c>
      <c r="AP96" s="66">
        <v>7.4380070499999997E-6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1.6498102299999999E-4</v>
      </c>
      <c r="BF96" s="66">
        <v>6.9557878299999996E-7</v>
      </c>
      <c r="BG96" s="66">
        <v>1.8048226599999999E-5</v>
      </c>
      <c r="BH96" s="66">
        <v>2.30876986E-5</v>
      </c>
      <c r="BI96" s="66">
        <v>0</v>
      </c>
      <c r="BJ96" s="66">
        <v>1.0593916E-6</v>
      </c>
      <c r="BK96" s="66">
        <v>0</v>
      </c>
      <c r="BL96" s="66">
        <v>0</v>
      </c>
      <c r="BM96" s="66">
        <v>0</v>
      </c>
      <c r="BN96" s="66">
        <v>1.1637345999999999E-7</v>
      </c>
      <c r="BO96" s="66">
        <v>1.10903044E-6</v>
      </c>
      <c r="BP96" s="66">
        <v>3.8840165499999997E-6</v>
      </c>
      <c r="BQ96" s="66">
        <v>1.3736531399999999E-4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6.3210591300000006E-8</v>
      </c>
      <c r="BX96" s="66">
        <v>6.9004636800000002E-7</v>
      </c>
      <c r="BY96" s="66">
        <v>6.4700880299999997E-7</v>
      </c>
      <c r="BZ96" s="66">
        <v>1.65178577E-5</v>
      </c>
      <c r="CA96" s="66">
        <v>3.57495019E-7</v>
      </c>
      <c r="CB96" s="66">
        <v>0</v>
      </c>
      <c r="CC96" s="66">
        <v>0</v>
      </c>
      <c r="CD96" s="66">
        <v>0</v>
      </c>
      <c r="CE96" s="66">
        <v>0</v>
      </c>
      <c r="CF96" s="66">
        <v>3.8668619900000001E-7</v>
      </c>
      <c r="CG96" s="66">
        <v>9.3642231100000009E-7</v>
      </c>
      <c r="CH96" s="66">
        <v>3.3754325900000002E-6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7.6998276000000008E-7</v>
      </c>
      <c r="CP96" s="66">
        <v>2.1150886099999999E-6</v>
      </c>
      <c r="CQ96" s="66">
        <v>0</v>
      </c>
      <c r="CR96" s="66">
        <v>3.5786210400000001E-7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1.4371671799999999E-6</v>
      </c>
      <c r="CY96" s="66">
        <v>1.9993390300000002E-5</v>
      </c>
      <c r="CZ96" s="66">
        <v>5.8780893499999997E-5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1.37451528E-5</v>
      </c>
      <c r="DH96" s="66">
        <v>8.78536615E-6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1.14643781E-5</v>
      </c>
      <c r="DQ96" s="66">
        <v>2.51245079E-5</v>
      </c>
      <c r="DR96" s="66">
        <v>1.6203727000000001E-6</v>
      </c>
      <c r="DS96" s="66">
        <v>3.287922299999999E-6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3.0910427700000003E-5</v>
      </c>
      <c r="DZ96" s="66">
        <v>4.0159932000000002E-5</v>
      </c>
      <c r="EA96" s="66">
        <v>2.91127659E-6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5.1095688600000003E-6</v>
      </c>
      <c r="EI96" s="66">
        <v>2.9131549900000002E-7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1.0262252899999999E-3</v>
      </c>
      <c r="ER96" s="77" t="s">
        <v>30</v>
      </c>
      <c r="ES96" s="102" t="s">
        <v>19</v>
      </c>
    </row>
    <row r="97" spans="1:149" s="77" customFormat="1" x14ac:dyDescent="0.25">
      <c r="A97" s="103"/>
      <c r="B97" s="77" t="s">
        <v>31</v>
      </c>
      <c r="C97" s="65">
        <v>1.1568187800000001E-9</v>
      </c>
      <c r="D97" s="66">
        <v>1.18806286E-8</v>
      </c>
      <c r="E97" s="66">
        <v>1.52749196E-8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1.15609532E-8</v>
      </c>
      <c r="N97" s="66">
        <v>3.78240509E-8</v>
      </c>
      <c r="O97" s="66">
        <v>1.60844212E-9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4.6408818799999997E-8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4.5716462500000001E-9</v>
      </c>
      <c r="AF97" s="66">
        <v>0</v>
      </c>
      <c r="AG97" s="66">
        <v>1.44319865E-8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5.75902715E-9</v>
      </c>
      <c r="AN97" s="66">
        <v>3.1288474499999999E-7</v>
      </c>
      <c r="AO97" s="66">
        <v>4.05499469E-7</v>
      </c>
      <c r="AP97" s="66">
        <v>1.69917935E-8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6.2545100000000001E-7</v>
      </c>
      <c r="BF97" s="66">
        <v>9.7619923199999997E-10</v>
      </c>
      <c r="BG97" s="66">
        <v>4.7569640299999998E-8</v>
      </c>
      <c r="BH97" s="66">
        <v>5.5722701700000001E-8</v>
      </c>
      <c r="BI97" s="66">
        <v>0</v>
      </c>
      <c r="BJ97" s="66">
        <v>2.3796700100000002E-9</v>
      </c>
      <c r="BK97" s="66">
        <v>0</v>
      </c>
      <c r="BL97" s="66">
        <v>0</v>
      </c>
      <c r="BM97" s="66">
        <v>0</v>
      </c>
      <c r="BN97" s="66">
        <v>5.3928016399999999E-10</v>
      </c>
      <c r="BO97" s="66">
        <v>2.3835895600000001E-9</v>
      </c>
      <c r="BP97" s="66">
        <v>9.7954652900000006E-9</v>
      </c>
      <c r="BQ97" s="66">
        <v>3.4944911500000001E-7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1.2935477599999999E-10</v>
      </c>
      <c r="BX97" s="66">
        <v>1.4124075800000001E-9</v>
      </c>
      <c r="BY97" s="66">
        <v>1.5024978599999999E-9</v>
      </c>
      <c r="BZ97" s="66">
        <v>3.6459955900000001E-8</v>
      </c>
      <c r="CA97" s="66">
        <v>7.6709172199999998E-10</v>
      </c>
      <c r="CB97" s="66">
        <v>0</v>
      </c>
      <c r="CC97" s="66">
        <v>0</v>
      </c>
      <c r="CD97" s="66">
        <v>0</v>
      </c>
      <c r="CE97" s="66">
        <v>0</v>
      </c>
      <c r="CF97" s="66">
        <v>1.4015267699999999E-9</v>
      </c>
      <c r="CG97" s="66">
        <v>1.6541772800000001E-9</v>
      </c>
      <c r="CH97" s="66">
        <v>7.36033502E-9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1.72305232E-9</v>
      </c>
      <c r="CP97" s="66">
        <v>4.2867186399999996E-9</v>
      </c>
      <c r="CQ97" s="66">
        <v>0</v>
      </c>
      <c r="CR97" s="66">
        <v>1.0322181700000001E-9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3.0845659199999998E-9</v>
      </c>
      <c r="CY97" s="66">
        <v>4.1800190200000001E-8</v>
      </c>
      <c r="CZ97" s="66">
        <v>1.24371235E-7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2.91414851E-8</v>
      </c>
      <c r="DH97" s="66">
        <v>1.9047326300000002E-8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3.5975219000000003E-8</v>
      </c>
      <c r="DQ97" s="66">
        <v>5.3107893399999997E-8</v>
      </c>
      <c r="DR97" s="66">
        <v>3.6265359099999999E-9</v>
      </c>
      <c r="DS97" s="66">
        <v>6.46020615E-9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6.8931305600000002E-8</v>
      </c>
      <c r="DZ97" s="66">
        <v>8.4468546600000005E-8</v>
      </c>
      <c r="EA97" s="66">
        <v>6.4266799900000001E-9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1.2784473000000001E-8</v>
      </c>
      <c r="EI97" s="66">
        <v>9.2020167400000006E-10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2.52799516E-6</v>
      </c>
      <c r="ER97" s="77" t="s">
        <v>31</v>
      </c>
      <c r="ES97" s="103"/>
    </row>
    <row r="98" spans="1:149" s="77" customFormat="1" x14ac:dyDescent="0.25">
      <c r="A98" s="103"/>
      <c r="B98" s="77" t="s">
        <v>32</v>
      </c>
      <c r="C98" s="65">
        <v>2.8552320500000001E-8</v>
      </c>
      <c r="D98" s="66">
        <v>3.0945617800000003E-7</v>
      </c>
      <c r="E98" s="66">
        <v>2.7953542700000001E-7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2.8242417500000001E-7</v>
      </c>
      <c r="N98" s="66">
        <v>7.7119618200000004E-7</v>
      </c>
      <c r="O98" s="66">
        <v>3.3110210300000003E-8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8.7865799599999983E-7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1.11230147E-7</v>
      </c>
      <c r="AF98" s="66">
        <v>0</v>
      </c>
      <c r="AG98" s="66">
        <v>2.89981064E-7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1.4514728100000001E-7</v>
      </c>
      <c r="AN98" s="66">
        <v>7.8076606199999997E-6</v>
      </c>
      <c r="AO98" s="66">
        <v>8.2464159099999998E-6</v>
      </c>
      <c r="AP98" s="66">
        <v>2.92798038E-7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1.2060700800000001E-5</v>
      </c>
      <c r="BF98" s="66">
        <v>3.1783985900000002E-8</v>
      </c>
      <c r="BG98" s="66">
        <v>4.69878461E-7</v>
      </c>
      <c r="BH98" s="66">
        <v>7.4549023400000015E-7</v>
      </c>
      <c r="BI98" s="66">
        <v>0</v>
      </c>
      <c r="BJ98" s="66">
        <v>4.74129316E-8</v>
      </c>
      <c r="BK98" s="66">
        <v>0</v>
      </c>
      <c r="BL98" s="66">
        <v>0</v>
      </c>
      <c r="BM98" s="66">
        <v>0</v>
      </c>
      <c r="BN98" s="66">
        <v>9.2319343700000006E-9</v>
      </c>
      <c r="BO98" s="66">
        <v>4.4476448200000001E-8</v>
      </c>
      <c r="BP98" s="66">
        <v>1.70852021E-7</v>
      </c>
      <c r="BQ98" s="66">
        <v>4.7177554499999999E-6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1.56418068E-9</v>
      </c>
      <c r="BX98" s="66">
        <v>3.8037939099999998E-8</v>
      </c>
      <c r="BY98" s="66">
        <v>2.9096438199999999E-8</v>
      </c>
      <c r="BZ98" s="66">
        <v>5.5605341899999997E-7</v>
      </c>
      <c r="CA98" s="66">
        <v>1.28580366E-8</v>
      </c>
      <c r="CB98" s="66">
        <v>0</v>
      </c>
      <c r="CC98" s="66">
        <v>0</v>
      </c>
      <c r="CD98" s="66">
        <v>0</v>
      </c>
      <c r="CE98" s="66">
        <v>0</v>
      </c>
      <c r="CF98" s="66">
        <v>2.4053621300000002E-8</v>
      </c>
      <c r="CG98" s="66">
        <v>3.9685711600000003E-8</v>
      </c>
      <c r="CH98" s="66">
        <v>1.5075648499999999E-7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4.3149958900000001E-8</v>
      </c>
      <c r="CP98" s="66">
        <v>1.05629187E-7</v>
      </c>
      <c r="CQ98" s="66">
        <v>0</v>
      </c>
      <c r="CR98" s="66">
        <v>1.1990210499999999E-8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9.5467667200000005E-8</v>
      </c>
      <c r="CY98" s="66">
        <v>1.02800498E-6</v>
      </c>
      <c r="CZ98" s="66">
        <v>2.52927191E-6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7.6964106700000001E-7</v>
      </c>
      <c r="DH98" s="66">
        <v>4.8726180799999992E-7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7.0065694899999992E-7</v>
      </c>
      <c r="DQ98" s="66">
        <v>1.3096290699999999E-6</v>
      </c>
      <c r="DR98" s="66">
        <v>6.89489507E-8</v>
      </c>
      <c r="DS98" s="66">
        <v>1.20293794E-7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1.76825608E-6</v>
      </c>
      <c r="DZ98" s="66">
        <v>2.0485725400000001E-6</v>
      </c>
      <c r="EA98" s="66">
        <v>1.3263872600000001E-7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3.3014262800000002E-7</v>
      </c>
      <c r="EI98" s="66">
        <v>1.5179690600000002E-8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5.0190588900000012E-5</v>
      </c>
      <c r="ER98" s="77" t="s">
        <v>32</v>
      </c>
      <c r="ES98" s="103"/>
    </row>
    <row r="99" spans="1:149" s="77" customFormat="1" x14ac:dyDescent="0.25">
      <c r="A99" s="103"/>
      <c r="B99" s="77" t="s">
        <v>33</v>
      </c>
      <c r="C99" s="65">
        <v>2.6434451999999999E-8</v>
      </c>
      <c r="D99" s="66">
        <v>3.1819830200000001E-7</v>
      </c>
      <c r="E99" s="66">
        <v>2.6994908999999999E-7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2.8605734999999998E-7</v>
      </c>
      <c r="N99" s="66">
        <v>7.5226579599999989E-7</v>
      </c>
      <c r="O99" s="66">
        <v>3.5749488599999998E-8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8.1908200599999986E-7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1.11938678E-7</v>
      </c>
      <c r="AF99" s="66">
        <v>0</v>
      </c>
      <c r="AG99" s="66">
        <v>2.6828297600000001E-7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1.5297636099999999E-7</v>
      </c>
      <c r="AN99" s="66">
        <v>7.9820970699999999E-6</v>
      </c>
      <c r="AO99" s="66">
        <v>8.0059286500000011E-6</v>
      </c>
      <c r="AP99" s="66">
        <v>2.96374642E-7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1.21171301E-5</v>
      </c>
      <c r="BF99" s="66">
        <v>3.1238813499999998E-8</v>
      </c>
      <c r="BG99" s="66">
        <v>6.5006810700000007E-7</v>
      </c>
      <c r="BH99" s="66">
        <v>4.9504889800000005E-7</v>
      </c>
      <c r="BI99" s="66">
        <v>0</v>
      </c>
      <c r="BJ99" s="66">
        <v>4.28547228E-8</v>
      </c>
      <c r="BK99" s="66">
        <v>0</v>
      </c>
      <c r="BL99" s="66">
        <v>0</v>
      </c>
      <c r="BM99" s="66">
        <v>0</v>
      </c>
      <c r="BN99" s="66">
        <v>8.0844366800000004E-9</v>
      </c>
      <c r="BO99" s="66">
        <v>4.3193648000000003E-8</v>
      </c>
      <c r="BP99" s="66">
        <v>1.7018230799999999E-7</v>
      </c>
      <c r="BQ99" s="66">
        <v>4.3085940199999996E-6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1.44414745E-9</v>
      </c>
      <c r="BX99" s="66">
        <v>3.8522893000000003E-8</v>
      </c>
      <c r="BY99" s="66">
        <v>3.01702642E-8</v>
      </c>
      <c r="BZ99" s="66">
        <v>5.38402392E-7</v>
      </c>
      <c r="CA99" s="66">
        <v>1.3939210999999999E-8</v>
      </c>
      <c r="CB99" s="66">
        <v>0</v>
      </c>
      <c r="CC99" s="66">
        <v>0</v>
      </c>
      <c r="CD99" s="66">
        <v>0</v>
      </c>
      <c r="CE99" s="66">
        <v>0</v>
      </c>
      <c r="CF99" s="66">
        <v>2.38658324E-8</v>
      </c>
      <c r="CG99" s="66">
        <v>3.8719790700000003E-8</v>
      </c>
      <c r="CH99" s="66">
        <v>1.4878672099999999E-7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4.4021331200000001E-8</v>
      </c>
      <c r="CP99" s="66">
        <v>1.0059702400000001E-7</v>
      </c>
      <c r="CQ99" s="66">
        <v>0</v>
      </c>
      <c r="CR99" s="66">
        <v>9.3673459299999994E-9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1.03155957E-7</v>
      </c>
      <c r="CY99" s="66">
        <v>1.0325445599999999E-6</v>
      </c>
      <c r="CZ99" s="66">
        <v>2.4496700900000002E-6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7.8251113199999996E-7</v>
      </c>
      <c r="DH99" s="66">
        <v>5.0699858000000001E-7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7.1469727099999996E-7</v>
      </c>
      <c r="DQ99" s="66">
        <v>1.3228579100000001E-6</v>
      </c>
      <c r="DR99" s="66">
        <v>6.8728014999999993E-8</v>
      </c>
      <c r="DS99" s="66">
        <v>1.1129299700000001E-7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1.85639569E-6</v>
      </c>
      <c r="DZ99" s="66">
        <v>2.1131473000000002E-6</v>
      </c>
      <c r="EA99" s="66">
        <v>1.4106697499999999E-7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3.3630528999999988E-7</v>
      </c>
      <c r="EI99" s="66">
        <v>1.4635707600000001E-8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4.9733574299999998E-5</v>
      </c>
      <c r="ER99" s="77" t="s">
        <v>33</v>
      </c>
      <c r="ES99" s="103"/>
    </row>
    <row r="100" spans="1:149" s="77" customFormat="1" x14ac:dyDescent="0.25">
      <c r="A100" s="103"/>
      <c r="B100" s="77" t="s">
        <v>34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34</v>
      </c>
      <c r="ES100" s="103"/>
    </row>
    <row r="101" spans="1:149" s="77" customFormat="1" x14ac:dyDescent="0.25">
      <c r="A101" s="103"/>
      <c r="B101" s="77" t="s">
        <v>35</v>
      </c>
      <c r="C101" s="65">
        <v>1.5458015600000001E-9</v>
      </c>
      <c r="D101" s="66">
        <v>1.35109856E-8</v>
      </c>
      <c r="E101" s="66">
        <v>1.5861668699999999E-8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1.34691934E-8</v>
      </c>
      <c r="N101" s="66">
        <v>4.0280478400000001E-8</v>
      </c>
      <c r="O101" s="66">
        <v>2.1386341500000002E-9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4.88161225E-8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5.0967415299999999E-9</v>
      </c>
      <c r="AF101" s="66">
        <v>0</v>
      </c>
      <c r="AG101" s="66">
        <v>1.25592378E-8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7.8487980099999996E-9</v>
      </c>
      <c r="AN101" s="66">
        <v>3.5814266100000002E-7</v>
      </c>
      <c r="AO101" s="66">
        <v>4.1978337399999997E-7</v>
      </c>
      <c r="AP101" s="66">
        <v>1.6833554299999999E-8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7.8768448599999983E-7</v>
      </c>
      <c r="BF101" s="66">
        <v>1.68828532E-9</v>
      </c>
      <c r="BG101" s="66">
        <v>4.7787913699999998E-8</v>
      </c>
      <c r="BH101" s="66">
        <v>4.6323707400000001E-8</v>
      </c>
      <c r="BI101" s="66">
        <v>0</v>
      </c>
      <c r="BJ101" s="66">
        <v>9.4366191800000001E-10</v>
      </c>
      <c r="BK101" s="66">
        <v>0</v>
      </c>
      <c r="BL101" s="66">
        <v>0</v>
      </c>
      <c r="BM101" s="66">
        <v>0</v>
      </c>
      <c r="BN101" s="66">
        <v>7.7488037099999995E-10</v>
      </c>
      <c r="BO101" s="66">
        <v>3.0605064900000001E-9</v>
      </c>
      <c r="BP101" s="66">
        <v>1.01070485E-8</v>
      </c>
      <c r="BQ101" s="66">
        <v>3.0258794799999998E-7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8.5071042299999994E-11</v>
      </c>
      <c r="BX101" s="66">
        <v>1.7391362400000001E-9</v>
      </c>
      <c r="BY101" s="66">
        <v>1.71775442E-9</v>
      </c>
      <c r="BZ101" s="66">
        <v>3.5862226299999998E-8</v>
      </c>
      <c r="CA101" s="66">
        <v>8.489659800000001E-10</v>
      </c>
      <c r="CB101" s="66">
        <v>0</v>
      </c>
      <c r="CC101" s="66">
        <v>0</v>
      </c>
      <c r="CD101" s="66">
        <v>0</v>
      </c>
      <c r="CE101" s="66">
        <v>0</v>
      </c>
      <c r="CF101" s="66">
        <v>1.8707496199999999E-9</v>
      </c>
      <c r="CG101" s="66">
        <v>1.9102403900000001E-9</v>
      </c>
      <c r="CH101" s="66">
        <v>6.9326709200000006E-9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1.96670588E-9</v>
      </c>
      <c r="CP101" s="66">
        <v>4.0671254999999996E-9</v>
      </c>
      <c r="CQ101" s="66">
        <v>0</v>
      </c>
      <c r="CR101" s="66">
        <v>8.0450651700000002E-10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4.6440261799999997E-9</v>
      </c>
      <c r="CY101" s="66">
        <v>4.8669282800000001E-8</v>
      </c>
      <c r="CZ101" s="66">
        <v>1.25472789E-7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3.8303627900000002E-8</v>
      </c>
      <c r="DH101" s="66">
        <v>2.2717814500000001E-8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4.3783868400000001E-8</v>
      </c>
      <c r="DQ101" s="66">
        <v>6.4980297499999997E-8</v>
      </c>
      <c r="DR101" s="66">
        <v>3.9685185799999997E-9</v>
      </c>
      <c r="DS101" s="66">
        <v>6.2792875000000002E-9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8.4940183100000002E-8</v>
      </c>
      <c r="DZ101" s="66">
        <v>9.8167946799999999E-8</v>
      </c>
      <c r="EA101" s="66">
        <v>6.9402044500000003E-9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1.5042287599999999E-8</v>
      </c>
      <c r="EI101" s="66">
        <v>9.2038807300000008E-10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2.77948136E-6</v>
      </c>
      <c r="ER101" s="77" t="s">
        <v>35</v>
      </c>
      <c r="ES101" s="103"/>
    </row>
    <row r="102" spans="1:149" s="77" customFormat="1" x14ac:dyDescent="0.25">
      <c r="A102" s="103"/>
      <c r="B102" s="77" t="s">
        <v>36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36</v>
      </c>
      <c r="ES102" s="103"/>
    </row>
    <row r="103" spans="1:149" s="77" customFormat="1" x14ac:dyDescent="0.25">
      <c r="A103" s="103"/>
      <c r="B103" s="77" t="s">
        <v>37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37</v>
      </c>
      <c r="ES103" s="103"/>
    </row>
    <row r="104" spans="1:149" s="77" customFormat="1" x14ac:dyDescent="0.25">
      <c r="A104" s="103"/>
      <c r="B104" s="77" t="s">
        <v>38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38</v>
      </c>
      <c r="ES104" s="103"/>
    </row>
    <row r="105" spans="1:149" s="77" customFormat="1" x14ac:dyDescent="0.25">
      <c r="A105" s="102" t="s">
        <v>20</v>
      </c>
      <c r="B105" s="77" t="s">
        <v>30</v>
      </c>
      <c r="C105" s="65">
        <v>7.5762227699999995E-11</v>
      </c>
      <c r="D105" s="66">
        <v>4.85943385E-9</v>
      </c>
      <c r="E105" s="66">
        <v>3.3306832699999998E-9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3.5830162299999999E-9</v>
      </c>
      <c r="N105" s="66">
        <v>1.0155033E-8</v>
      </c>
      <c r="O105" s="66">
        <v>8.3612750099999996E-10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1.0867461500000001E-8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1.5617498699999999E-9</v>
      </c>
      <c r="AF105" s="66">
        <v>0</v>
      </c>
      <c r="AG105" s="66">
        <v>3.1924973999999999E-9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2.4041106000000001E-9</v>
      </c>
      <c r="AN105" s="66">
        <v>1.07946149E-7</v>
      </c>
      <c r="AO105" s="66">
        <v>1.03739576E-7</v>
      </c>
      <c r="AP105" s="66">
        <v>4.1945192399999996E-9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1.1574356599999999E-7</v>
      </c>
      <c r="BF105" s="66">
        <v>4.2732472399999999E-10</v>
      </c>
      <c r="BG105" s="66">
        <v>9.3814289799999995E-9</v>
      </c>
      <c r="BH105" s="66">
        <v>8.4200381999999992E-9</v>
      </c>
      <c r="BI105" s="66">
        <v>0</v>
      </c>
      <c r="BJ105" s="66">
        <v>7.7253433300000001E-10</v>
      </c>
      <c r="BK105" s="66">
        <v>0</v>
      </c>
      <c r="BL105" s="66">
        <v>0</v>
      </c>
      <c r="BM105" s="66">
        <v>0</v>
      </c>
      <c r="BN105" s="66">
        <v>0</v>
      </c>
      <c r="BO105" s="66">
        <v>5.83352504E-10</v>
      </c>
      <c r="BP105" s="66">
        <v>2.40294808E-9</v>
      </c>
      <c r="BQ105" s="66">
        <v>5.6806396500000002E-8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4.9824051599999997E-12</v>
      </c>
      <c r="BX105" s="66">
        <v>5.2025952300000009E-10</v>
      </c>
      <c r="BY105" s="66">
        <v>4.6161833499999998E-10</v>
      </c>
      <c r="BZ105" s="66">
        <v>7.2389321099999992E-9</v>
      </c>
      <c r="CA105" s="66">
        <v>3.04034055E-10</v>
      </c>
      <c r="CB105" s="66">
        <v>0</v>
      </c>
      <c r="CC105" s="66">
        <v>0</v>
      </c>
      <c r="CD105" s="66">
        <v>0</v>
      </c>
      <c r="CE105" s="66">
        <v>0</v>
      </c>
      <c r="CF105" s="66">
        <v>1.5915793400000001E-10</v>
      </c>
      <c r="CG105" s="66">
        <v>5.20954567E-10</v>
      </c>
      <c r="CH105" s="66">
        <v>2.16815366E-9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4.9346515700000007E-10</v>
      </c>
      <c r="CP105" s="66">
        <v>1.7581195200000001E-9</v>
      </c>
      <c r="CQ105" s="66">
        <v>0</v>
      </c>
      <c r="CR105" s="66">
        <v>5.4000154300000003E-11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1.5548196599999999E-9</v>
      </c>
      <c r="CY105" s="66">
        <v>1.15459013E-8</v>
      </c>
      <c r="CZ105" s="66">
        <v>2.6279657600000001E-8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9.8811326499999994E-9</v>
      </c>
      <c r="DH105" s="66">
        <v>7.0659724200000002E-9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8.4323297800000002E-9</v>
      </c>
      <c r="DQ105" s="66">
        <v>1.7580652399999999E-8</v>
      </c>
      <c r="DR105" s="66">
        <v>1.08713345E-9</v>
      </c>
      <c r="DS105" s="66">
        <v>1.36299207E-9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2.18738979E-8</v>
      </c>
      <c r="DZ105" s="66">
        <v>2.63515287E-8</v>
      </c>
      <c r="EA105" s="66">
        <v>2.23392951E-9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3.3365390699999999E-9</v>
      </c>
      <c r="EI105" s="66">
        <v>6.3933568300000001E-11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6.0361780700000004E-7</v>
      </c>
      <c r="ER105" s="77" t="s">
        <v>30</v>
      </c>
      <c r="ES105" s="102" t="s">
        <v>20</v>
      </c>
    </row>
    <row r="106" spans="1:149" s="77" customFormat="1" x14ac:dyDescent="0.25">
      <c r="A106" s="103"/>
      <c r="B106" s="77" t="s">
        <v>31</v>
      </c>
      <c r="C106" s="65">
        <v>1.7528587599999999E-9</v>
      </c>
      <c r="D106" s="66">
        <v>1.90247196E-8</v>
      </c>
      <c r="E106" s="66">
        <v>1.9781112700000001E-8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1.7273186399999998E-8</v>
      </c>
      <c r="N106" s="66">
        <v>5.2531750399999997E-8</v>
      </c>
      <c r="O106" s="66">
        <v>2.4767245100000001E-9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6.36657903E-8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6.8622908300000001E-9</v>
      </c>
      <c r="AF106" s="66">
        <v>0</v>
      </c>
      <c r="AG106" s="66">
        <v>1.9022416E-8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8.7446540900000006E-9</v>
      </c>
      <c r="AN106" s="66">
        <v>4.8024548700000002E-7</v>
      </c>
      <c r="AO106" s="66">
        <v>5.5302452700000007E-7</v>
      </c>
      <c r="AP106" s="66">
        <v>2.1436890099999998E-8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1.0214890399999999E-6</v>
      </c>
      <c r="BF106" s="66">
        <v>1.9689602100000001E-9</v>
      </c>
      <c r="BG106" s="66">
        <v>5.7888211500000002E-8</v>
      </c>
      <c r="BH106" s="66">
        <v>6.3990999099999998E-8</v>
      </c>
      <c r="BI106" s="66">
        <v>0</v>
      </c>
      <c r="BJ106" s="66">
        <v>3.4667933599999998E-9</v>
      </c>
      <c r="BK106" s="66">
        <v>0</v>
      </c>
      <c r="BL106" s="66">
        <v>0</v>
      </c>
      <c r="BM106" s="66">
        <v>0</v>
      </c>
      <c r="BN106" s="66">
        <v>6.8411918899999998E-10</v>
      </c>
      <c r="BO106" s="66">
        <v>2.27114026E-9</v>
      </c>
      <c r="BP106" s="66">
        <v>1.2439739600000001E-8</v>
      </c>
      <c r="BQ106" s="66">
        <v>4.0212371899999999E-7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9.4323137499999996E-11</v>
      </c>
      <c r="BX106" s="66">
        <v>2.2814247200000001E-9</v>
      </c>
      <c r="BY106" s="66">
        <v>2.0419348000000001E-9</v>
      </c>
      <c r="BZ106" s="66">
        <v>4.2839339899999998E-8</v>
      </c>
      <c r="CA106" s="66">
        <v>9.1283590399999993E-10</v>
      </c>
      <c r="CB106" s="66">
        <v>0</v>
      </c>
      <c r="CC106" s="66">
        <v>0</v>
      </c>
      <c r="CD106" s="66">
        <v>0</v>
      </c>
      <c r="CE106" s="66">
        <v>0</v>
      </c>
      <c r="CF106" s="66">
        <v>1.82320844E-9</v>
      </c>
      <c r="CG106" s="66">
        <v>2.42230781E-9</v>
      </c>
      <c r="CH106" s="66">
        <v>1.01777295E-8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2.6357003200000001E-9</v>
      </c>
      <c r="CP106" s="66">
        <v>6.5568506400000001E-9</v>
      </c>
      <c r="CQ106" s="66">
        <v>0</v>
      </c>
      <c r="CR106" s="66">
        <v>1.13405681E-9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5.5721119600000002E-9</v>
      </c>
      <c r="CY106" s="66">
        <v>6.4244520900000005E-8</v>
      </c>
      <c r="CZ106" s="66">
        <v>1.6668583399999999E-7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4.8958949199999999E-8</v>
      </c>
      <c r="DH106" s="66">
        <v>2.9634898499999999E-8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5.0522504700000001E-8</v>
      </c>
      <c r="DQ106" s="66">
        <v>8.0215016099999994E-8</v>
      </c>
      <c r="DR106" s="66">
        <v>5.0504367099999998E-9</v>
      </c>
      <c r="DS106" s="66">
        <v>8.0391972499999992E-9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1.0842446700000001E-7</v>
      </c>
      <c r="DZ106" s="66">
        <v>1.28085277E-7</v>
      </c>
      <c r="EA106" s="66">
        <v>9.2165825E-9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2.08267813E-8</v>
      </c>
      <c r="EI106" s="66">
        <v>1.2310739700000001E-9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3.6317924900000002E-6</v>
      </c>
      <c r="ER106" s="77" t="s">
        <v>31</v>
      </c>
      <c r="ES106" s="103"/>
    </row>
    <row r="107" spans="1:149" s="77" customFormat="1" x14ac:dyDescent="0.25">
      <c r="A107" s="103"/>
      <c r="B107" s="77" t="s">
        <v>32</v>
      </c>
      <c r="C107" s="65">
        <v>7.3655358900000007E-9</v>
      </c>
      <c r="D107" s="66">
        <v>6.4892248100000004E-8</v>
      </c>
      <c r="E107" s="66">
        <v>6.12822312E-8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6.0811025599999996E-8</v>
      </c>
      <c r="N107" s="66">
        <v>1.6245626300000001E-7</v>
      </c>
      <c r="O107" s="66">
        <v>6.3269134799999994E-9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1.9772982599999999E-7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2.43554673E-8</v>
      </c>
      <c r="AF107" s="66">
        <v>0</v>
      </c>
      <c r="AG107" s="66">
        <v>6.1806146800000005E-8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3.1953147200000002E-8</v>
      </c>
      <c r="AN107" s="66">
        <v>1.7000397799999999E-6</v>
      </c>
      <c r="AO107" s="66">
        <v>1.80198557E-6</v>
      </c>
      <c r="AP107" s="66">
        <v>6.2105740900000005E-8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3.0711019899999999E-6</v>
      </c>
      <c r="BF107" s="66">
        <v>7.0262459200000007E-9</v>
      </c>
      <c r="BG107" s="66">
        <v>1.8964430399999999E-7</v>
      </c>
      <c r="BH107" s="66">
        <v>2.1049137400000001E-7</v>
      </c>
      <c r="BI107" s="66">
        <v>0</v>
      </c>
      <c r="BJ107" s="66">
        <v>9.8998853699999997E-9</v>
      </c>
      <c r="BK107" s="66">
        <v>0</v>
      </c>
      <c r="BL107" s="66">
        <v>0</v>
      </c>
      <c r="BM107" s="66">
        <v>0</v>
      </c>
      <c r="BN107" s="66">
        <v>2.7954529099999998E-9</v>
      </c>
      <c r="BO107" s="66">
        <v>1.11593246E-8</v>
      </c>
      <c r="BP107" s="66">
        <v>3.4720757300000001E-8</v>
      </c>
      <c r="BQ107" s="66">
        <v>1.32693248E-6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4.30311596E-10</v>
      </c>
      <c r="BX107" s="66">
        <v>8.3223359200000009E-9</v>
      </c>
      <c r="BY107" s="66">
        <v>6.25998126E-9</v>
      </c>
      <c r="BZ107" s="66">
        <v>1.4183760899999999E-7</v>
      </c>
      <c r="CA107" s="66">
        <v>2.9379457700000002E-9</v>
      </c>
      <c r="CB107" s="66">
        <v>0</v>
      </c>
      <c r="CC107" s="66">
        <v>0</v>
      </c>
      <c r="CD107" s="66">
        <v>0</v>
      </c>
      <c r="CE107" s="66">
        <v>0</v>
      </c>
      <c r="CF107" s="66">
        <v>6.58259072E-9</v>
      </c>
      <c r="CG107" s="66">
        <v>9.2023322100000001E-9</v>
      </c>
      <c r="CH107" s="66">
        <v>3.0941241900000002E-8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9.3253343400000008E-9</v>
      </c>
      <c r="CP107" s="66">
        <v>2.2381479200000001E-8</v>
      </c>
      <c r="CQ107" s="66">
        <v>0</v>
      </c>
      <c r="CR107" s="66">
        <v>3.7967889600000004E-9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2.1010157400000001E-8</v>
      </c>
      <c r="CY107" s="66">
        <v>2.2912193500000001E-7</v>
      </c>
      <c r="CZ107" s="66">
        <v>5.5958202299999991E-7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1.7665394199999999E-7</v>
      </c>
      <c r="DH107" s="66">
        <v>1.05873253E-7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1.7123211899999999E-7</v>
      </c>
      <c r="DQ107" s="66">
        <v>2.9355415700000002E-7</v>
      </c>
      <c r="DR107" s="66">
        <v>1.6316764699999999E-8</v>
      </c>
      <c r="DS107" s="66">
        <v>2.72146977E-8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3.8623578500000001E-7</v>
      </c>
      <c r="DZ107" s="66">
        <v>4.5076643599999999E-7</v>
      </c>
      <c r="EA107" s="66">
        <v>2.7853307899999999E-8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7.34239288E-8</v>
      </c>
      <c r="EI107" s="66">
        <v>3.6876806099999999E-9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1.1891425800000001E-5</v>
      </c>
      <c r="ER107" s="77" t="s">
        <v>32</v>
      </c>
      <c r="ES107" s="103"/>
    </row>
    <row r="108" spans="1:149" s="77" customFormat="1" x14ac:dyDescent="0.25">
      <c r="A108" s="103"/>
      <c r="B108" s="77" t="s">
        <v>33</v>
      </c>
      <c r="C108" s="65">
        <v>1.8114008500000001E-7</v>
      </c>
      <c r="D108" s="66">
        <v>2.0769126799999998E-6</v>
      </c>
      <c r="E108" s="66">
        <v>1.7659805099999999E-6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1.86810363E-6</v>
      </c>
      <c r="N108" s="66">
        <v>4.91059735E-6</v>
      </c>
      <c r="O108" s="66">
        <v>2.26673706E-7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5.3600279600000001E-6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7.32029935E-7</v>
      </c>
      <c r="AF108" s="66">
        <v>0</v>
      </c>
      <c r="AG108" s="66">
        <v>1.75615189E-6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1.00811712E-6</v>
      </c>
      <c r="AN108" s="66">
        <v>5.20989145E-5</v>
      </c>
      <c r="AO108" s="66">
        <v>5.2365996199999999E-5</v>
      </c>
      <c r="AP108" s="66">
        <v>1.89804113E-6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7.8653323599999994E-5</v>
      </c>
      <c r="BF108" s="66">
        <v>2.07318562E-7</v>
      </c>
      <c r="BG108" s="66">
        <v>4.2667395499999998E-6</v>
      </c>
      <c r="BH108" s="66">
        <v>4.4292037400000003E-6</v>
      </c>
      <c r="BI108" s="66">
        <v>0</v>
      </c>
      <c r="BJ108" s="66">
        <v>2.8105784699999998E-7</v>
      </c>
      <c r="BK108" s="66">
        <v>0</v>
      </c>
      <c r="BL108" s="66">
        <v>0</v>
      </c>
      <c r="BM108" s="66">
        <v>0</v>
      </c>
      <c r="BN108" s="66">
        <v>5.6641328700000001E-8</v>
      </c>
      <c r="BO108" s="66">
        <v>2.8315584200000001E-7</v>
      </c>
      <c r="BP108" s="66">
        <v>1.1002481699999999E-6</v>
      </c>
      <c r="BQ108" s="66">
        <v>2.6928724299999999E-5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9.9907007499999997E-9</v>
      </c>
      <c r="BX108" s="66">
        <v>2.52827922E-7</v>
      </c>
      <c r="BY108" s="66">
        <v>1.94345655E-7</v>
      </c>
      <c r="BZ108" s="66">
        <v>3.5117209899999999E-6</v>
      </c>
      <c r="CA108" s="66">
        <v>8.6553488999999995E-8</v>
      </c>
      <c r="CB108" s="66">
        <v>0</v>
      </c>
      <c r="CC108" s="66">
        <v>0</v>
      </c>
      <c r="CD108" s="66">
        <v>0</v>
      </c>
      <c r="CE108" s="66">
        <v>0</v>
      </c>
      <c r="CF108" s="66">
        <v>1.5829962999999999E-7</v>
      </c>
      <c r="CG108" s="66">
        <v>2.5374415399999998E-7</v>
      </c>
      <c r="CH108" s="66">
        <v>9.6328110200000022E-7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2.8997233299999999E-7</v>
      </c>
      <c r="CP108" s="66">
        <v>6.6349893000000012E-7</v>
      </c>
      <c r="CQ108" s="66">
        <v>0</v>
      </c>
      <c r="CR108" s="66">
        <v>6.4619443499999999E-8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6.7496098799999993E-7</v>
      </c>
      <c r="CY108" s="66">
        <v>6.78358401E-6</v>
      </c>
      <c r="CZ108" s="66">
        <v>1.60389643E-5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5.1511589500000003E-6</v>
      </c>
      <c r="DH108" s="66">
        <v>3.3045213099999999E-6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4.7878888500000004E-6</v>
      </c>
      <c r="DQ108" s="66">
        <v>8.7285944000000015E-6</v>
      </c>
      <c r="DR108" s="66">
        <v>4.4942660499999988E-7</v>
      </c>
      <c r="DS108" s="66">
        <v>7.3112690000000004E-7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1.2155785E-5</v>
      </c>
      <c r="DZ108" s="66">
        <v>1.3791684899999999E-5</v>
      </c>
      <c r="EA108" s="66">
        <v>9.0188837199999996E-7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2.2225242599999998E-6</v>
      </c>
      <c r="EI108" s="66">
        <v>9.6937728799999997E-8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3.2472300100000001E-4</v>
      </c>
      <c r="ER108" s="77" t="s">
        <v>33</v>
      </c>
      <c r="ES108" s="103"/>
    </row>
    <row r="109" spans="1:149" s="77" customFormat="1" x14ac:dyDescent="0.25">
      <c r="A109" s="103"/>
      <c r="B109" s="77" t="s">
        <v>34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34</v>
      </c>
      <c r="ES109" s="103"/>
    </row>
    <row r="110" spans="1:149" s="77" customFormat="1" x14ac:dyDescent="0.25">
      <c r="A110" s="103"/>
      <c r="B110" s="77" t="s">
        <v>35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35</v>
      </c>
      <c r="ES110" s="103"/>
    </row>
    <row r="111" spans="1:149" s="77" customFormat="1" x14ac:dyDescent="0.25">
      <c r="A111" s="103"/>
      <c r="B111" s="77" t="s">
        <v>36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36</v>
      </c>
      <c r="ES111" s="103"/>
    </row>
    <row r="112" spans="1:149" s="77" customFormat="1" x14ac:dyDescent="0.25">
      <c r="A112" s="103"/>
      <c r="B112" s="77" t="s">
        <v>37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37</v>
      </c>
      <c r="ES112" s="103"/>
    </row>
    <row r="113" spans="1:149" s="77" customFormat="1" x14ac:dyDescent="0.25">
      <c r="A113" s="103"/>
      <c r="B113" s="77" t="s">
        <v>38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38</v>
      </c>
      <c r="ES113" s="103"/>
    </row>
    <row r="114" spans="1:149" s="77" customFormat="1" x14ac:dyDescent="0.25">
      <c r="A114" s="102" t="s">
        <v>21</v>
      </c>
      <c r="B114" s="77" t="s">
        <v>30</v>
      </c>
      <c r="C114" s="65">
        <v>2.29802494E-10</v>
      </c>
      <c r="D114" s="66">
        <v>1.0435747600000001E-9</v>
      </c>
      <c r="E114" s="66">
        <v>1.11757276E-9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9.2245074700000005E-10</v>
      </c>
      <c r="N114" s="66">
        <v>3.32103426E-9</v>
      </c>
      <c r="O114" s="66">
        <v>1.2593532200000001E-10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6.6004934499999997E-9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5.4954652799999999E-10</v>
      </c>
      <c r="AF114" s="66">
        <v>0</v>
      </c>
      <c r="AG114" s="66">
        <v>1.1858064800000001E-9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6.6754251900000007E-10</v>
      </c>
      <c r="AN114" s="66">
        <v>3.1545014900000002E-8</v>
      </c>
      <c r="AO114" s="66">
        <v>3.7045669799999997E-8</v>
      </c>
      <c r="AP114" s="66">
        <v>1.20483904E-9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6.3839799600000004E-8</v>
      </c>
      <c r="BF114" s="66">
        <v>4.1656916000000002E-10</v>
      </c>
      <c r="BG114" s="66">
        <v>7.2292222000000003E-9</v>
      </c>
      <c r="BH114" s="66">
        <v>8.7602412500000003E-9</v>
      </c>
      <c r="BI114" s="66">
        <v>0</v>
      </c>
      <c r="BJ114" s="66">
        <v>1.4151589799999999E-10</v>
      </c>
      <c r="BK114" s="66">
        <v>0</v>
      </c>
      <c r="BL114" s="66">
        <v>0</v>
      </c>
      <c r="BM114" s="66">
        <v>0</v>
      </c>
      <c r="BN114" s="66">
        <v>1.82229403E-11</v>
      </c>
      <c r="BO114" s="66">
        <v>4.5972897300000002E-10</v>
      </c>
      <c r="BP114" s="66">
        <v>7.0484692499999995E-10</v>
      </c>
      <c r="BQ114" s="66">
        <v>5.3562198300000002E-8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1.04100274E-10</v>
      </c>
      <c r="BY114" s="66">
        <v>8.3893386200000004E-11</v>
      </c>
      <c r="BZ114" s="66">
        <v>4.8701774100000001E-9</v>
      </c>
      <c r="CA114" s="66">
        <v>4.8812564500000001E-11</v>
      </c>
      <c r="CB114" s="66">
        <v>0</v>
      </c>
      <c r="CC114" s="66">
        <v>0</v>
      </c>
      <c r="CD114" s="66">
        <v>0</v>
      </c>
      <c r="CE114" s="66">
        <v>0</v>
      </c>
      <c r="CF114" s="66">
        <v>1.1047669200000001E-10</v>
      </c>
      <c r="CG114" s="66">
        <v>2.12011686E-10</v>
      </c>
      <c r="CH114" s="66">
        <v>5.2655610399999996E-10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1.9017382799999999E-10</v>
      </c>
      <c r="CP114" s="66">
        <v>2.7813051500000002E-10</v>
      </c>
      <c r="CQ114" s="66">
        <v>0</v>
      </c>
      <c r="CR114" s="66">
        <v>3.3214597900000002E-10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1.9984103100000001E-10</v>
      </c>
      <c r="CY114" s="66">
        <v>3.2799901E-9</v>
      </c>
      <c r="CZ114" s="66">
        <v>1.5308198699999999E-8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4.4957609400000003E-9</v>
      </c>
      <c r="DH114" s="66">
        <v>2.0720399800000001E-9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4.1308820299999998E-9</v>
      </c>
      <c r="DQ114" s="66">
        <v>5.6311030299999994E-9</v>
      </c>
      <c r="DR114" s="66">
        <v>3.9749383799999999E-10</v>
      </c>
      <c r="DS114" s="66">
        <v>8.5507734000000005E-10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8.6375213099999988E-9</v>
      </c>
      <c r="DZ114" s="66">
        <v>9.1786223600000001E-9</v>
      </c>
      <c r="EA114" s="66">
        <v>6.8643274699999999E-10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1.40416738E-9</v>
      </c>
      <c r="EI114" s="66">
        <v>1.07447238E-10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2.8383268500000002E-7</v>
      </c>
      <c r="ER114" s="77" t="s">
        <v>30</v>
      </c>
      <c r="ES114" s="102" t="s">
        <v>21</v>
      </c>
    </row>
    <row r="115" spans="1:149" s="77" customFormat="1" x14ac:dyDescent="0.25">
      <c r="A115" s="103"/>
      <c r="B115" s="77" t="s">
        <v>31</v>
      </c>
      <c r="C115" s="65">
        <v>1.3259874400000001E-9</v>
      </c>
      <c r="D115" s="66">
        <v>1.2406156200000001E-8</v>
      </c>
      <c r="E115" s="66">
        <v>1.98952376E-8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1.47719594E-8</v>
      </c>
      <c r="N115" s="66">
        <v>4.94119702E-8</v>
      </c>
      <c r="O115" s="66">
        <v>2.7706306800000001E-9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6.1275047600000006E-8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5.6748705600000003E-9</v>
      </c>
      <c r="AF115" s="66">
        <v>0</v>
      </c>
      <c r="AG115" s="66">
        <v>1.73804544E-8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6.6165237799999997E-9</v>
      </c>
      <c r="AN115" s="66">
        <v>3.8265958299999998E-7</v>
      </c>
      <c r="AO115" s="66">
        <v>5.2569102899999997E-7</v>
      </c>
      <c r="AP115" s="66">
        <v>2.3185254800000001E-8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8.2159012500000007E-7</v>
      </c>
      <c r="BF115" s="66">
        <v>1.57448178E-9</v>
      </c>
      <c r="BG115" s="66">
        <v>6.1828659799999998E-8</v>
      </c>
      <c r="BH115" s="66">
        <v>6.8604635200000001E-8</v>
      </c>
      <c r="BI115" s="66">
        <v>0</v>
      </c>
      <c r="BJ115" s="66">
        <v>2.4524005500000001E-9</v>
      </c>
      <c r="BK115" s="66">
        <v>0</v>
      </c>
      <c r="BL115" s="66">
        <v>0</v>
      </c>
      <c r="BM115" s="66">
        <v>0</v>
      </c>
      <c r="BN115" s="66">
        <v>7.2064606399999999E-10</v>
      </c>
      <c r="BO115" s="66">
        <v>3.3719354099999999E-9</v>
      </c>
      <c r="BP115" s="66">
        <v>1.3158518799999999E-8</v>
      </c>
      <c r="BQ115" s="66">
        <v>4.3671074900000001E-7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8.4116738900000004E-11</v>
      </c>
      <c r="BX115" s="66">
        <v>1.28169253E-9</v>
      </c>
      <c r="BY115" s="66">
        <v>2.0991996800000002E-9</v>
      </c>
      <c r="BZ115" s="66">
        <v>4.5971488699999997E-8</v>
      </c>
      <c r="CA115" s="66">
        <v>1.19548096E-9</v>
      </c>
      <c r="CB115" s="66">
        <v>0</v>
      </c>
      <c r="CC115" s="66">
        <v>0</v>
      </c>
      <c r="CD115" s="66">
        <v>0</v>
      </c>
      <c r="CE115" s="66">
        <v>0</v>
      </c>
      <c r="CF115" s="66">
        <v>1.7880812099999999E-9</v>
      </c>
      <c r="CG115" s="66">
        <v>2.0155983100000001E-9</v>
      </c>
      <c r="CH115" s="66">
        <v>9.2319933099999989E-9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1.9393499600000002E-9</v>
      </c>
      <c r="CP115" s="66">
        <v>4.7131758700000001E-9</v>
      </c>
      <c r="CQ115" s="66">
        <v>0</v>
      </c>
      <c r="CR115" s="66">
        <v>1.23278633E-9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3.7508883400000001E-9</v>
      </c>
      <c r="CY115" s="66">
        <v>5.2304123299999998E-8</v>
      </c>
      <c r="CZ115" s="66">
        <v>1.55529697E-7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3.4971828599999999E-8</v>
      </c>
      <c r="DH115" s="66">
        <v>2.2518541299999999E-8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4.5390049099999999E-8</v>
      </c>
      <c r="DQ115" s="66">
        <v>6.9002690500000001E-8</v>
      </c>
      <c r="DR115" s="66">
        <v>5.0197206599999997E-9</v>
      </c>
      <c r="DS115" s="66">
        <v>8.4490859500000002E-9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6.9840481100000002E-8</v>
      </c>
      <c r="DZ115" s="66">
        <v>1.06817147E-7</v>
      </c>
      <c r="EA115" s="66">
        <v>8.8838150000000009E-9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1.28525978E-8</v>
      </c>
      <c r="EI115" s="66">
        <v>1.07182335E-9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3.20103231E-6</v>
      </c>
      <c r="ER115" s="77" t="s">
        <v>31</v>
      </c>
      <c r="ES115" s="103"/>
    </row>
    <row r="116" spans="1:149" s="77" customFormat="1" x14ac:dyDescent="0.25">
      <c r="A116" s="103"/>
      <c r="B116" s="77" t="s">
        <v>32</v>
      </c>
      <c r="C116" s="65">
        <v>1.28625535E-9</v>
      </c>
      <c r="D116" s="66">
        <v>1.0424377500000001E-8</v>
      </c>
      <c r="E116" s="66">
        <v>1.11454153E-8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1.0259518999999999E-8</v>
      </c>
      <c r="N116" s="66">
        <v>2.79586135E-8</v>
      </c>
      <c r="O116" s="66">
        <v>1.0634302399999999E-9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3.63501689E-8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4.0915967099999998E-9</v>
      </c>
      <c r="AF116" s="66">
        <v>0</v>
      </c>
      <c r="AG116" s="66">
        <v>1.1305731999999999E-8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5.1914823299999994E-9</v>
      </c>
      <c r="AN116" s="66">
        <v>2.8365966199999998E-7</v>
      </c>
      <c r="AO116" s="66">
        <v>3.1742005799999999E-7</v>
      </c>
      <c r="AP116" s="66">
        <v>1.1582565900000001E-8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5.7432334000000002E-7</v>
      </c>
      <c r="BF116" s="66">
        <v>1.14411304E-9</v>
      </c>
      <c r="BG116" s="66">
        <v>3.5365544100000002E-8</v>
      </c>
      <c r="BH116" s="66">
        <v>3.9516968399999999E-8</v>
      </c>
      <c r="BI116" s="66">
        <v>0</v>
      </c>
      <c r="BJ116" s="66">
        <v>1.8021466399999999E-9</v>
      </c>
      <c r="BK116" s="66">
        <v>0</v>
      </c>
      <c r="BL116" s="66">
        <v>0</v>
      </c>
      <c r="BM116" s="66">
        <v>0</v>
      </c>
      <c r="BN116" s="66">
        <v>5.2144538300000002E-10</v>
      </c>
      <c r="BO116" s="66">
        <v>2.06195611E-9</v>
      </c>
      <c r="BP116" s="66">
        <v>6.9266251700000007E-9</v>
      </c>
      <c r="BQ116" s="66">
        <v>2.4953609700000003E-7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8.2923450099999994E-11</v>
      </c>
      <c r="BX116" s="66">
        <v>1.39079342E-9</v>
      </c>
      <c r="BY116" s="66">
        <v>7.3876188499999996E-10</v>
      </c>
      <c r="BZ116" s="66">
        <v>2.5813410700000001E-8</v>
      </c>
      <c r="CA116" s="66">
        <v>5.53368449E-10</v>
      </c>
      <c r="CB116" s="66">
        <v>0</v>
      </c>
      <c r="CC116" s="66">
        <v>0</v>
      </c>
      <c r="CD116" s="66">
        <v>0</v>
      </c>
      <c r="CE116" s="66">
        <v>0</v>
      </c>
      <c r="CF116" s="66">
        <v>1.18344993E-9</v>
      </c>
      <c r="CG116" s="66">
        <v>1.53549696E-9</v>
      </c>
      <c r="CH116" s="66">
        <v>5.3129942599999998E-9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1.5224143599999999E-9</v>
      </c>
      <c r="CP116" s="66">
        <v>3.8973109599999998E-9</v>
      </c>
      <c r="CQ116" s="66">
        <v>0</v>
      </c>
      <c r="CR116" s="66">
        <v>7.8591200599999991E-10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3.2726731199999999E-9</v>
      </c>
      <c r="CY116" s="66">
        <v>3.8942210200000003E-8</v>
      </c>
      <c r="CZ116" s="66">
        <v>9.9920311999999991E-8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2.8639860199999999E-8</v>
      </c>
      <c r="DH116" s="66">
        <v>1.73519938E-8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2.8505592300000001E-8</v>
      </c>
      <c r="DQ116" s="66">
        <v>4.9278159199999997E-8</v>
      </c>
      <c r="DR116" s="66">
        <v>2.75570555E-9</v>
      </c>
      <c r="DS116" s="66">
        <v>4.93392152E-9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6.0953442000000005E-8</v>
      </c>
      <c r="DZ116" s="66">
        <v>7.5036369299999998E-8</v>
      </c>
      <c r="EA116" s="66">
        <v>4.57539254E-9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1.18610697E-8</v>
      </c>
      <c r="EI116" s="66">
        <v>6.7565336500000004E-10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2.1124563E-6</v>
      </c>
      <c r="ER116" s="77" t="s">
        <v>32</v>
      </c>
      <c r="ES116" s="103"/>
    </row>
    <row r="117" spans="1:149" s="77" customFormat="1" x14ac:dyDescent="0.25">
      <c r="A117" s="103"/>
      <c r="B117" s="77" t="s">
        <v>33</v>
      </c>
      <c r="C117" s="65">
        <v>2.2155343900000001E-8</v>
      </c>
      <c r="D117" s="66">
        <v>2.1576319300000001E-7</v>
      </c>
      <c r="E117" s="66">
        <v>1.9687522499999999E-7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1.9534726599999999E-7</v>
      </c>
      <c r="N117" s="66">
        <v>5.3434774299999998E-7</v>
      </c>
      <c r="O117" s="66">
        <v>2.1900648799999999E-8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6.2192583800000005E-7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7.8737380500000003E-8</v>
      </c>
      <c r="AF117" s="66">
        <v>0</v>
      </c>
      <c r="AG117" s="66">
        <v>2.02735789E-7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1.02039213E-7</v>
      </c>
      <c r="AN117" s="66">
        <v>5.5021162500000014E-6</v>
      </c>
      <c r="AO117" s="66">
        <v>5.8256669499999997E-6</v>
      </c>
      <c r="AP117" s="66">
        <v>2.06084318E-7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9.2062826300000002E-6</v>
      </c>
      <c r="BF117" s="66">
        <v>2.2262969599999999E-8</v>
      </c>
      <c r="BG117" s="66">
        <v>5.2397386499999994E-7</v>
      </c>
      <c r="BH117" s="66">
        <v>5.7907197100000007E-7</v>
      </c>
      <c r="BI117" s="66">
        <v>0</v>
      </c>
      <c r="BJ117" s="66">
        <v>3.4746872699999998E-8</v>
      </c>
      <c r="BK117" s="66">
        <v>0</v>
      </c>
      <c r="BL117" s="66">
        <v>0</v>
      </c>
      <c r="BM117" s="66">
        <v>0</v>
      </c>
      <c r="BN117" s="66">
        <v>6.9488363299999993E-9</v>
      </c>
      <c r="BO117" s="66">
        <v>3.18920931E-8</v>
      </c>
      <c r="BP117" s="66">
        <v>1.2052809899999999E-7</v>
      </c>
      <c r="BQ117" s="66">
        <v>3.6733662900000002E-6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1.46322246E-9</v>
      </c>
      <c r="BX117" s="66">
        <v>2.64747084E-8</v>
      </c>
      <c r="BY117" s="66">
        <v>2.0271235500000001E-8</v>
      </c>
      <c r="BZ117" s="66">
        <v>3.09990968E-7</v>
      </c>
      <c r="CA117" s="66">
        <v>9.0109177200000003E-9</v>
      </c>
      <c r="CB117" s="66">
        <v>0</v>
      </c>
      <c r="CC117" s="66">
        <v>0</v>
      </c>
      <c r="CD117" s="66">
        <v>0</v>
      </c>
      <c r="CE117" s="66">
        <v>0</v>
      </c>
      <c r="CF117" s="66">
        <v>1.83798073E-8</v>
      </c>
      <c r="CG117" s="66">
        <v>2.7850496400000001E-8</v>
      </c>
      <c r="CH117" s="66">
        <v>1.04684784E-7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3.0138989499999998E-8</v>
      </c>
      <c r="CP117" s="66">
        <v>7.387956200000001E-8</v>
      </c>
      <c r="CQ117" s="66">
        <v>0</v>
      </c>
      <c r="CR117" s="66">
        <v>1.0142026199999999E-8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6.6736486200000002E-8</v>
      </c>
      <c r="CY117" s="66">
        <v>7.2314996700000011E-7</v>
      </c>
      <c r="CZ117" s="66">
        <v>1.8124016000000001E-6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5.48288235E-7</v>
      </c>
      <c r="DH117" s="66">
        <v>3.4233999600000002E-7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5.1652855200000007E-7</v>
      </c>
      <c r="DQ117" s="66">
        <v>9.272935809999998E-7</v>
      </c>
      <c r="DR117" s="66">
        <v>4.9470511500000002E-8</v>
      </c>
      <c r="DS117" s="66">
        <v>8.5720141100000006E-8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1.2464571199999999E-6</v>
      </c>
      <c r="DZ117" s="66">
        <v>1.4480595800000001E-6</v>
      </c>
      <c r="EA117" s="66">
        <v>9.4196955599999999E-8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2.4025047200000002E-7</v>
      </c>
      <c r="EI117" s="66">
        <v>1.1714350200000001E-8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3.6669663100000003E-5</v>
      </c>
      <c r="ER117" s="77" t="s">
        <v>33</v>
      </c>
      <c r="ES117" s="103"/>
    </row>
    <row r="118" spans="1:149" s="77" customFormat="1" x14ac:dyDescent="0.25">
      <c r="A118" s="103"/>
      <c r="B118" s="77" t="s">
        <v>34</v>
      </c>
      <c r="C118" s="65">
        <v>8.2702859500000003E-10</v>
      </c>
      <c r="D118" s="66">
        <v>4.3451531699999999E-9</v>
      </c>
      <c r="E118" s="66">
        <v>4.6249335299999999E-9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4.6029272600000014E-9</v>
      </c>
      <c r="N118" s="66">
        <v>1.15010207E-8</v>
      </c>
      <c r="O118" s="66">
        <v>1.0274812900000001E-10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1.5332836500000002E-8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1.72328002E-9</v>
      </c>
      <c r="AF118" s="66">
        <v>0</v>
      </c>
      <c r="AG118" s="66">
        <v>4.9495180499999999E-9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2.3472702E-9</v>
      </c>
      <c r="AN118" s="66">
        <v>1.2231059899999999E-7</v>
      </c>
      <c r="AO118" s="66">
        <v>1.3607183400000001E-7</v>
      </c>
      <c r="AP118" s="66">
        <v>3.3843509099999999E-9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2.4719688400000002E-7</v>
      </c>
      <c r="BF118" s="66">
        <v>5.4467700999999994E-10</v>
      </c>
      <c r="BG118" s="66">
        <v>1.1587208E-8</v>
      </c>
      <c r="BH118" s="66">
        <v>1.34778033E-8</v>
      </c>
      <c r="BI118" s="66">
        <v>0</v>
      </c>
      <c r="BJ118" s="66">
        <v>7.0006943200000008E-10</v>
      </c>
      <c r="BK118" s="66">
        <v>0</v>
      </c>
      <c r="BL118" s="66">
        <v>0</v>
      </c>
      <c r="BM118" s="66">
        <v>0</v>
      </c>
      <c r="BN118" s="66">
        <v>2.63627302E-10</v>
      </c>
      <c r="BO118" s="66">
        <v>6.9805687899999998E-10</v>
      </c>
      <c r="BP118" s="66">
        <v>2.3397697099999998E-9</v>
      </c>
      <c r="BQ118" s="66">
        <v>8.2679741100000005E-8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4.8812564500000001E-11</v>
      </c>
      <c r="BX118" s="66">
        <v>6.4460505199999997E-10</v>
      </c>
      <c r="BY118" s="66">
        <v>3.6542814300000002E-10</v>
      </c>
      <c r="BZ118" s="66">
        <v>8.2732971999999995E-9</v>
      </c>
      <c r="CA118" s="66">
        <v>2.9472540099999999E-11</v>
      </c>
      <c r="CB118" s="66">
        <v>0</v>
      </c>
      <c r="CC118" s="66">
        <v>0</v>
      </c>
      <c r="CD118" s="66">
        <v>0</v>
      </c>
      <c r="CE118" s="66">
        <v>0</v>
      </c>
      <c r="CF118" s="66">
        <v>4.96966396E-10</v>
      </c>
      <c r="CG118" s="66">
        <v>6.51369903E-10</v>
      </c>
      <c r="CH118" s="66">
        <v>2.02625161E-9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7.4456690800000004E-10</v>
      </c>
      <c r="CP118" s="66">
        <v>1.61129851E-9</v>
      </c>
      <c r="CQ118" s="66">
        <v>0</v>
      </c>
      <c r="CR118" s="66">
        <v>3.1764323200000001E-10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1.4862545400000001E-9</v>
      </c>
      <c r="CY118" s="66">
        <v>1.9180641E-8</v>
      </c>
      <c r="CZ118" s="66">
        <v>4.4085595499999997E-8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1.3892163900000001E-8</v>
      </c>
      <c r="DH118" s="66">
        <v>7.3112486599999998E-9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1.43985304E-8</v>
      </c>
      <c r="DQ118" s="66">
        <v>2.27669085E-8</v>
      </c>
      <c r="DR118" s="66">
        <v>1.0251339700000001E-9</v>
      </c>
      <c r="DS118" s="66">
        <v>2.0885282100000001E-9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2.9332692700000002E-8</v>
      </c>
      <c r="DZ118" s="66">
        <v>3.2949759599999997E-8</v>
      </c>
      <c r="EA118" s="66">
        <v>1.3964870500000001E-9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6.5032931799999999E-9</v>
      </c>
      <c r="EI118" s="66">
        <v>3.5290766999999999E-10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8.8359119399999992E-7</v>
      </c>
      <c r="ER118" s="77" t="s">
        <v>34</v>
      </c>
      <c r="ES118" s="103"/>
    </row>
    <row r="119" spans="1:149" s="77" customFormat="1" x14ac:dyDescent="0.25">
      <c r="A119" s="103"/>
      <c r="B119" s="77" t="s">
        <v>35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35</v>
      </c>
      <c r="ES119" s="103"/>
    </row>
    <row r="120" spans="1:149" s="77" customFormat="1" x14ac:dyDescent="0.25">
      <c r="A120" s="103"/>
      <c r="B120" s="77" t="s">
        <v>36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36</v>
      </c>
      <c r="ES120" s="103"/>
    </row>
    <row r="121" spans="1:149" s="77" customFormat="1" x14ac:dyDescent="0.25">
      <c r="A121" s="103"/>
      <c r="B121" s="77" t="s">
        <v>37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37</v>
      </c>
      <c r="ES121" s="103"/>
    </row>
    <row r="122" spans="1:149" s="77" customFormat="1" x14ac:dyDescent="0.25">
      <c r="A122" s="103"/>
      <c r="B122" s="77" t="s">
        <v>38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38</v>
      </c>
      <c r="ES122" s="103"/>
    </row>
    <row r="123" spans="1:149" s="77" customFormat="1" x14ac:dyDescent="0.25">
      <c r="A123" s="102" t="s">
        <v>22</v>
      </c>
      <c r="B123" s="77" t="s">
        <v>30</v>
      </c>
      <c r="C123" s="65">
        <v>1.00385259E-9</v>
      </c>
      <c r="D123" s="66">
        <v>1.14908245E-8</v>
      </c>
      <c r="E123" s="66">
        <v>1.0075829E-8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9.8636019400000013E-9</v>
      </c>
      <c r="N123" s="66">
        <v>2.8470681000000002E-8</v>
      </c>
      <c r="O123" s="66">
        <v>1.31205626E-9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3.7197245500000003E-8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4.2021131299999993E-9</v>
      </c>
      <c r="AF123" s="66">
        <v>0</v>
      </c>
      <c r="AG123" s="66">
        <v>1.1070461500000001E-8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5.0448838900000002E-9</v>
      </c>
      <c r="AN123" s="66">
        <v>2.7546548900000001E-7</v>
      </c>
      <c r="AO123" s="66">
        <v>3.0423822399999999E-7</v>
      </c>
      <c r="AP123" s="66">
        <v>1.03402859E-8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3.4772078899999989E-7</v>
      </c>
      <c r="BF123" s="66">
        <v>1.28621594E-9</v>
      </c>
      <c r="BG123" s="66">
        <v>2.5763594600000001E-8</v>
      </c>
      <c r="BH123" s="66">
        <v>3.0285455900000001E-8</v>
      </c>
      <c r="BI123" s="66">
        <v>0</v>
      </c>
      <c r="BJ123" s="66">
        <v>1.97261522E-9</v>
      </c>
      <c r="BK123" s="66">
        <v>0</v>
      </c>
      <c r="BL123" s="66">
        <v>0</v>
      </c>
      <c r="BM123" s="66">
        <v>0</v>
      </c>
      <c r="BN123" s="66">
        <v>1.34811699E-10</v>
      </c>
      <c r="BO123" s="66">
        <v>1.60532984E-9</v>
      </c>
      <c r="BP123" s="66">
        <v>5.9567853000000002E-9</v>
      </c>
      <c r="BQ123" s="66">
        <v>1.87142987E-7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8.7835035499999998E-11</v>
      </c>
      <c r="BX123" s="66">
        <v>1.3040855799999999E-9</v>
      </c>
      <c r="BY123" s="66">
        <v>1.00644415E-9</v>
      </c>
      <c r="BZ123" s="66">
        <v>2.23621555E-8</v>
      </c>
      <c r="CA123" s="66">
        <v>4.7935456999999999E-10</v>
      </c>
      <c r="CB123" s="66">
        <v>0</v>
      </c>
      <c r="CC123" s="66">
        <v>0</v>
      </c>
      <c r="CD123" s="66">
        <v>0</v>
      </c>
      <c r="CE123" s="66">
        <v>0</v>
      </c>
      <c r="CF123" s="66">
        <v>2.9539970300000002E-10</v>
      </c>
      <c r="CG123" s="66">
        <v>1.66453269E-9</v>
      </c>
      <c r="CH123" s="66">
        <v>5.6578598299999996E-9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1.4806102200000001E-9</v>
      </c>
      <c r="CP123" s="66">
        <v>4.29163117E-9</v>
      </c>
      <c r="CQ123" s="66">
        <v>0</v>
      </c>
      <c r="CR123" s="66">
        <v>5.4326610700000004E-10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3.05747269E-9</v>
      </c>
      <c r="CY123" s="66">
        <v>3.4314117E-8</v>
      </c>
      <c r="CZ123" s="66">
        <v>9.2582179500000004E-8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2.7238608299999999E-8</v>
      </c>
      <c r="DH123" s="66">
        <v>1.6629996500000001E-8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2.17897878E-8</v>
      </c>
      <c r="DQ123" s="66">
        <v>4.5906647799999999E-8</v>
      </c>
      <c r="DR123" s="66">
        <v>2.4972912300000001E-9</v>
      </c>
      <c r="DS123" s="66">
        <v>4.9083069699999999E-9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6.1737613100000001E-8</v>
      </c>
      <c r="DZ123" s="66">
        <v>7.05758974E-8</v>
      </c>
      <c r="EA123" s="66">
        <v>4.5964384900000004E-9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1.15824911E-8</v>
      </c>
      <c r="EI123" s="66">
        <v>4.2090276299999999E-10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1.7486550599999999E-6</v>
      </c>
      <c r="ER123" s="77" t="s">
        <v>30</v>
      </c>
      <c r="ES123" s="102" t="s">
        <v>22</v>
      </c>
    </row>
    <row r="124" spans="1:149" s="77" customFormat="1" x14ac:dyDescent="0.25">
      <c r="A124" s="103"/>
      <c r="B124" s="77" t="s">
        <v>31</v>
      </c>
      <c r="C124" s="65">
        <v>1.29204868E-9</v>
      </c>
      <c r="D124" s="66">
        <v>1.3798784799999999E-8</v>
      </c>
      <c r="E124" s="66">
        <v>2.0668282899999999E-8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1.5217045000000001E-8</v>
      </c>
      <c r="N124" s="66">
        <v>4.9833371099999998E-8</v>
      </c>
      <c r="O124" s="66">
        <v>2.1659084900000001E-9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6.12811818E-8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5.42499565E-9</v>
      </c>
      <c r="AF124" s="66">
        <v>0</v>
      </c>
      <c r="AG124" s="66">
        <v>1.8466752900000001E-8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7.0120844299999993E-9</v>
      </c>
      <c r="AN124" s="66">
        <v>3.8059489999999998E-7</v>
      </c>
      <c r="AO124" s="66">
        <v>5.359100890000001E-7</v>
      </c>
      <c r="AP124" s="66">
        <v>2.24825053E-8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8.0643873999999994E-7</v>
      </c>
      <c r="BF124" s="66">
        <v>1.7708117399999999E-9</v>
      </c>
      <c r="BG124" s="66">
        <v>6.33633526E-8</v>
      </c>
      <c r="BH124" s="66">
        <v>7.0974885199999995E-8</v>
      </c>
      <c r="BI124" s="66">
        <v>0</v>
      </c>
      <c r="BJ124" s="66">
        <v>2.6540631700000001E-9</v>
      </c>
      <c r="BK124" s="66">
        <v>0</v>
      </c>
      <c r="BL124" s="66">
        <v>0</v>
      </c>
      <c r="BM124" s="66">
        <v>0</v>
      </c>
      <c r="BN124" s="66">
        <v>7.0290878700000006E-10</v>
      </c>
      <c r="BO124" s="66">
        <v>3.4365616000000001E-9</v>
      </c>
      <c r="BP124" s="66">
        <v>1.32270679E-8</v>
      </c>
      <c r="BQ124" s="66">
        <v>4.47430487E-7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5.0809363899999988E-11</v>
      </c>
      <c r="BX124" s="66">
        <v>1.78523557E-9</v>
      </c>
      <c r="BY124" s="66">
        <v>2.0543375499999998E-9</v>
      </c>
      <c r="BZ124" s="66">
        <v>4.7018460399999999E-8</v>
      </c>
      <c r="CA124" s="66">
        <v>1.03631721E-9</v>
      </c>
      <c r="CB124" s="66">
        <v>0</v>
      </c>
      <c r="CC124" s="66">
        <v>0</v>
      </c>
      <c r="CD124" s="66">
        <v>0</v>
      </c>
      <c r="CE124" s="66">
        <v>0</v>
      </c>
      <c r="CF124" s="66">
        <v>1.8793872400000002E-9</v>
      </c>
      <c r="CG124" s="66">
        <v>3.11270834E-10</v>
      </c>
      <c r="CH124" s="66">
        <v>9.8196896900000001E-9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2.0994513499999998E-9</v>
      </c>
      <c r="CP124" s="66">
        <v>4.9908342299999986E-9</v>
      </c>
      <c r="CQ124" s="66">
        <v>0</v>
      </c>
      <c r="CR124" s="66">
        <v>1.4055899599999999E-9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3.9243277299999998E-9</v>
      </c>
      <c r="CY124" s="66">
        <v>5.3275952300000003E-8</v>
      </c>
      <c r="CZ124" s="66">
        <v>1.60681006E-7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3.6079345700000001E-8</v>
      </c>
      <c r="DH124" s="66">
        <v>2.31699881E-8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4.6373796399999997E-8</v>
      </c>
      <c r="DQ124" s="66">
        <v>6.7952121599999998E-8</v>
      </c>
      <c r="DR124" s="66">
        <v>4.8471025400000001E-9</v>
      </c>
      <c r="DS124" s="66">
        <v>8.4272926099999988E-9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7.9467942199999999E-8</v>
      </c>
      <c r="DZ124" s="66">
        <v>1.0728248899999999E-7</v>
      </c>
      <c r="EA124" s="66">
        <v>8.6198186099999987E-9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1.46471011E-8</v>
      </c>
      <c r="EI124" s="66">
        <v>1.2750799099999999E-9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3.2326215800000001E-6</v>
      </c>
      <c r="ER124" s="77" t="s">
        <v>31</v>
      </c>
      <c r="ES124" s="103"/>
    </row>
    <row r="125" spans="1:149" s="77" customFormat="1" x14ac:dyDescent="0.25">
      <c r="A125" s="103"/>
      <c r="B125" s="77" t="s">
        <v>32</v>
      </c>
      <c r="C125" s="65">
        <v>6.3300066100000014E-9</v>
      </c>
      <c r="D125" s="66">
        <v>5.1393413299999997E-8</v>
      </c>
      <c r="E125" s="66">
        <v>5.8173767899999999E-8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4.82590281E-8</v>
      </c>
      <c r="N125" s="66">
        <v>1.4071651200000001E-7</v>
      </c>
      <c r="O125" s="66">
        <v>6.6300529900000002E-9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1.8623830199999999E-7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1.96696719E-8</v>
      </c>
      <c r="AF125" s="66">
        <v>0</v>
      </c>
      <c r="AG125" s="66">
        <v>5.0457902899999998E-8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2.5620328900000001E-8</v>
      </c>
      <c r="AN125" s="66">
        <v>1.35589785E-6</v>
      </c>
      <c r="AO125" s="66">
        <v>1.5000682000000001E-6</v>
      </c>
      <c r="AP125" s="66">
        <v>6.1962414099999997E-8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2.9757525200000001E-6</v>
      </c>
      <c r="BF125" s="66">
        <v>5.8316212700000002E-9</v>
      </c>
      <c r="BG125" s="66">
        <v>1.8671278199999999E-7</v>
      </c>
      <c r="BH125" s="66">
        <v>2.03679685E-7</v>
      </c>
      <c r="BI125" s="66">
        <v>0</v>
      </c>
      <c r="BJ125" s="66">
        <v>7.526991790000001E-9</v>
      </c>
      <c r="BK125" s="66">
        <v>0</v>
      </c>
      <c r="BL125" s="66">
        <v>0</v>
      </c>
      <c r="BM125" s="66">
        <v>0</v>
      </c>
      <c r="BN125" s="66">
        <v>2.5610887900000001E-9</v>
      </c>
      <c r="BO125" s="66">
        <v>1.05408766E-8</v>
      </c>
      <c r="BP125" s="66">
        <v>3.6710870000000002E-8</v>
      </c>
      <c r="BQ125" s="66">
        <v>1.28680954E-6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3.9350872700000001E-10</v>
      </c>
      <c r="BX125" s="66">
        <v>6.4909819200000014E-9</v>
      </c>
      <c r="BY125" s="66">
        <v>5.8245521299999999E-9</v>
      </c>
      <c r="BZ125" s="66">
        <v>1.3880875399999999E-7</v>
      </c>
      <c r="CA125" s="66">
        <v>3.0309563099999999E-9</v>
      </c>
      <c r="CB125" s="66">
        <v>0</v>
      </c>
      <c r="CC125" s="66">
        <v>0</v>
      </c>
      <c r="CD125" s="66">
        <v>0</v>
      </c>
      <c r="CE125" s="66">
        <v>0</v>
      </c>
      <c r="CF125" s="66">
        <v>6.4149711099999996E-9</v>
      </c>
      <c r="CG125" s="66">
        <v>7.84733704E-9</v>
      </c>
      <c r="CH125" s="66">
        <v>1.22360211E-8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7.3990682200000013E-9</v>
      </c>
      <c r="CP125" s="66">
        <v>1.72522976E-8</v>
      </c>
      <c r="CQ125" s="66">
        <v>0</v>
      </c>
      <c r="CR125" s="66">
        <v>3.8029398500000001E-9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1.6266819000000001E-8</v>
      </c>
      <c r="CY125" s="66">
        <v>1.8229473000000001E-7</v>
      </c>
      <c r="CZ125" s="66">
        <v>4.6673055299999989E-7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1.43750154E-7</v>
      </c>
      <c r="DH125" s="66">
        <v>8.4430266999999985E-8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1.47366716E-7</v>
      </c>
      <c r="DQ125" s="66">
        <v>2.3402376899999999E-7</v>
      </c>
      <c r="DR125" s="66">
        <v>1.40345591E-8</v>
      </c>
      <c r="DS125" s="66">
        <v>2.44598747E-8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3.1758305000000001E-7</v>
      </c>
      <c r="DZ125" s="66">
        <v>3.6443909099999998E-7</v>
      </c>
      <c r="EA125" s="66">
        <v>2.3358940000000002E-8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5.9728329499999995E-8</v>
      </c>
      <c r="EI125" s="66">
        <v>3.4748095000000002E-9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1.05189865E-5</v>
      </c>
      <c r="ER125" s="77" t="s">
        <v>32</v>
      </c>
      <c r="ES125" s="103"/>
    </row>
    <row r="126" spans="1:149" s="77" customFormat="1" x14ac:dyDescent="0.25">
      <c r="A126" s="103"/>
      <c r="B126" s="77" t="s">
        <v>33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33</v>
      </c>
      <c r="ES126" s="103"/>
    </row>
    <row r="127" spans="1:149" s="77" customFormat="1" x14ac:dyDescent="0.25">
      <c r="A127" s="103"/>
      <c r="B127" s="77" t="s">
        <v>34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34</v>
      </c>
      <c r="ES127" s="103"/>
    </row>
    <row r="128" spans="1:149" s="77" customFormat="1" x14ac:dyDescent="0.25">
      <c r="A128" s="103"/>
      <c r="B128" s="77" t="s">
        <v>35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35</v>
      </c>
      <c r="ES128" s="103"/>
    </row>
    <row r="129" spans="1:149" s="77" customFormat="1" x14ac:dyDescent="0.25">
      <c r="A129" s="103"/>
      <c r="B129" s="77" t="s">
        <v>36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36</v>
      </c>
      <c r="ES129" s="103"/>
    </row>
    <row r="130" spans="1:149" s="77" customFormat="1" x14ac:dyDescent="0.25">
      <c r="A130" s="103"/>
      <c r="B130" s="77" t="s">
        <v>37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37</v>
      </c>
      <c r="ES130" s="103"/>
    </row>
    <row r="131" spans="1:149" s="77" customFormat="1" x14ac:dyDescent="0.25">
      <c r="A131" s="103"/>
      <c r="B131" s="77" t="s">
        <v>38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38</v>
      </c>
      <c r="ES131" s="103"/>
    </row>
    <row r="132" spans="1:149" s="77" customFormat="1" x14ac:dyDescent="0.25">
      <c r="A132" s="102" t="s">
        <v>23</v>
      </c>
      <c r="B132" s="77" t="s">
        <v>30</v>
      </c>
      <c r="C132" s="65">
        <v>1.7154195900000001E-9</v>
      </c>
      <c r="D132" s="66">
        <v>1.48724695E-8</v>
      </c>
      <c r="E132" s="66">
        <v>2.23186741E-8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1.5788035099999998E-8</v>
      </c>
      <c r="N132" s="66">
        <v>5.3897247600000002E-8</v>
      </c>
      <c r="O132" s="66">
        <v>2.8595232199999999E-9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6.74814701E-8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6.3800406499999996E-9</v>
      </c>
      <c r="AF132" s="66">
        <v>0</v>
      </c>
      <c r="AG132" s="66">
        <v>1.9298008200000001E-8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7.6226143900000012E-9</v>
      </c>
      <c r="AN132" s="66">
        <v>4.1745651199999998E-7</v>
      </c>
      <c r="AO132" s="66">
        <v>5.8399327600000011E-7</v>
      </c>
      <c r="AP132" s="66">
        <v>2.5865699400000002E-8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9.3817685399999997E-7</v>
      </c>
      <c r="BF132" s="66">
        <v>1.9137693799999998E-9</v>
      </c>
      <c r="BG132" s="66">
        <v>7.1858510300000003E-8</v>
      </c>
      <c r="BH132" s="66">
        <v>8.2033341599999994E-8</v>
      </c>
      <c r="BI132" s="66">
        <v>0</v>
      </c>
      <c r="BJ132" s="66">
        <v>2.7672798600000002E-9</v>
      </c>
      <c r="BK132" s="66">
        <v>0</v>
      </c>
      <c r="BL132" s="66">
        <v>0</v>
      </c>
      <c r="BM132" s="66">
        <v>0</v>
      </c>
      <c r="BN132" s="66">
        <v>7.8213599300000001E-10</v>
      </c>
      <c r="BO132" s="66">
        <v>3.8386443700000001E-9</v>
      </c>
      <c r="BP132" s="66">
        <v>1.46788024E-8</v>
      </c>
      <c r="BQ132" s="66">
        <v>5.2048573600000007E-7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1.86357736E-10</v>
      </c>
      <c r="BX132" s="66">
        <v>1.8097445200000001E-9</v>
      </c>
      <c r="BY132" s="66">
        <v>2.3083949899999998E-9</v>
      </c>
      <c r="BZ132" s="66">
        <v>5.4817604100000003E-8</v>
      </c>
      <c r="CA132" s="66">
        <v>1.31394828E-9</v>
      </c>
      <c r="CB132" s="66">
        <v>0</v>
      </c>
      <c r="CC132" s="66">
        <v>0</v>
      </c>
      <c r="CD132" s="66">
        <v>0</v>
      </c>
      <c r="CE132" s="66">
        <v>0</v>
      </c>
      <c r="CF132" s="66">
        <v>2.1016150399999999E-9</v>
      </c>
      <c r="CG132" s="66">
        <v>2.3783374799999998E-9</v>
      </c>
      <c r="CH132" s="66">
        <v>1.02689976E-8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-3.97222073E-10</v>
      </c>
      <c r="CP132" s="66">
        <v>5.3431851700000002E-9</v>
      </c>
      <c r="CQ132" s="66">
        <v>0</v>
      </c>
      <c r="CR132" s="66">
        <v>1.5780660999999999E-9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4.39175445E-9</v>
      </c>
      <c r="CY132" s="66">
        <v>5.6807717400000001E-8</v>
      </c>
      <c r="CZ132" s="66">
        <v>1.77255705E-7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4.1851757800000002E-8</v>
      </c>
      <c r="DH132" s="66">
        <v>2.4687454499999999E-8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5.3123300899999997E-8</v>
      </c>
      <c r="DQ132" s="66">
        <v>7.6092942900000002E-8</v>
      </c>
      <c r="DR132" s="66">
        <v>5.50056756E-9</v>
      </c>
      <c r="DS132" s="66">
        <v>9.6854756400000008E-9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8.8505935200000004E-8</v>
      </c>
      <c r="DZ132" s="66">
        <v>1.17100355E-7</v>
      </c>
      <c r="EA132" s="66">
        <v>9.8887081299999992E-9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1.6813907800000001E-8</v>
      </c>
      <c r="EI132" s="66">
        <v>1.2127493799999999E-9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3.6407114200000001E-6</v>
      </c>
      <c r="ER132" s="77" t="s">
        <v>30</v>
      </c>
      <c r="ES132" s="102" t="s">
        <v>23</v>
      </c>
    </row>
    <row r="133" spans="1:149" s="77" customFormat="1" x14ac:dyDescent="0.25">
      <c r="A133" s="103"/>
      <c r="B133" s="77" t="s">
        <v>31</v>
      </c>
      <c r="C133" s="65">
        <v>4.1934713399999998E-9</v>
      </c>
      <c r="D133" s="66">
        <v>3.5271391900000003E-8</v>
      </c>
      <c r="E133" s="66">
        <v>5.2831564900000001E-8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4.18048201E-8</v>
      </c>
      <c r="N133" s="66">
        <v>1.30000371E-7</v>
      </c>
      <c r="O133" s="66">
        <v>6.8133519700000014E-9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1.5807148100000001E-7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1.5261884299999999E-8</v>
      </c>
      <c r="AF133" s="66">
        <v>0</v>
      </c>
      <c r="AG133" s="66">
        <v>4.2174736599999998E-8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2.0427657300000001E-8</v>
      </c>
      <c r="AN133" s="66">
        <v>1.06580975E-6</v>
      </c>
      <c r="AO133" s="66">
        <v>1.3832170999999999E-6</v>
      </c>
      <c r="AP133" s="66">
        <v>5.7497805799999997E-8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2.51538335E-6</v>
      </c>
      <c r="BF133" s="66">
        <v>4.6082592800000001E-9</v>
      </c>
      <c r="BG133" s="66">
        <v>1.6148547200000001E-7</v>
      </c>
      <c r="BH133" s="66">
        <v>1.65954591E-7</v>
      </c>
      <c r="BI133" s="66">
        <v>0</v>
      </c>
      <c r="BJ133" s="66">
        <v>5.4430323799999994E-9</v>
      </c>
      <c r="BK133" s="66">
        <v>0</v>
      </c>
      <c r="BL133" s="66">
        <v>0</v>
      </c>
      <c r="BM133" s="66">
        <v>0</v>
      </c>
      <c r="BN133" s="66">
        <v>2.2853557799999999E-9</v>
      </c>
      <c r="BO133" s="66">
        <v>9.3009408400000004E-9</v>
      </c>
      <c r="BP133" s="66">
        <v>3.3594754200000002E-8</v>
      </c>
      <c r="BQ133" s="66">
        <v>1.06619042E-6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2.1902206900000001E-10</v>
      </c>
      <c r="BX133" s="66">
        <v>4.5491409700000007E-9</v>
      </c>
      <c r="BY133" s="66">
        <v>5.6134617899999997E-9</v>
      </c>
      <c r="BZ133" s="66">
        <v>1.1928554300000001E-7</v>
      </c>
      <c r="CA133" s="66">
        <v>2.8260010799999998E-9</v>
      </c>
      <c r="CB133" s="66">
        <v>0</v>
      </c>
      <c r="CC133" s="66">
        <v>0</v>
      </c>
      <c r="CD133" s="66">
        <v>0</v>
      </c>
      <c r="CE133" s="66">
        <v>0</v>
      </c>
      <c r="CF133" s="66">
        <v>5.7874830899999986E-9</v>
      </c>
      <c r="CG133" s="66">
        <v>5.3422523700000007E-9</v>
      </c>
      <c r="CH133" s="66">
        <v>2.3275645500000001E-8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5.6060488100000004E-9</v>
      </c>
      <c r="CP133" s="66">
        <v>2.43197593E-9</v>
      </c>
      <c r="CQ133" s="66">
        <v>0</v>
      </c>
      <c r="CR133" s="66">
        <v>2.787628E-9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1.15526501E-8</v>
      </c>
      <c r="CY133" s="66">
        <v>1.5441676E-7</v>
      </c>
      <c r="CZ133" s="66">
        <v>4.1328666199999998E-7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1.02573025E-7</v>
      </c>
      <c r="DH133" s="66">
        <v>6.2245932800000005E-8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1.4029937E-7</v>
      </c>
      <c r="DQ133" s="66">
        <v>1.9982603100000001E-7</v>
      </c>
      <c r="DR133" s="66">
        <v>1.3212761800000001E-8</v>
      </c>
      <c r="DS133" s="66">
        <v>2.0984910299999999E-8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2.16996271E-7</v>
      </c>
      <c r="DZ133" s="66">
        <v>3.0661695299999999E-7</v>
      </c>
      <c r="EA133" s="66">
        <v>2.31326386E-8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4.0629745499999997E-8</v>
      </c>
      <c r="EI133" s="66">
        <v>3.1458062400000001E-9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8.8642652800000002E-6</v>
      </c>
      <c r="ER133" s="77" t="s">
        <v>31</v>
      </c>
      <c r="ES133" s="103"/>
    </row>
    <row r="134" spans="1:149" s="77" customFormat="1" x14ac:dyDescent="0.25">
      <c r="A134" s="103"/>
      <c r="B134" s="77" t="s">
        <v>32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32</v>
      </c>
      <c r="ES134" s="103"/>
    </row>
    <row r="135" spans="1:149" s="77" customFormat="1" x14ac:dyDescent="0.25">
      <c r="A135" s="103"/>
      <c r="B135" s="77" t="s">
        <v>33</v>
      </c>
      <c r="C135" s="65">
        <v>3.7794677800000001E-10</v>
      </c>
      <c r="D135" s="66">
        <v>7.5935282299999997E-9</v>
      </c>
      <c r="E135" s="66">
        <v>4.8288202500000004E-9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5.8364026100000001E-9</v>
      </c>
      <c r="N135" s="66">
        <v>1.4944889499999999E-8</v>
      </c>
      <c r="O135" s="66">
        <v>9.3836321100000003E-10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1.30421809E-8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2.3385806199999999E-9</v>
      </c>
      <c r="AF135" s="66">
        <v>0</v>
      </c>
      <c r="AG135" s="66">
        <v>4.3057287299999997E-9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3.64945569E-9</v>
      </c>
      <c r="AN135" s="66">
        <v>1.7102159100000001E-7</v>
      </c>
      <c r="AO135" s="66">
        <v>1.45593359E-7</v>
      </c>
      <c r="AP135" s="66">
        <v>6.0093143000000003E-9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2.06582069E-7</v>
      </c>
      <c r="BF135" s="66">
        <v>6.7735885999999991E-10</v>
      </c>
      <c r="BG135" s="66">
        <v>1.2629380200000001E-8</v>
      </c>
      <c r="BH135" s="66">
        <v>1.1337632200000001E-8</v>
      </c>
      <c r="BI135" s="66">
        <v>0</v>
      </c>
      <c r="BJ135" s="66">
        <v>7.4321204000000005E-10</v>
      </c>
      <c r="BK135" s="66">
        <v>0</v>
      </c>
      <c r="BL135" s="66">
        <v>0</v>
      </c>
      <c r="BM135" s="66">
        <v>0</v>
      </c>
      <c r="BN135" s="66">
        <v>1.20703466E-10</v>
      </c>
      <c r="BO135" s="66">
        <v>8.3344659400000004E-10</v>
      </c>
      <c r="BP135" s="66">
        <v>3.2592948899999999E-9</v>
      </c>
      <c r="BQ135" s="66">
        <v>7.4809837299999996E-8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7.2704236699999987E-12</v>
      </c>
      <c r="BX135" s="66">
        <v>8.0423870700000002E-10</v>
      </c>
      <c r="BY135" s="66">
        <v>6.52698539E-10</v>
      </c>
      <c r="BZ135" s="66">
        <v>1.0273686999999999E-8</v>
      </c>
      <c r="CA135" s="66">
        <v>3.2095382499999999E-10</v>
      </c>
      <c r="CB135" s="66">
        <v>0</v>
      </c>
      <c r="CC135" s="66">
        <v>0</v>
      </c>
      <c r="CD135" s="66">
        <v>0</v>
      </c>
      <c r="CE135" s="66">
        <v>0</v>
      </c>
      <c r="CF135" s="66">
        <v>5.2111647499999997E-10</v>
      </c>
      <c r="CG135" s="66">
        <v>7.63038407E-10</v>
      </c>
      <c r="CH135" s="66">
        <v>3.0472325E-9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9.8427917699999987E-10</v>
      </c>
      <c r="CP135" s="66">
        <v>1.9392288199999998E-9</v>
      </c>
      <c r="CQ135" s="66">
        <v>0</v>
      </c>
      <c r="CR135" s="66">
        <v>4.8145955600000001E-11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2.5245602299999998E-9</v>
      </c>
      <c r="CY135" s="66">
        <v>1.9966414800000001E-8</v>
      </c>
      <c r="CZ135" s="66">
        <v>4.4268366100000002E-8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1.65866304E-8</v>
      </c>
      <c r="DH135" s="66">
        <v>1.15671042E-8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1.4679265900000001E-8</v>
      </c>
      <c r="DQ135" s="66">
        <v>2.73655686E-8</v>
      </c>
      <c r="DR135" s="66">
        <v>1.43516992E-9</v>
      </c>
      <c r="DS135" s="66">
        <v>1.7443137099999999E-9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4.53021171E-8</v>
      </c>
      <c r="DZ135" s="66">
        <v>4.6008796500000002E-8</v>
      </c>
      <c r="EA135" s="66">
        <v>3.2777573E-9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7.4916187200000007E-9</v>
      </c>
      <c r="EI135" s="66">
        <v>2.8214239499999999E-10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9.5333481200000012E-7</v>
      </c>
      <c r="ER135" s="77" t="s">
        <v>33</v>
      </c>
      <c r="ES135" s="103"/>
    </row>
    <row r="136" spans="1:149" s="77" customFormat="1" x14ac:dyDescent="0.25">
      <c r="A136" s="103"/>
      <c r="B136" s="77" t="s">
        <v>34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34</v>
      </c>
      <c r="ES136" s="103"/>
    </row>
    <row r="137" spans="1:149" s="77" customFormat="1" x14ac:dyDescent="0.25">
      <c r="A137" s="103"/>
      <c r="B137" s="77" t="s">
        <v>35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35</v>
      </c>
      <c r="ES137" s="103"/>
    </row>
    <row r="138" spans="1:149" s="77" customFormat="1" x14ac:dyDescent="0.25">
      <c r="A138" s="103"/>
      <c r="B138" s="77" t="s">
        <v>36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36</v>
      </c>
      <c r="ES138" s="103"/>
    </row>
    <row r="139" spans="1:149" s="77" customFormat="1" x14ac:dyDescent="0.25">
      <c r="A139" s="103"/>
      <c r="B139" s="77" t="s">
        <v>37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37</v>
      </c>
      <c r="ES139" s="103"/>
    </row>
    <row r="140" spans="1:149" s="77" customFormat="1" x14ac:dyDescent="0.25">
      <c r="A140" s="103"/>
      <c r="B140" s="77" t="s">
        <v>38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38</v>
      </c>
      <c r="ES140" s="103"/>
    </row>
    <row r="141" spans="1:149" s="77" customFormat="1" x14ac:dyDescent="0.25">
      <c r="A141" s="102" t="s">
        <v>24</v>
      </c>
      <c r="B141" s="77" t="s">
        <v>30</v>
      </c>
      <c r="C141" s="65">
        <v>3.7253963200000014E-9</v>
      </c>
      <c r="D141" s="66">
        <v>3.4544569199999998E-8</v>
      </c>
      <c r="E141" s="66">
        <v>5.8422312399999999E-8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4.3152065000000012E-8</v>
      </c>
      <c r="N141" s="66">
        <v>1.40910456E-7</v>
      </c>
      <c r="O141" s="66">
        <v>7.3717788900000006E-9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1.7108431999999999E-7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1.6653646800000001E-8</v>
      </c>
      <c r="AF141" s="66">
        <v>0</v>
      </c>
      <c r="AG141" s="66">
        <v>5.3315070400000001E-8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1.7172424500000001E-8</v>
      </c>
      <c r="AN141" s="66">
        <v>1.12389878E-6</v>
      </c>
      <c r="AO141" s="66">
        <v>1.54311148E-6</v>
      </c>
      <c r="AP141" s="66">
        <v>6.84117961E-8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2.0271319599999999E-6</v>
      </c>
      <c r="BF141" s="66">
        <v>4.4411457199999997E-9</v>
      </c>
      <c r="BG141" s="66">
        <v>1.7660162900000001E-7</v>
      </c>
      <c r="BH141" s="66">
        <v>1.9809195100000001E-7</v>
      </c>
      <c r="BI141" s="66">
        <v>0</v>
      </c>
      <c r="BJ141" s="66">
        <v>7.5575040500000005E-9</v>
      </c>
      <c r="BK141" s="66">
        <v>0</v>
      </c>
      <c r="BL141" s="66">
        <v>0</v>
      </c>
      <c r="BM141" s="66">
        <v>0</v>
      </c>
      <c r="BN141" s="66">
        <v>2.0577040700000002E-9</v>
      </c>
      <c r="BO141" s="66">
        <v>1.0008652400000001E-8</v>
      </c>
      <c r="BP141" s="66">
        <v>3.9106224600000002E-8</v>
      </c>
      <c r="BQ141" s="66">
        <v>1.2727802000000001E-6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2.16447151E-10</v>
      </c>
      <c r="BX141" s="66">
        <v>4.8183747700000014E-9</v>
      </c>
      <c r="BY141" s="66">
        <v>6.00122796E-9</v>
      </c>
      <c r="BZ141" s="66">
        <v>1.30000444E-7</v>
      </c>
      <c r="CA141" s="66">
        <v>3.53766966E-9</v>
      </c>
      <c r="CB141" s="66">
        <v>0</v>
      </c>
      <c r="CC141" s="66">
        <v>0</v>
      </c>
      <c r="CD141" s="66">
        <v>0</v>
      </c>
      <c r="CE141" s="66">
        <v>0</v>
      </c>
      <c r="CF141" s="66">
        <v>4.8082626700000006E-9</v>
      </c>
      <c r="CG141" s="66">
        <v>5.65199602E-9</v>
      </c>
      <c r="CH141" s="66">
        <v>2.7589738899999999E-8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5.9531494899999986E-9</v>
      </c>
      <c r="CP141" s="66">
        <v>1.52494725E-8</v>
      </c>
      <c r="CQ141" s="66">
        <v>0</v>
      </c>
      <c r="CR141" s="66">
        <v>3.9241965600000014E-9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4.8800667600000001E-9</v>
      </c>
      <c r="CY141" s="66">
        <v>1.53521602E-7</v>
      </c>
      <c r="CZ141" s="66">
        <v>4.5764761600000011E-7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9.0306839500000003E-8</v>
      </c>
      <c r="DH141" s="66">
        <v>6.6476660699999996E-8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1.24965887E-7</v>
      </c>
      <c r="DQ141" s="66">
        <v>2.00251368E-7</v>
      </c>
      <c r="DR141" s="66">
        <v>1.39128115E-8</v>
      </c>
      <c r="DS141" s="66">
        <v>2.5362985599999999E-8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1.6445032699999999E-7</v>
      </c>
      <c r="DZ141" s="66">
        <v>3.079603619999999E-7</v>
      </c>
      <c r="EA141" s="66">
        <v>2.5348382700000001E-8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2.9781984899999998E-8</v>
      </c>
      <c r="EI141" s="66">
        <v>3.1102365799999999E-9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8.8952791800000005E-6</v>
      </c>
      <c r="ER141" s="77" t="s">
        <v>30</v>
      </c>
      <c r="ES141" s="102" t="s">
        <v>24</v>
      </c>
    </row>
    <row r="142" spans="1:149" s="77" customFormat="1" x14ac:dyDescent="0.25">
      <c r="A142" s="103"/>
      <c r="B142" s="77" t="s">
        <v>31</v>
      </c>
      <c r="C142" s="65">
        <v>3.1166291299999998E-8</v>
      </c>
      <c r="D142" s="66">
        <v>3.5468493099999999E-7</v>
      </c>
      <c r="E142" s="66">
        <v>4.7040907699999998E-7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3.3835533399999998E-7</v>
      </c>
      <c r="N142" s="66">
        <v>1.16020726E-6</v>
      </c>
      <c r="O142" s="66">
        <v>6.2178444099999994E-8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1.48604465E-6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1.3601093599999999E-7</v>
      </c>
      <c r="AF142" s="66">
        <v>0</v>
      </c>
      <c r="AG142" s="66">
        <v>4.2558834200000001E-7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1.71325473E-7</v>
      </c>
      <c r="AN142" s="66">
        <v>9.2466842000000002E-6</v>
      </c>
      <c r="AO142" s="66">
        <v>1.24409661E-5</v>
      </c>
      <c r="AP142" s="66">
        <v>5.4729334999999995E-7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1.9714636699999999E-5</v>
      </c>
      <c r="BF142" s="66">
        <v>3.9800221E-8</v>
      </c>
      <c r="BG142" s="66">
        <v>1.5029238900000001E-6</v>
      </c>
      <c r="BH142" s="66">
        <v>1.72033887E-6</v>
      </c>
      <c r="BI142" s="66">
        <v>0</v>
      </c>
      <c r="BJ142" s="66">
        <v>6.3713078899999997E-8</v>
      </c>
      <c r="BK142" s="66">
        <v>0</v>
      </c>
      <c r="BL142" s="66">
        <v>0</v>
      </c>
      <c r="BM142" s="66">
        <v>0</v>
      </c>
      <c r="BN142" s="66">
        <v>1.6396741800000002E-8</v>
      </c>
      <c r="BO142" s="66">
        <v>7.9012724599999996E-8</v>
      </c>
      <c r="BP142" s="66">
        <v>3.1235015900000001E-7</v>
      </c>
      <c r="BQ142" s="66">
        <v>1.08552868E-5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2.1703884299999998E-9</v>
      </c>
      <c r="BX142" s="66">
        <v>4.3575485099999999E-8</v>
      </c>
      <c r="BY142" s="66">
        <v>4.9019444600000003E-8</v>
      </c>
      <c r="BZ142" s="66">
        <v>1.13317973E-6</v>
      </c>
      <c r="CA142" s="66">
        <v>2.8700967500000001E-8</v>
      </c>
      <c r="CB142" s="66">
        <v>0</v>
      </c>
      <c r="CC142" s="66">
        <v>0</v>
      </c>
      <c r="CD142" s="66">
        <v>0</v>
      </c>
      <c r="CE142" s="66">
        <v>0</v>
      </c>
      <c r="CF142" s="66">
        <v>4.2014836099999998E-8</v>
      </c>
      <c r="CG142" s="66">
        <v>4.9611190400000001E-8</v>
      </c>
      <c r="CH142" s="66">
        <v>2.1742763899999999E-7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4.7958985799999998E-8</v>
      </c>
      <c r="CP142" s="66">
        <v>1.3306743100000001E-7</v>
      </c>
      <c r="CQ142" s="66">
        <v>0</v>
      </c>
      <c r="CR142" s="66">
        <v>3.12488538E-8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1.03669459E-7</v>
      </c>
      <c r="CY142" s="66">
        <v>1.11615854E-6</v>
      </c>
      <c r="CZ142" s="66">
        <v>3.6542817599999989E-6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8.896751500000001E-7</v>
      </c>
      <c r="DH142" s="66">
        <v>5.7437339299999989E-7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1.00993541E-6</v>
      </c>
      <c r="DQ142" s="66">
        <v>1.5498728E-6</v>
      </c>
      <c r="DR142" s="66">
        <v>1.16827784E-7</v>
      </c>
      <c r="DS142" s="66">
        <v>2.05183957E-7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1.88971889E-6</v>
      </c>
      <c r="DZ142" s="66">
        <v>2.4264701499999999E-6</v>
      </c>
      <c r="EA142" s="66">
        <v>2.0865925400000001E-7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3.3853333100000001E-7</v>
      </c>
      <c r="EI142" s="66">
        <v>2.53466712E-8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7.7062055100000004E-5</v>
      </c>
      <c r="ER142" s="77" t="s">
        <v>31</v>
      </c>
      <c r="ES142" s="103"/>
    </row>
    <row r="143" spans="1:149" s="77" customFormat="1" x14ac:dyDescent="0.25">
      <c r="A143" s="103"/>
      <c r="B143" s="77" t="s">
        <v>32</v>
      </c>
      <c r="C143" s="65">
        <v>8.5575798900000002E-8</v>
      </c>
      <c r="D143" s="66">
        <v>9.0325429700000001E-7</v>
      </c>
      <c r="E143" s="66">
        <v>9.81156533E-7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8.1239916199999997E-7</v>
      </c>
      <c r="N143" s="66">
        <v>2.4673999799999998E-6</v>
      </c>
      <c r="O143" s="66">
        <v>1.3287814099999999E-7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3.052388509999999E-6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3.3491611699999998E-7</v>
      </c>
      <c r="AF143" s="66">
        <v>0</v>
      </c>
      <c r="AG143" s="66">
        <v>8.7168319600000009E-7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4.2567465000000011E-7</v>
      </c>
      <c r="AN143" s="66">
        <v>2.3212730000000001E-5</v>
      </c>
      <c r="AO143" s="66">
        <v>2.60070083E-5</v>
      </c>
      <c r="AP143" s="66">
        <v>1.142841E-6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4.3962019400000002E-5</v>
      </c>
      <c r="BF143" s="66">
        <v>9.7311950499999997E-8</v>
      </c>
      <c r="BG143" s="66">
        <v>3.1981849999999999E-6</v>
      </c>
      <c r="BH143" s="66">
        <v>3.5284668400000002E-6</v>
      </c>
      <c r="BI143" s="66">
        <v>0</v>
      </c>
      <c r="BJ143" s="66">
        <v>1.4057280000000001E-7</v>
      </c>
      <c r="BK143" s="66">
        <v>0</v>
      </c>
      <c r="BL143" s="66">
        <v>0</v>
      </c>
      <c r="BM143" s="66">
        <v>0</v>
      </c>
      <c r="BN143" s="66">
        <v>3.4503939500000001E-8</v>
      </c>
      <c r="BO143" s="66">
        <v>1.69768857E-7</v>
      </c>
      <c r="BP143" s="66">
        <v>6.4804640299999985E-7</v>
      </c>
      <c r="BQ143" s="66">
        <v>2.23883564E-5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6.4334730299999993E-9</v>
      </c>
      <c r="BX143" s="66">
        <v>1.10438592E-7</v>
      </c>
      <c r="BY143" s="66">
        <v>1.06222575E-7</v>
      </c>
      <c r="BZ143" s="66">
        <v>2.41857531E-6</v>
      </c>
      <c r="CA143" s="66">
        <v>5.9010134199999997E-8</v>
      </c>
      <c r="CB143" s="66">
        <v>0</v>
      </c>
      <c r="CC143" s="66">
        <v>0</v>
      </c>
      <c r="CD143" s="66">
        <v>0</v>
      </c>
      <c r="CE143" s="66">
        <v>0</v>
      </c>
      <c r="CF143" s="66">
        <v>9.7051988900000006E-8</v>
      </c>
      <c r="CG143" s="66">
        <v>1.20159874E-7</v>
      </c>
      <c r="CH143" s="66">
        <v>4.61525351E-7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1.23489081E-7</v>
      </c>
      <c r="CP143" s="66">
        <v>3.0939382099999998E-7</v>
      </c>
      <c r="CQ143" s="66">
        <v>0</v>
      </c>
      <c r="CR143" s="66">
        <v>6.2517828500000004E-8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2.7901695399999998E-7</v>
      </c>
      <c r="CY143" s="66">
        <v>2.9267409099999998E-6</v>
      </c>
      <c r="CZ143" s="66">
        <v>7.2959940400000014E-6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2.2998563099999999E-6</v>
      </c>
      <c r="DH143" s="66">
        <v>1.4594647800000001E-6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2.3515733800000001E-6</v>
      </c>
      <c r="DQ143" s="66">
        <v>3.83107367E-6</v>
      </c>
      <c r="DR143" s="66">
        <v>2.5334820999999999E-7</v>
      </c>
      <c r="DS143" s="66">
        <v>4.1313789199999998E-7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5.1010912799999999E-6</v>
      </c>
      <c r="DZ143" s="66">
        <v>6.1031147399999997E-6</v>
      </c>
      <c r="EA143" s="66">
        <v>4.5410599799999992E-7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9.313710470000001E-7</v>
      </c>
      <c r="EI143" s="66">
        <v>5.6098049499999998E-8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1.72227943E-4</v>
      </c>
      <c r="ER143" s="77" t="s">
        <v>32</v>
      </c>
      <c r="ES143" s="103"/>
    </row>
    <row r="144" spans="1:149" s="77" customFormat="1" x14ac:dyDescent="0.25">
      <c r="A144" s="103"/>
      <c r="B144" s="77" t="s">
        <v>33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33</v>
      </c>
      <c r="ES144" s="103"/>
    </row>
    <row r="145" spans="1:149" s="77" customFormat="1" x14ac:dyDescent="0.25">
      <c r="A145" s="103"/>
      <c r="B145" s="77" t="s">
        <v>34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34</v>
      </c>
      <c r="ES145" s="103"/>
    </row>
    <row r="146" spans="1:149" s="77" customFormat="1" x14ac:dyDescent="0.25">
      <c r="A146" s="103"/>
      <c r="B146" s="77" t="s">
        <v>35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35</v>
      </c>
      <c r="ES146" s="103"/>
    </row>
    <row r="147" spans="1:149" s="77" customFormat="1" x14ac:dyDescent="0.25">
      <c r="A147" s="103"/>
      <c r="B147" s="77" t="s">
        <v>36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36</v>
      </c>
      <c r="ES147" s="103"/>
    </row>
    <row r="148" spans="1:149" s="77" customFormat="1" x14ac:dyDescent="0.25">
      <c r="A148" s="103"/>
      <c r="B148" s="77" t="s">
        <v>37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37</v>
      </c>
      <c r="ES148" s="103"/>
    </row>
    <row r="149" spans="1:149" s="77" customFormat="1" x14ac:dyDescent="0.25">
      <c r="A149" s="103"/>
      <c r="B149" s="77" t="s">
        <v>38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38</v>
      </c>
      <c r="ES149" s="103"/>
    </row>
    <row r="150" spans="1:149" s="77" customFormat="1" x14ac:dyDescent="0.25">
      <c r="A150" s="102" t="s">
        <v>25</v>
      </c>
      <c r="B150" s="77" t="s">
        <v>30</v>
      </c>
      <c r="C150" s="65">
        <v>3.4422418099999998E-8</v>
      </c>
      <c r="D150" s="66">
        <v>3.0153572199999998E-7</v>
      </c>
      <c r="E150" s="66">
        <v>4.6426562200000012E-7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3.4824924500000003E-7</v>
      </c>
      <c r="N150" s="66">
        <v>1.1332914300000001E-6</v>
      </c>
      <c r="O150" s="66">
        <v>5.0393552799999998E-8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1.4067447300000001E-6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1.3434424300000001E-7</v>
      </c>
      <c r="AF150" s="66">
        <v>0</v>
      </c>
      <c r="AG150" s="66">
        <v>4.3424045500000001E-7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1.5064061699999999E-7</v>
      </c>
      <c r="AN150" s="66">
        <v>9.0314108100000014E-6</v>
      </c>
      <c r="AO150" s="66">
        <v>1.2253014900000001E-5</v>
      </c>
      <c r="AP150" s="66">
        <v>5.0929935999999994E-7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1.64083446E-5</v>
      </c>
      <c r="BF150" s="66">
        <v>3.8360998000000001E-8</v>
      </c>
      <c r="BG150" s="66">
        <v>1.36167006E-6</v>
      </c>
      <c r="BH150" s="66">
        <v>1.5878498699999999E-6</v>
      </c>
      <c r="BI150" s="66">
        <v>0</v>
      </c>
      <c r="BJ150" s="66">
        <v>6.0381670799999999E-8</v>
      </c>
      <c r="BK150" s="66">
        <v>0</v>
      </c>
      <c r="BL150" s="66">
        <v>0</v>
      </c>
      <c r="BM150" s="66">
        <v>0</v>
      </c>
      <c r="BN150" s="66">
        <v>1.56587876E-8</v>
      </c>
      <c r="BO150" s="66">
        <v>7.5912620299999996E-8</v>
      </c>
      <c r="BP150" s="66">
        <v>2.9563222200000002E-7</v>
      </c>
      <c r="BQ150" s="66">
        <v>1.00044421E-5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1.9181974999999999E-9</v>
      </c>
      <c r="BX150" s="66">
        <v>4.0889755899999997E-8</v>
      </c>
      <c r="BY150" s="66">
        <v>4.5011166399999999E-8</v>
      </c>
      <c r="BZ150" s="66">
        <v>1.0386710300000001E-6</v>
      </c>
      <c r="CA150" s="66">
        <v>2.3006569099999999E-8</v>
      </c>
      <c r="CB150" s="66">
        <v>0</v>
      </c>
      <c r="CC150" s="66">
        <v>0</v>
      </c>
      <c r="CD150" s="66">
        <v>0</v>
      </c>
      <c r="CE150" s="66">
        <v>0</v>
      </c>
      <c r="CF150" s="66">
        <v>3.7518656400000003E-8</v>
      </c>
      <c r="CG150" s="66">
        <v>4.73973137E-8</v>
      </c>
      <c r="CH150" s="66">
        <v>2.1867946300000001E-7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5.1124245799999997E-8</v>
      </c>
      <c r="CP150" s="66">
        <v>1.2197363899999999E-7</v>
      </c>
      <c r="CQ150" s="66">
        <v>0</v>
      </c>
      <c r="CR150" s="66">
        <v>3.1136074900000001E-8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7.8921130899999999E-8</v>
      </c>
      <c r="CY150" s="66">
        <v>1.2385915999999999E-6</v>
      </c>
      <c r="CZ150" s="66">
        <v>3.7069809099999998E-6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5.9996043999999994E-7</v>
      </c>
      <c r="DH150" s="66">
        <v>5.3691411100000004E-7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1.04149477E-6</v>
      </c>
      <c r="DQ150" s="66">
        <v>1.61617499E-6</v>
      </c>
      <c r="DR150" s="66">
        <v>1.08544823E-7</v>
      </c>
      <c r="DS150" s="66">
        <v>2.0210221799999999E-7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1.6144483199999999E-6</v>
      </c>
      <c r="DZ150" s="66">
        <v>2.4820036000000001E-6</v>
      </c>
      <c r="EA150" s="66">
        <v>1.8742013500000001E-7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2.7932446100000002E-7</v>
      </c>
      <c r="EI150" s="66">
        <v>2.69601679E-8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7.1477273900000005E-5</v>
      </c>
      <c r="ER150" s="77" t="s">
        <v>30</v>
      </c>
      <c r="ES150" s="102" t="s">
        <v>25</v>
      </c>
    </row>
    <row r="151" spans="1:149" s="77" customFormat="1" x14ac:dyDescent="0.25">
      <c r="A151" s="103"/>
      <c r="B151" s="77" t="s">
        <v>31</v>
      </c>
      <c r="C151" s="65">
        <v>1.9336422000000001E-8</v>
      </c>
      <c r="D151" s="66">
        <v>1.6210333999999999E-7</v>
      </c>
      <c r="E151" s="66">
        <v>2.5374742299999998E-7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1.8392958799999999E-7</v>
      </c>
      <c r="N151" s="66">
        <v>6.1342984700000009E-7</v>
      </c>
      <c r="O151" s="66">
        <v>3.0545135999999997E-8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7.6110674E-7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7.0326141599999996E-8</v>
      </c>
      <c r="AF151" s="66">
        <v>0</v>
      </c>
      <c r="AG151" s="66">
        <v>2.2388899500000001E-7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8.2116957100000005E-8</v>
      </c>
      <c r="AN151" s="66">
        <v>4.7013683300000014E-6</v>
      </c>
      <c r="AO151" s="66">
        <v>6.62996076E-6</v>
      </c>
      <c r="AP151" s="66">
        <v>2.8716806999999998E-7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1.0192285199999999E-5</v>
      </c>
      <c r="BF151" s="66">
        <v>2.1262649E-8</v>
      </c>
      <c r="BG151" s="66">
        <v>7.89320254E-7</v>
      </c>
      <c r="BH151" s="66">
        <v>8.8166286900000005E-7</v>
      </c>
      <c r="BI151" s="66">
        <v>0</v>
      </c>
      <c r="BJ151" s="66">
        <v>3.2043668200000002E-8</v>
      </c>
      <c r="BK151" s="66">
        <v>0</v>
      </c>
      <c r="BL151" s="66">
        <v>0</v>
      </c>
      <c r="BM151" s="66">
        <v>0</v>
      </c>
      <c r="BN151" s="66">
        <v>9.4445961299999993E-9</v>
      </c>
      <c r="BO151" s="66">
        <v>4.2764326000000003E-8</v>
      </c>
      <c r="BP151" s="66">
        <v>1.6594666100000001E-7</v>
      </c>
      <c r="BQ151" s="66">
        <v>5.6208220599999996E-6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1.3549231500000001E-9</v>
      </c>
      <c r="BX151" s="66">
        <v>2.1031863199999999E-8</v>
      </c>
      <c r="BY151" s="66">
        <v>2.5855183400000001E-8</v>
      </c>
      <c r="BZ151" s="66">
        <v>5.8892518700000008E-7</v>
      </c>
      <c r="CA151" s="66">
        <v>1.42572291E-8</v>
      </c>
      <c r="CB151" s="66">
        <v>0</v>
      </c>
      <c r="CC151" s="66">
        <v>0</v>
      </c>
      <c r="CD151" s="66">
        <v>0</v>
      </c>
      <c r="CE151" s="66">
        <v>0</v>
      </c>
      <c r="CF151" s="66">
        <v>2.3301008699999999E-8</v>
      </c>
      <c r="CG151" s="66">
        <v>2.5134769900000001E-8</v>
      </c>
      <c r="CH151" s="66">
        <v>1.1609705399999999E-7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2.4500632800000001E-8</v>
      </c>
      <c r="CP151" s="66">
        <v>6.0678950200000004E-8</v>
      </c>
      <c r="CQ151" s="66">
        <v>0</v>
      </c>
      <c r="CR151" s="66">
        <v>1.7236802699999999E-8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4.8714030799999999E-8</v>
      </c>
      <c r="CY151" s="66">
        <v>6.6694092299999992E-7</v>
      </c>
      <c r="CZ151" s="66">
        <v>1.9948101300000001E-6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4.5434791499999989E-7</v>
      </c>
      <c r="DH151" s="66">
        <v>2.40870522E-7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5.7118847899999996E-7</v>
      </c>
      <c r="DQ151" s="66">
        <v>8.6150099000000002E-7</v>
      </c>
      <c r="DR151" s="66">
        <v>5.9911138200000001E-8</v>
      </c>
      <c r="DS151" s="66">
        <v>1.08019994E-7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9.4904627700000009E-7</v>
      </c>
      <c r="DZ151" s="66">
        <v>1.3231841200000001E-6</v>
      </c>
      <c r="EA151" s="66">
        <v>1.07160229E-7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1.8199564399999999E-7</v>
      </c>
      <c r="EI151" s="66">
        <v>1.42527392E-8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4.0274896799999998E-5</v>
      </c>
      <c r="ER151" s="77" t="s">
        <v>31</v>
      </c>
      <c r="ES151" s="103"/>
    </row>
    <row r="152" spans="1:149" s="77" customFormat="1" x14ac:dyDescent="0.25">
      <c r="A152" s="103"/>
      <c r="B152" s="77" t="s">
        <v>32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32</v>
      </c>
      <c r="ES152" s="103"/>
    </row>
    <row r="153" spans="1:149" s="77" customFormat="1" x14ac:dyDescent="0.25">
      <c r="A153" s="103"/>
      <c r="B153" s="77" t="s">
        <v>33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33</v>
      </c>
      <c r="ES153" s="103"/>
    </row>
    <row r="154" spans="1:149" s="77" customFormat="1" x14ac:dyDescent="0.25">
      <c r="A154" s="103"/>
      <c r="B154" s="77" t="s">
        <v>34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34</v>
      </c>
      <c r="ES154" s="103"/>
    </row>
    <row r="155" spans="1:149" s="77" customFormat="1" x14ac:dyDescent="0.25">
      <c r="A155" s="103"/>
      <c r="B155" s="77" t="s">
        <v>35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35</v>
      </c>
      <c r="ES155" s="103"/>
    </row>
    <row r="156" spans="1:149" s="77" customFormat="1" x14ac:dyDescent="0.25">
      <c r="A156" s="103"/>
      <c r="B156" s="77" t="s">
        <v>36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36</v>
      </c>
      <c r="ES156" s="103"/>
    </row>
    <row r="157" spans="1:149" s="77" customFormat="1" x14ac:dyDescent="0.25">
      <c r="A157" s="103"/>
      <c r="B157" s="77" t="s">
        <v>37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37</v>
      </c>
      <c r="ES157" s="103"/>
    </row>
    <row r="158" spans="1:149" s="77" customFormat="1" x14ac:dyDescent="0.25">
      <c r="A158" s="103"/>
      <c r="B158" s="77" t="s">
        <v>38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38</v>
      </c>
      <c r="ES158" s="103"/>
    </row>
    <row r="159" spans="1:149" s="77" customFormat="1" x14ac:dyDescent="0.25">
      <c r="A159" s="102" t="s">
        <v>26</v>
      </c>
      <c r="B159" s="77" t="s">
        <v>30</v>
      </c>
      <c r="C159" s="65">
        <v>2.6295672400000001E-8</v>
      </c>
      <c r="D159" s="66">
        <v>2.8841884000000012E-7</v>
      </c>
      <c r="E159" s="66">
        <v>3.2722505199999989E-7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2.6220784299999997E-7</v>
      </c>
      <c r="N159" s="66">
        <v>8.2873134599999989E-7</v>
      </c>
      <c r="O159" s="66">
        <v>4.9171283299999997E-8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9.6577014200000004E-7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1.1095323E-7</v>
      </c>
      <c r="AF159" s="66">
        <v>0</v>
      </c>
      <c r="AG159" s="66">
        <v>3.0294452299999998E-7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1.3766772499999999E-7</v>
      </c>
      <c r="AN159" s="66">
        <v>7.4353702399999996E-6</v>
      </c>
      <c r="AO159" s="66">
        <v>8.8763442300000015E-6</v>
      </c>
      <c r="AP159" s="66">
        <v>4.0351879799999988E-7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1.3052862099999999E-5</v>
      </c>
      <c r="BF159" s="66">
        <v>3.4127559500000003E-8</v>
      </c>
      <c r="BG159" s="66">
        <v>1.0271399200000001E-6</v>
      </c>
      <c r="BH159" s="66">
        <v>1.1410985700000001E-6</v>
      </c>
      <c r="BI159" s="66">
        <v>0</v>
      </c>
      <c r="BJ159" s="66">
        <v>5.4594204000000011E-8</v>
      </c>
      <c r="BK159" s="66">
        <v>0</v>
      </c>
      <c r="BL159" s="66">
        <v>0</v>
      </c>
      <c r="BM159" s="66">
        <v>0</v>
      </c>
      <c r="BN159" s="66">
        <v>1.16489249E-8</v>
      </c>
      <c r="BO159" s="66">
        <v>6.1561355799999995E-8</v>
      </c>
      <c r="BP159" s="66">
        <v>2.2284309099999999E-7</v>
      </c>
      <c r="BQ159" s="66">
        <v>7.4097036499999999E-6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2.9867032300000002E-9</v>
      </c>
      <c r="BX159" s="66">
        <v>3.4736222699999997E-8</v>
      </c>
      <c r="BY159" s="66">
        <v>3.5256906000000012E-8</v>
      </c>
      <c r="BZ159" s="66">
        <v>8.0415180599999994E-7</v>
      </c>
      <c r="CA159" s="66">
        <v>2.3111057300000001E-8</v>
      </c>
      <c r="CB159" s="66">
        <v>0</v>
      </c>
      <c r="CC159" s="66">
        <v>0</v>
      </c>
      <c r="CD159" s="66">
        <v>0</v>
      </c>
      <c r="CE159" s="66">
        <v>0</v>
      </c>
      <c r="CF159" s="66">
        <v>2.9984701000000001E-8</v>
      </c>
      <c r="CG159" s="66">
        <v>4.0073559800000001E-8</v>
      </c>
      <c r="CH159" s="66">
        <v>1.6481868599999999E-7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3.9748137900000002E-8</v>
      </c>
      <c r="CP159" s="66">
        <v>1.10652952E-7</v>
      </c>
      <c r="CQ159" s="66">
        <v>0</v>
      </c>
      <c r="CR159" s="66">
        <v>2.0159051799999999E-8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8.23187678E-8</v>
      </c>
      <c r="CY159" s="66">
        <v>9.320241899999999E-7</v>
      </c>
      <c r="CZ159" s="66">
        <v>2.6498268100000001E-6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7.4127156899999999E-7</v>
      </c>
      <c r="DH159" s="66">
        <v>4.6166637600000001E-7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7.0682624699999987E-7</v>
      </c>
      <c r="DQ159" s="66">
        <v>1.2528403E-6</v>
      </c>
      <c r="DR159" s="66">
        <v>8.0661955199999997E-8</v>
      </c>
      <c r="DS159" s="66">
        <v>1.44124665E-7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1.62345587E-6</v>
      </c>
      <c r="DZ159" s="66">
        <v>1.9366341800000001E-6</v>
      </c>
      <c r="EA159" s="66">
        <v>1.5358462100000001E-7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3.0853678E-7</v>
      </c>
      <c r="EI159" s="66">
        <v>1.5192419399999999E-8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5.5424842899999991E-5</v>
      </c>
      <c r="ER159" s="77" t="s">
        <v>30</v>
      </c>
      <c r="ES159" s="102" t="s">
        <v>26</v>
      </c>
    </row>
    <row r="160" spans="1:149" s="77" customFormat="1" x14ac:dyDescent="0.25">
      <c r="A160" s="103"/>
      <c r="B160" s="77" t="s">
        <v>31</v>
      </c>
      <c r="C160" s="65">
        <v>4.3953707900000002E-8</v>
      </c>
      <c r="D160" s="66">
        <v>4.5819424100000009E-7</v>
      </c>
      <c r="E160" s="66">
        <v>6.1619619299999998E-7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4.3260343500000002E-7</v>
      </c>
      <c r="N160" s="66">
        <v>1.49883789E-6</v>
      </c>
      <c r="O160" s="66">
        <v>7.7579807200000002E-8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1.8604133999999999E-6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1.73864344E-7</v>
      </c>
      <c r="AF160" s="66">
        <v>0</v>
      </c>
      <c r="AG160" s="66">
        <v>5.4868772399999987E-7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2.1537896900000001E-7</v>
      </c>
      <c r="AN160" s="66">
        <v>1.19399844E-5</v>
      </c>
      <c r="AO160" s="66">
        <v>1.6132046100000002E-5</v>
      </c>
      <c r="AP160" s="66">
        <v>7.1582966099999991E-7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2.4833317000000001E-5</v>
      </c>
      <c r="BF160" s="66">
        <v>5.1602649900000001E-8</v>
      </c>
      <c r="BG160" s="66">
        <v>1.9664779599999998E-6</v>
      </c>
      <c r="BH160" s="66">
        <v>2.2203273399999998E-6</v>
      </c>
      <c r="BI160" s="66">
        <v>0</v>
      </c>
      <c r="BJ160" s="66">
        <v>8.5349491599999997E-8</v>
      </c>
      <c r="BK160" s="66">
        <v>0</v>
      </c>
      <c r="BL160" s="66">
        <v>0</v>
      </c>
      <c r="BM160" s="66">
        <v>0</v>
      </c>
      <c r="BN160" s="66">
        <v>2.3092404399999999E-8</v>
      </c>
      <c r="BO160" s="66">
        <v>1.02994174E-7</v>
      </c>
      <c r="BP160" s="66">
        <v>4.0790298100000001E-7</v>
      </c>
      <c r="BQ160" s="66">
        <v>1.41638409E-5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2.69496191E-9</v>
      </c>
      <c r="BX160" s="66">
        <v>5.6882572499999998E-8</v>
      </c>
      <c r="BY160" s="66">
        <v>6.3786282199999994E-8</v>
      </c>
      <c r="BZ160" s="66">
        <v>1.4794856E-6</v>
      </c>
      <c r="CA160" s="66">
        <v>3.6669585100000002E-8</v>
      </c>
      <c r="CB160" s="66">
        <v>0</v>
      </c>
      <c r="CC160" s="66">
        <v>0</v>
      </c>
      <c r="CD160" s="66">
        <v>0</v>
      </c>
      <c r="CE160" s="66">
        <v>0</v>
      </c>
      <c r="CF160" s="66">
        <v>5.7077465199999998E-8</v>
      </c>
      <c r="CG160" s="66">
        <v>6.2330355600000004E-8</v>
      </c>
      <c r="CH160" s="66">
        <v>2.8300630299999997E-7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6.4006729999999999E-8</v>
      </c>
      <c r="CP160" s="66">
        <v>1.7102413800000001E-7</v>
      </c>
      <c r="CQ160" s="66">
        <v>0</v>
      </c>
      <c r="CR160" s="66">
        <v>4.2193045999999988E-8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1.3345656400000001E-7</v>
      </c>
      <c r="CY160" s="66">
        <v>1.55451829E-6</v>
      </c>
      <c r="CZ160" s="66">
        <v>4.7505971799999994E-6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1.17526953E-6</v>
      </c>
      <c r="DH160" s="66">
        <v>7.414437509999999E-7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1.3629399399999999E-6</v>
      </c>
      <c r="DQ160" s="66">
        <v>1.87728938E-6</v>
      </c>
      <c r="DR160" s="66">
        <v>1.4929400099999999E-7</v>
      </c>
      <c r="DS160" s="66">
        <v>2.6325007899999989E-7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2.5050726200000002E-6</v>
      </c>
      <c r="DZ160" s="66">
        <v>3.1313513300000001E-6</v>
      </c>
      <c r="EA160" s="66">
        <v>2.6783134199999998E-7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4.6545187199999999E-7</v>
      </c>
      <c r="EI160" s="66">
        <v>3.4509902799999998E-8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9.9299907599999983E-5</v>
      </c>
      <c r="ER160" s="77" t="s">
        <v>31</v>
      </c>
      <c r="ES160" s="103"/>
    </row>
    <row r="161" spans="1:149" s="77" customFormat="1" x14ac:dyDescent="0.25">
      <c r="A161" s="103"/>
      <c r="B161" s="77" t="s">
        <v>32</v>
      </c>
      <c r="C161" s="65">
        <v>2.71342736E-9</v>
      </c>
      <c r="D161" s="66">
        <v>2.48840412E-8</v>
      </c>
      <c r="E161" s="66">
        <v>2.75709804E-8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2.3582441400000001E-8</v>
      </c>
      <c r="N161" s="66">
        <v>7.0586264099999994E-8</v>
      </c>
      <c r="O161" s="66">
        <v>3.6215010900000001E-9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8.5128822799999997E-8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9.3728277700000008E-9</v>
      </c>
      <c r="AF161" s="66">
        <v>0</v>
      </c>
      <c r="AG161" s="66">
        <v>2.5454898799999999E-8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1.1728686E-8</v>
      </c>
      <c r="AN161" s="66">
        <v>6.5782063799999988E-7</v>
      </c>
      <c r="AO161" s="66">
        <v>7.4150187900000006E-7</v>
      </c>
      <c r="AP161" s="66">
        <v>3.1295783300000003E-8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1.36679254E-6</v>
      </c>
      <c r="BF161" s="66">
        <v>2.5948065399999999E-9</v>
      </c>
      <c r="BG161" s="66">
        <v>8.1467897400000002E-8</v>
      </c>
      <c r="BH161" s="66">
        <v>8.6822292499999997E-8</v>
      </c>
      <c r="BI161" s="66">
        <v>0</v>
      </c>
      <c r="BJ161" s="66">
        <v>4.1944908299999998E-9</v>
      </c>
      <c r="BK161" s="66">
        <v>0</v>
      </c>
      <c r="BL161" s="66">
        <v>0</v>
      </c>
      <c r="BM161" s="66">
        <v>0</v>
      </c>
      <c r="BN161" s="66">
        <v>1.08451677E-9</v>
      </c>
      <c r="BO161" s="66">
        <v>4.7201988299999986E-9</v>
      </c>
      <c r="BP161" s="66">
        <v>1.79695482E-8</v>
      </c>
      <c r="BQ161" s="66">
        <v>5.5961961500000001E-7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1.8131176599999999E-10</v>
      </c>
      <c r="BX161" s="66">
        <v>3.2062919499999999E-9</v>
      </c>
      <c r="BY161" s="66">
        <v>2.8317063599999998E-9</v>
      </c>
      <c r="BZ161" s="66">
        <v>6.1434827699999994E-8</v>
      </c>
      <c r="CA161" s="66">
        <v>1.60750499E-9</v>
      </c>
      <c r="CB161" s="66">
        <v>0</v>
      </c>
      <c r="CC161" s="66">
        <v>0</v>
      </c>
      <c r="CD161" s="66">
        <v>0</v>
      </c>
      <c r="CE161" s="66">
        <v>0</v>
      </c>
      <c r="CF161" s="66">
        <v>2.7244455199999999E-9</v>
      </c>
      <c r="CG161" s="66">
        <v>3.38464033E-9</v>
      </c>
      <c r="CH161" s="66">
        <v>1.3077015E-8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3.54094186E-9</v>
      </c>
      <c r="CP161" s="66">
        <v>9.0623481599999995E-9</v>
      </c>
      <c r="CQ161" s="66">
        <v>0</v>
      </c>
      <c r="CR161" s="66">
        <v>1.4920827400000001E-9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7.837636379999999E-9</v>
      </c>
      <c r="CY161" s="66">
        <v>8.8292448500000006E-8</v>
      </c>
      <c r="CZ161" s="66">
        <v>2.2692203200000001E-7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6.5671446100000004E-8</v>
      </c>
      <c r="DH161" s="66">
        <v>4.0600241800000001E-8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6.4065954000000005E-8</v>
      </c>
      <c r="DQ161" s="66">
        <v>1.11732347E-7</v>
      </c>
      <c r="DR161" s="66">
        <v>5.7972279499999996E-9</v>
      </c>
      <c r="DS161" s="66">
        <v>1.15871712E-8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1.4329292600000001E-7</v>
      </c>
      <c r="DZ161" s="66">
        <v>1.7286292900000001E-7</v>
      </c>
      <c r="EA161" s="66">
        <v>1.17411623E-8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2.73314628E-8</v>
      </c>
      <c r="EI161" s="66">
        <v>1.5017250699999999E-9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4.9223079299999992E-6</v>
      </c>
      <c r="ER161" s="77" t="s">
        <v>32</v>
      </c>
      <c r="ES161" s="103"/>
    </row>
    <row r="162" spans="1:149" s="77" customFormat="1" x14ac:dyDescent="0.25">
      <c r="A162" s="103"/>
      <c r="B162" s="77" t="s">
        <v>33</v>
      </c>
      <c r="C162" s="65">
        <v>3.9241469099999996E-9</v>
      </c>
      <c r="D162" s="66">
        <v>4.3997359399999999E-8</v>
      </c>
      <c r="E162" s="66">
        <v>4.2259319800000001E-8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3.9936515099999998E-8</v>
      </c>
      <c r="N162" s="66">
        <v>1.06815691E-7</v>
      </c>
      <c r="O162" s="66">
        <v>5.54814802E-9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1.2496554899999999E-7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1.5903601E-8</v>
      </c>
      <c r="AF162" s="66">
        <v>0</v>
      </c>
      <c r="AG162" s="66">
        <v>3.83327247E-8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2.1188325599999999E-8</v>
      </c>
      <c r="AN162" s="66">
        <v>1.13072608E-6</v>
      </c>
      <c r="AO162" s="66">
        <v>1.1644469099999999E-6</v>
      </c>
      <c r="AP162" s="66">
        <v>4.9210234899999999E-8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2.1484833800000001E-6</v>
      </c>
      <c r="BF162" s="66">
        <v>4.2955026399999997E-9</v>
      </c>
      <c r="BG162" s="66">
        <v>1.34906657E-7</v>
      </c>
      <c r="BH162" s="66">
        <v>1.44331803E-7</v>
      </c>
      <c r="BI162" s="66">
        <v>0</v>
      </c>
      <c r="BJ162" s="66">
        <v>6.4188345499999996E-9</v>
      </c>
      <c r="BK162" s="66">
        <v>0</v>
      </c>
      <c r="BL162" s="66">
        <v>0</v>
      </c>
      <c r="BM162" s="66">
        <v>0</v>
      </c>
      <c r="BN162" s="66">
        <v>1.6957055800000001E-9</v>
      </c>
      <c r="BO162" s="66">
        <v>7.1046495999999997E-9</v>
      </c>
      <c r="BP162" s="66">
        <v>2.7804878299999999E-8</v>
      </c>
      <c r="BQ162" s="66">
        <v>9.1747193899999996E-7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2.4208988699999998E-10</v>
      </c>
      <c r="BX162" s="66">
        <v>5.4268900400000002E-9</v>
      </c>
      <c r="BY162" s="66">
        <v>4.6838489099999996E-9</v>
      </c>
      <c r="BZ162" s="66">
        <v>1.01952493E-7</v>
      </c>
      <c r="CA162" s="66">
        <v>2.50965318E-9</v>
      </c>
      <c r="CB162" s="66">
        <v>0</v>
      </c>
      <c r="CC162" s="66">
        <v>0</v>
      </c>
      <c r="CD162" s="66">
        <v>0</v>
      </c>
      <c r="CE162" s="66">
        <v>0</v>
      </c>
      <c r="CF162" s="66">
        <v>4.5807940500000003E-9</v>
      </c>
      <c r="CG162" s="66">
        <v>5.4748935299999997E-9</v>
      </c>
      <c r="CH162" s="66">
        <v>2.1236370200000001E-8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6.1083285499999997E-9</v>
      </c>
      <c r="CP162" s="66">
        <v>1.42487137E-8</v>
      </c>
      <c r="CQ162" s="66">
        <v>0</v>
      </c>
      <c r="CR162" s="66">
        <v>2.1221462199999999E-9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1.4294910299999999E-8</v>
      </c>
      <c r="CY162" s="66">
        <v>1.4588885499999999E-7</v>
      </c>
      <c r="CZ162" s="66">
        <v>3.5551174999999998E-7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1.11164456E-7</v>
      </c>
      <c r="DH162" s="66">
        <v>7.1195931599999996E-8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1.15777233E-7</v>
      </c>
      <c r="DQ162" s="66">
        <v>1.8777466000000001E-7</v>
      </c>
      <c r="DR162" s="66">
        <v>1.1545095300000001E-8</v>
      </c>
      <c r="DS162" s="66">
        <v>1.34241661E-8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2.5176695900000002E-7</v>
      </c>
      <c r="DZ162" s="66">
        <v>2.9950016700000003E-7</v>
      </c>
      <c r="EA162" s="66">
        <v>2.0942459099999999E-8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4.5720129999999997E-8</v>
      </c>
      <c r="EI162" s="66">
        <v>2.53058386E-9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7.9953915199999994E-6</v>
      </c>
      <c r="ER162" s="77" t="s">
        <v>33</v>
      </c>
      <c r="ES162" s="103"/>
    </row>
    <row r="163" spans="1:149" s="77" customFormat="1" x14ac:dyDescent="0.25">
      <c r="A163" s="103"/>
      <c r="B163" s="77" t="s">
        <v>34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34</v>
      </c>
      <c r="ES163" s="103"/>
    </row>
    <row r="164" spans="1:149" s="77" customFormat="1" x14ac:dyDescent="0.25">
      <c r="A164" s="103"/>
      <c r="B164" s="77" t="s">
        <v>35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35</v>
      </c>
      <c r="ES164" s="103"/>
    </row>
    <row r="165" spans="1:149" s="77" customFormat="1" x14ac:dyDescent="0.25">
      <c r="A165" s="103"/>
      <c r="B165" s="77" t="s">
        <v>36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36</v>
      </c>
      <c r="ES165" s="103"/>
    </row>
    <row r="166" spans="1:149" s="77" customFormat="1" x14ac:dyDescent="0.25">
      <c r="A166" s="103"/>
      <c r="B166" s="77" t="s">
        <v>37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37</v>
      </c>
      <c r="ES166" s="103"/>
    </row>
    <row r="167" spans="1:149" s="77" customFormat="1" x14ac:dyDescent="0.25">
      <c r="A167" s="103"/>
      <c r="B167" s="77" t="s">
        <v>38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38</v>
      </c>
      <c r="ES167" s="103"/>
    </row>
    <row r="168" spans="1:149" s="77" customFormat="1" x14ac:dyDescent="0.25">
      <c r="A168" s="102" t="s">
        <v>27</v>
      </c>
      <c r="B168" s="77" t="s">
        <v>30</v>
      </c>
      <c r="C168" s="65">
        <v>7.3466321500000006E-8</v>
      </c>
      <c r="D168" s="66">
        <v>6.5840884899999993E-7</v>
      </c>
      <c r="E168" s="66">
        <v>1.0535219999999999E-6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7.7817009499999996E-7</v>
      </c>
      <c r="N168" s="66">
        <v>2.58375599E-6</v>
      </c>
      <c r="O168" s="66">
        <v>1.2621963999999999E-7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3.2307192599999998E-6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3.1224908699999998E-7</v>
      </c>
      <c r="AF168" s="66">
        <v>0</v>
      </c>
      <c r="AG168" s="66">
        <v>9.6971969699999999E-7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3.2302062599999998E-7</v>
      </c>
      <c r="AN168" s="66">
        <v>2.0546747E-5</v>
      </c>
      <c r="AO168" s="66">
        <v>2.7879512599999999E-5</v>
      </c>
      <c r="AP168" s="66">
        <v>1.19891853E-6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3.7822045000000001E-5</v>
      </c>
      <c r="BF168" s="66">
        <v>1.01299906E-7</v>
      </c>
      <c r="BG168" s="66">
        <v>3.2893717700000001E-6</v>
      </c>
      <c r="BH168" s="66">
        <v>3.80256695E-6</v>
      </c>
      <c r="BI168" s="66">
        <v>0</v>
      </c>
      <c r="BJ168" s="66">
        <v>1.40039335E-7</v>
      </c>
      <c r="BK168" s="66">
        <v>0</v>
      </c>
      <c r="BL168" s="66">
        <v>0</v>
      </c>
      <c r="BM168" s="66">
        <v>0</v>
      </c>
      <c r="BN168" s="66">
        <v>3.3956211400000001E-8</v>
      </c>
      <c r="BO168" s="66">
        <v>1.8780890500000001E-7</v>
      </c>
      <c r="BP168" s="66">
        <v>6.9187375499999998E-7</v>
      </c>
      <c r="BQ168" s="66">
        <v>2.4139959299999999E-5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7.5679568800000002E-9</v>
      </c>
      <c r="BX168" s="66">
        <v>8.6755498600000002E-8</v>
      </c>
      <c r="BY168" s="66">
        <v>1.04884784E-7</v>
      </c>
      <c r="BZ168" s="66">
        <v>2.4801189399999999E-6</v>
      </c>
      <c r="CA168" s="66">
        <v>5.7982269900000001E-8</v>
      </c>
      <c r="CB168" s="66">
        <v>0</v>
      </c>
      <c r="CC168" s="66">
        <v>0</v>
      </c>
      <c r="CD168" s="66">
        <v>0</v>
      </c>
      <c r="CE168" s="66">
        <v>0</v>
      </c>
      <c r="CF168" s="66">
        <v>8.7621381999999984E-8</v>
      </c>
      <c r="CG168" s="66">
        <v>1.1192786800000001E-7</v>
      </c>
      <c r="CH168" s="66">
        <v>5.1459210299999996E-7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1.12195696E-7</v>
      </c>
      <c r="CP168" s="66">
        <v>2.7471296500000001E-7</v>
      </c>
      <c r="CQ168" s="66">
        <v>0</v>
      </c>
      <c r="CR168" s="66">
        <v>8.45033199E-8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1.5598945300000001E-7</v>
      </c>
      <c r="CY168" s="66">
        <v>2.7308206400000001E-6</v>
      </c>
      <c r="CZ168" s="66">
        <v>8.5660469800000012E-6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1.7825750299999999E-6</v>
      </c>
      <c r="DH168" s="66">
        <v>1.2309707999999999E-6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2.4311688200000001E-6</v>
      </c>
      <c r="DQ168" s="66">
        <v>3.6455330999999999E-6</v>
      </c>
      <c r="DR168" s="66">
        <v>2.52531679E-7</v>
      </c>
      <c r="DS168" s="66">
        <v>4.6434431100000001E-7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3.3059514000000001E-6</v>
      </c>
      <c r="DZ168" s="66">
        <v>5.6687074299999997E-6</v>
      </c>
      <c r="EA168" s="66">
        <v>4.5721031499999998E-7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6.3425571499999998E-7</v>
      </c>
      <c r="EI168" s="66">
        <v>5.8491229599999998E-8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1.6525080999999999E-4</v>
      </c>
      <c r="ER168" s="77" t="s">
        <v>30</v>
      </c>
      <c r="ES168" s="102" t="s">
        <v>27</v>
      </c>
    </row>
    <row r="169" spans="1:149" s="77" customFormat="1" x14ac:dyDescent="0.25">
      <c r="A169" s="103"/>
      <c r="B169" s="77" t="s">
        <v>31</v>
      </c>
      <c r="C169" s="65">
        <v>7.5088216199999997E-8</v>
      </c>
      <c r="D169" s="66">
        <v>7.0140266700000001E-7</v>
      </c>
      <c r="E169" s="66">
        <v>9.6839113900000006E-7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6.8183447199999998E-7</v>
      </c>
      <c r="N169" s="66">
        <v>2.3523824800000001E-6</v>
      </c>
      <c r="O169" s="66">
        <v>1.1823069E-7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2.96582498E-6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2.7349965200000002E-7</v>
      </c>
      <c r="AF169" s="66">
        <v>0</v>
      </c>
      <c r="AG169" s="66">
        <v>8.6917227599999989E-7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3.3411009099999998E-7</v>
      </c>
      <c r="AN169" s="66">
        <v>1.8501387500000001E-5</v>
      </c>
      <c r="AO169" s="66">
        <v>2.5326738799999999E-5</v>
      </c>
      <c r="AP169" s="66">
        <v>1.1076117199999999E-6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3.9235751899999998E-5</v>
      </c>
      <c r="BF169" s="66">
        <v>8.2745264299999994E-8</v>
      </c>
      <c r="BG169" s="66">
        <v>3.06625616E-6</v>
      </c>
      <c r="BH169" s="66">
        <v>3.4862623900000001E-6</v>
      </c>
      <c r="BI169" s="66">
        <v>0</v>
      </c>
      <c r="BJ169" s="66">
        <v>1.2943327799999999E-7</v>
      </c>
      <c r="BK169" s="66">
        <v>0</v>
      </c>
      <c r="BL169" s="66">
        <v>0</v>
      </c>
      <c r="BM169" s="66">
        <v>0</v>
      </c>
      <c r="BN169" s="66">
        <v>3.4602669200000003E-8</v>
      </c>
      <c r="BO169" s="66">
        <v>1.6380789800000001E-7</v>
      </c>
      <c r="BP169" s="66">
        <v>6.3580954399999991E-7</v>
      </c>
      <c r="BQ169" s="66">
        <v>2.2143949099999999E-5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5.39289288E-9</v>
      </c>
      <c r="BX169" s="66">
        <v>8.86133967E-8</v>
      </c>
      <c r="BY169" s="66">
        <v>9.8532855099999998E-8</v>
      </c>
      <c r="BZ169" s="66">
        <v>2.3072834100000001E-6</v>
      </c>
      <c r="CA169" s="66">
        <v>5.5733738499999999E-8</v>
      </c>
      <c r="CB169" s="66">
        <v>0</v>
      </c>
      <c r="CC169" s="66">
        <v>0</v>
      </c>
      <c r="CD169" s="66">
        <v>0</v>
      </c>
      <c r="CE169" s="66">
        <v>0</v>
      </c>
      <c r="CF169" s="66">
        <v>8.8086633900000001E-8</v>
      </c>
      <c r="CG169" s="66">
        <v>1.00625798E-7</v>
      </c>
      <c r="CH169" s="66">
        <v>4.4431920999999999E-7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9.9319583800000002E-8</v>
      </c>
      <c r="CP169" s="66">
        <v>2.65196521E-7</v>
      </c>
      <c r="CQ169" s="66">
        <v>0</v>
      </c>
      <c r="CR169" s="66">
        <v>6.8336587400000003E-8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2.0589049900000001E-7</v>
      </c>
      <c r="CY169" s="66">
        <v>2.4543300299999998E-6</v>
      </c>
      <c r="CZ169" s="66">
        <v>7.5714217900000014E-6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1.8529962199999999E-6</v>
      </c>
      <c r="DH169" s="66">
        <v>1.1456657999999999E-6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2.1074905400000001E-6</v>
      </c>
      <c r="DQ169" s="66">
        <v>3.1599050900000001E-6</v>
      </c>
      <c r="DR169" s="66">
        <v>2.3010573899999999E-7</v>
      </c>
      <c r="DS169" s="66">
        <v>4.1862733900000002E-7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3.9353445499999986E-6</v>
      </c>
      <c r="DZ169" s="66">
        <v>4.7329641700000014E-6</v>
      </c>
      <c r="EA169" s="66">
        <v>4.0987971699999999E-7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7.4455144200000008E-7</v>
      </c>
      <c r="EI169" s="66">
        <v>5.3679885599999998E-8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1.5589858600000001E-4</v>
      </c>
      <c r="ER169" s="77" t="s">
        <v>31</v>
      </c>
      <c r="ES169" s="103"/>
    </row>
    <row r="170" spans="1:149" s="77" customFormat="1" x14ac:dyDescent="0.25">
      <c r="A170" s="103"/>
      <c r="B170" s="77" t="s">
        <v>32</v>
      </c>
      <c r="C170" s="65">
        <v>6.6097621899999998E-9</v>
      </c>
      <c r="D170" s="66">
        <v>4.48260357E-8</v>
      </c>
      <c r="E170" s="66">
        <v>5.2951199899999998E-8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4.43932873E-8</v>
      </c>
      <c r="N170" s="66">
        <v>1.2627714600000001E-7</v>
      </c>
      <c r="O170" s="66">
        <v>5.0846547200000002E-9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1.64969211E-7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1.7851274699999999E-8</v>
      </c>
      <c r="AF170" s="66">
        <v>0</v>
      </c>
      <c r="AG170" s="66">
        <v>4.9708691899999998E-8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2.2233793900000001E-8</v>
      </c>
      <c r="AN170" s="66">
        <v>1.2258634E-6</v>
      </c>
      <c r="AO170" s="66">
        <v>1.3718262599999999E-6</v>
      </c>
      <c r="AP170" s="66">
        <v>5.5757122E-8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2.4639105800000001E-6</v>
      </c>
      <c r="BF170" s="66">
        <v>5.2736880600000003E-9</v>
      </c>
      <c r="BG170" s="66">
        <v>1.6419900399999999E-7</v>
      </c>
      <c r="BH170" s="66">
        <v>1.8161623600000001E-7</v>
      </c>
      <c r="BI170" s="66">
        <v>0</v>
      </c>
      <c r="BJ170" s="66">
        <v>7.5126590700000002E-9</v>
      </c>
      <c r="BK170" s="66">
        <v>0</v>
      </c>
      <c r="BL170" s="66">
        <v>0</v>
      </c>
      <c r="BM170" s="66">
        <v>0</v>
      </c>
      <c r="BN170" s="66">
        <v>2.2730831600000002E-9</v>
      </c>
      <c r="BO170" s="66">
        <v>9.7272884999999993E-9</v>
      </c>
      <c r="BP170" s="66">
        <v>3.31325446E-8</v>
      </c>
      <c r="BQ170" s="66">
        <v>1.15732473E-6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4.9413882300000006E-10</v>
      </c>
      <c r="BX170" s="66">
        <v>6.0993455799999994E-9</v>
      </c>
      <c r="BY170" s="66">
        <v>4.95556445E-9</v>
      </c>
      <c r="BZ170" s="66">
        <v>1.2233384699999999E-7</v>
      </c>
      <c r="CA170" s="66">
        <v>2.6011849699999999E-9</v>
      </c>
      <c r="CB170" s="66">
        <v>0</v>
      </c>
      <c r="CC170" s="66">
        <v>0</v>
      </c>
      <c r="CD170" s="66">
        <v>0</v>
      </c>
      <c r="CE170" s="66">
        <v>0</v>
      </c>
      <c r="CF170" s="66">
        <v>5.4916291600000004E-9</v>
      </c>
      <c r="CG170" s="66">
        <v>6.7145650900000014E-9</v>
      </c>
      <c r="CH170" s="66">
        <v>2.2741103400000001E-8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6.9123686900000004E-9</v>
      </c>
      <c r="CP170" s="66">
        <v>1.67589995E-8</v>
      </c>
      <c r="CQ170" s="66">
        <v>0</v>
      </c>
      <c r="CR170" s="66">
        <v>3.64532329E-9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1.41968548E-8</v>
      </c>
      <c r="CY170" s="66">
        <v>1.7142715399999999E-7</v>
      </c>
      <c r="CZ170" s="66">
        <v>4.3843215999999999E-7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1.2819275999999999E-7</v>
      </c>
      <c r="DH170" s="66">
        <v>7.4754697900000005E-8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1.25955155E-7</v>
      </c>
      <c r="DQ170" s="66">
        <v>2.15041234E-7</v>
      </c>
      <c r="DR170" s="66">
        <v>1.1701356099999999E-8</v>
      </c>
      <c r="DS170" s="66">
        <v>2.30201648E-8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2.7734494400000001E-7</v>
      </c>
      <c r="DZ170" s="66">
        <v>3.2482919200000001E-7</v>
      </c>
      <c r="EA170" s="66">
        <v>1.7254136000000001E-8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5.6672481700000003E-8</v>
      </c>
      <c r="EI170" s="66">
        <v>3.1556073200000001E-9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9.294047619999999E-6</v>
      </c>
      <c r="ER170" s="77" t="s">
        <v>32</v>
      </c>
      <c r="ES170" s="103"/>
    </row>
    <row r="171" spans="1:149" s="77" customFormat="1" x14ac:dyDescent="0.25">
      <c r="A171" s="103"/>
      <c r="B171" s="77" t="s">
        <v>33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33</v>
      </c>
      <c r="ES171" s="103"/>
    </row>
    <row r="172" spans="1:149" s="77" customFormat="1" x14ac:dyDescent="0.25">
      <c r="A172" s="103"/>
      <c r="B172" s="77" t="s">
        <v>34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34</v>
      </c>
      <c r="ES172" s="103"/>
    </row>
    <row r="173" spans="1:149" s="77" customFormat="1" x14ac:dyDescent="0.25">
      <c r="A173" s="103"/>
      <c r="B173" s="77" t="s">
        <v>35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35</v>
      </c>
      <c r="ES173" s="103"/>
    </row>
    <row r="174" spans="1:149" s="77" customFormat="1" x14ac:dyDescent="0.25">
      <c r="A174" s="103"/>
      <c r="B174" s="77" t="s">
        <v>36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36</v>
      </c>
      <c r="ES174" s="103"/>
    </row>
    <row r="175" spans="1:149" s="77" customFormat="1" x14ac:dyDescent="0.25">
      <c r="A175" s="103"/>
      <c r="B175" s="77" t="s">
        <v>37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37</v>
      </c>
      <c r="ES175" s="103"/>
    </row>
    <row r="176" spans="1:149" s="77" customFormat="1" x14ac:dyDescent="0.25">
      <c r="A176" s="103"/>
      <c r="B176" s="77" t="s">
        <v>38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38</v>
      </c>
      <c r="ES176" s="103"/>
    </row>
    <row r="177" spans="1:149" s="77" customFormat="1" x14ac:dyDescent="0.25">
      <c r="A177" s="102" t="s">
        <v>28</v>
      </c>
      <c r="B177" s="77" t="s">
        <v>30</v>
      </c>
      <c r="C177" s="65">
        <v>1.6771073999999999E-8</v>
      </c>
      <c r="D177" s="66">
        <v>1.5219765400000001E-7</v>
      </c>
      <c r="E177" s="66">
        <v>2.2081153599999999E-7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1.71423208E-7</v>
      </c>
      <c r="N177" s="66">
        <v>5.47512041E-7</v>
      </c>
      <c r="O177" s="66">
        <v>2.6280939900000001E-8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6.6405347300000002E-7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6.9983323600000003E-8</v>
      </c>
      <c r="AF177" s="66">
        <v>0</v>
      </c>
      <c r="AG177" s="66">
        <v>2.07380154E-7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7.4217219799999996E-8</v>
      </c>
      <c r="AN177" s="66">
        <v>4.6156589599999999E-6</v>
      </c>
      <c r="AO177" s="66">
        <v>5.9735995000000002E-6</v>
      </c>
      <c r="AP177" s="66">
        <v>2.5738571000000001E-7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6.4787090800000002E-6</v>
      </c>
      <c r="BF177" s="66">
        <v>2.2182609999999999E-8</v>
      </c>
      <c r="BG177" s="66">
        <v>6.7953413699999997E-7</v>
      </c>
      <c r="BH177" s="66">
        <v>7.9313635599999993E-7</v>
      </c>
      <c r="BI177" s="66">
        <v>0</v>
      </c>
      <c r="BJ177" s="66">
        <v>2.7527010399999999E-8</v>
      </c>
      <c r="BK177" s="66">
        <v>0</v>
      </c>
      <c r="BL177" s="66">
        <v>0</v>
      </c>
      <c r="BM177" s="66">
        <v>0</v>
      </c>
      <c r="BN177" s="66">
        <v>7.22383272E-9</v>
      </c>
      <c r="BO177" s="66">
        <v>3.92911328E-8</v>
      </c>
      <c r="BP177" s="66">
        <v>1.4595316700000001E-7</v>
      </c>
      <c r="BQ177" s="66">
        <v>5.06639997E-6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1.50857769E-9</v>
      </c>
      <c r="BX177" s="66">
        <v>2.01476131E-8</v>
      </c>
      <c r="BY177" s="66">
        <v>2.2490328E-8</v>
      </c>
      <c r="BZ177" s="66">
        <v>5.2472585300000001E-7</v>
      </c>
      <c r="CA177" s="66">
        <v>1.19238823E-8</v>
      </c>
      <c r="CB177" s="66">
        <v>0</v>
      </c>
      <c r="CC177" s="66">
        <v>0</v>
      </c>
      <c r="CD177" s="66">
        <v>0</v>
      </c>
      <c r="CE177" s="66">
        <v>0</v>
      </c>
      <c r="CF177" s="66">
        <v>1.70386332E-8</v>
      </c>
      <c r="CG177" s="66">
        <v>2.44160784E-8</v>
      </c>
      <c r="CH177" s="66">
        <v>1.08708402E-7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2.6970611700000001E-8</v>
      </c>
      <c r="CP177" s="66">
        <v>6.3221180299999997E-8</v>
      </c>
      <c r="CQ177" s="66">
        <v>0</v>
      </c>
      <c r="CR177" s="66">
        <v>1.7994145300000001E-8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3.7095867600000001E-8</v>
      </c>
      <c r="CY177" s="66">
        <v>5.8677165599999993E-7</v>
      </c>
      <c r="CZ177" s="66">
        <v>1.8466915599999999E-6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3.6902804600000002E-7</v>
      </c>
      <c r="DH177" s="66">
        <v>2.8496280699999989E-7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5.6147493199999996E-7</v>
      </c>
      <c r="DQ177" s="66">
        <v>8.1028792600000003E-7</v>
      </c>
      <c r="DR177" s="66">
        <v>5.4895390599999998E-8</v>
      </c>
      <c r="DS177" s="66">
        <v>1.0020611000000001E-7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8.155463329999999E-7</v>
      </c>
      <c r="DZ177" s="66">
        <v>1.2621612700000001E-6</v>
      </c>
      <c r="EA177" s="66">
        <v>1.00274988E-7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1.0246496E-7</v>
      </c>
      <c r="EI177" s="66">
        <v>1.29331838E-8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3.4041172399999998E-5</v>
      </c>
      <c r="ER177" s="77" t="s">
        <v>30</v>
      </c>
      <c r="ES177" s="102" t="s">
        <v>28</v>
      </c>
    </row>
    <row r="178" spans="1:149" s="77" customFormat="1" x14ac:dyDescent="0.25">
      <c r="A178" s="103"/>
      <c r="B178" s="77" t="s">
        <v>31</v>
      </c>
      <c r="C178" s="65">
        <v>6.1933693000000003E-10</v>
      </c>
      <c r="D178" s="66">
        <v>6.6408640799999997E-9</v>
      </c>
      <c r="E178" s="66">
        <v>5.8967265500000003E-9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5.6735161700000002E-9</v>
      </c>
      <c r="N178" s="66">
        <v>1.6296900599999998E-8</v>
      </c>
      <c r="O178" s="66">
        <v>1.02529728E-9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1.9188828399999999E-8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2.6417363700000002E-9</v>
      </c>
      <c r="AF178" s="66">
        <v>0</v>
      </c>
      <c r="AG178" s="66">
        <v>5.7914794299999997E-9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2.9133306899999999E-9</v>
      </c>
      <c r="AN178" s="66">
        <v>1.69910908E-7</v>
      </c>
      <c r="AO178" s="66">
        <v>1.73947522E-7</v>
      </c>
      <c r="AP178" s="66">
        <v>7.4637581399999999E-9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2.5556014499999999E-7</v>
      </c>
      <c r="BF178" s="66">
        <v>7.1641099199999996E-10</v>
      </c>
      <c r="BG178" s="66">
        <v>1.9669235800000001E-8</v>
      </c>
      <c r="BH178" s="66">
        <v>2.24763001E-8</v>
      </c>
      <c r="BI178" s="66">
        <v>0</v>
      </c>
      <c r="BJ178" s="66">
        <v>9.8776528900000016E-10</v>
      </c>
      <c r="BK178" s="66">
        <v>0</v>
      </c>
      <c r="BL178" s="66">
        <v>0</v>
      </c>
      <c r="BM178" s="66">
        <v>0</v>
      </c>
      <c r="BN178" s="66">
        <v>1.6532026700000001E-10</v>
      </c>
      <c r="BO178" s="66">
        <v>1.1037275900000001E-9</v>
      </c>
      <c r="BP178" s="66">
        <v>4.05083192E-9</v>
      </c>
      <c r="BQ178" s="66">
        <v>1.41909897E-7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8.1538552799999989E-11</v>
      </c>
      <c r="BX178" s="66">
        <v>7.67641423E-10</v>
      </c>
      <c r="BY178" s="66">
        <v>6.8910745300000006E-10</v>
      </c>
      <c r="BZ178" s="66">
        <v>1.63551252E-8</v>
      </c>
      <c r="CA178" s="66">
        <v>4.2024322499999998E-10</v>
      </c>
      <c r="CB178" s="66">
        <v>0</v>
      </c>
      <c r="CC178" s="66">
        <v>0</v>
      </c>
      <c r="CD178" s="66">
        <v>0</v>
      </c>
      <c r="CE178" s="66">
        <v>0</v>
      </c>
      <c r="CF178" s="66">
        <v>5.1716135099999996E-10</v>
      </c>
      <c r="CG178" s="66">
        <v>1.0596474300000001E-9</v>
      </c>
      <c r="CH178" s="66">
        <v>3.31733014E-9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8.08076383E-10</v>
      </c>
      <c r="CP178" s="66">
        <v>2.3377514699999998E-9</v>
      </c>
      <c r="CQ178" s="66">
        <v>0</v>
      </c>
      <c r="CR178" s="66">
        <v>4.1165028699999999E-10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2.04629097E-9</v>
      </c>
      <c r="CY178" s="66">
        <v>1.9621856300000001E-8</v>
      </c>
      <c r="CZ178" s="66">
        <v>5.5414218900000001E-8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1.69032194E-8</v>
      </c>
      <c r="DH178" s="66">
        <v>1.06979867E-8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1.36944301E-8</v>
      </c>
      <c r="DQ178" s="66">
        <v>2.7961540799999998E-8</v>
      </c>
      <c r="DR178" s="66">
        <v>1.7117401E-9</v>
      </c>
      <c r="DS178" s="66">
        <v>2.8028613900000002E-9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3.6978991700000002E-8</v>
      </c>
      <c r="DZ178" s="66">
        <v>4.40042644E-8</v>
      </c>
      <c r="EA178" s="66">
        <v>3.3323002199999999E-9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6.2737526500000002E-9</v>
      </c>
      <c r="EI178" s="66">
        <v>2.0625348599999999E-10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1.1330648200000001E-6</v>
      </c>
      <c r="ER178" s="77" t="s">
        <v>31</v>
      </c>
      <c r="ES178" s="103"/>
    </row>
    <row r="179" spans="1:149" s="77" customFormat="1" x14ac:dyDescent="0.25">
      <c r="A179" s="103"/>
      <c r="B179" s="77" t="s">
        <v>32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32</v>
      </c>
      <c r="ES179" s="103"/>
    </row>
    <row r="180" spans="1:149" s="77" customFormat="1" x14ac:dyDescent="0.25">
      <c r="A180" s="103"/>
      <c r="B180" s="77" t="s">
        <v>33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33</v>
      </c>
      <c r="ES180" s="103"/>
    </row>
    <row r="181" spans="1:149" s="77" customFormat="1" x14ac:dyDescent="0.25">
      <c r="A181" s="103"/>
      <c r="B181" s="77" t="s">
        <v>34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34</v>
      </c>
      <c r="ES181" s="103"/>
    </row>
    <row r="182" spans="1:149" s="77" customFormat="1" x14ac:dyDescent="0.25">
      <c r="A182" s="103"/>
      <c r="B182" s="77" t="s">
        <v>35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35</v>
      </c>
      <c r="ES182" s="103"/>
    </row>
    <row r="183" spans="1:149" s="77" customFormat="1" x14ac:dyDescent="0.25">
      <c r="A183" s="103"/>
      <c r="B183" s="77" t="s">
        <v>36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36</v>
      </c>
      <c r="ES183" s="103"/>
    </row>
    <row r="184" spans="1:149" s="77" customFormat="1" x14ac:dyDescent="0.25">
      <c r="A184" s="103"/>
      <c r="B184" s="77" t="s">
        <v>37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37</v>
      </c>
      <c r="ES184" s="103"/>
    </row>
    <row r="185" spans="1:149" s="77" customFormat="1" x14ac:dyDescent="0.25">
      <c r="A185" s="103"/>
      <c r="B185" s="77" t="s">
        <v>38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38</v>
      </c>
      <c r="ES185" s="103"/>
    </row>
    <row r="186" spans="1:149" s="77" customFormat="1" ht="15.75" customHeight="1" thickBot="1" x14ac:dyDescent="0.3">
      <c r="A186" s="78" t="s">
        <v>29</v>
      </c>
      <c r="C186" s="73">
        <v>1.9254966400000001E-6</v>
      </c>
      <c r="D186" s="74">
        <v>1.9850393900000001E-5</v>
      </c>
      <c r="E186" s="74">
        <v>2.2978993799999998E-5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1.9256842500000001E-5</v>
      </c>
      <c r="N186" s="74">
        <v>5.8577503500000013E-5</v>
      </c>
      <c r="O186" s="74">
        <v>2.8539798099999999E-6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7.4061401699999999E-5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7.7034921600000004E-6</v>
      </c>
      <c r="AF186" s="74">
        <v>0</v>
      </c>
      <c r="AG186" s="74">
        <v>2.2155528400000001E-5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9.2290484100000001E-6</v>
      </c>
      <c r="AN186" s="74">
        <v>5.2103818099999996E-4</v>
      </c>
      <c r="AO186" s="74">
        <v>6.32222567E-4</v>
      </c>
      <c r="AP186" s="74">
        <v>2.6130431099999999E-5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8.76571226E-4</v>
      </c>
      <c r="BF186" s="74">
        <v>2.26217269E-6</v>
      </c>
      <c r="BG186" s="74">
        <v>6.8082283099999989E-5</v>
      </c>
      <c r="BH186" s="74">
        <v>7.8542162599999987E-5</v>
      </c>
      <c r="BI186" s="74">
        <v>0</v>
      </c>
      <c r="BJ186" s="74">
        <v>3.3967900999999999E-6</v>
      </c>
      <c r="BK186" s="74">
        <v>0</v>
      </c>
      <c r="BL186" s="74">
        <v>0</v>
      </c>
      <c r="BM186" s="74">
        <v>0</v>
      </c>
      <c r="BN186" s="74">
        <v>7.1842237800000005E-7</v>
      </c>
      <c r="BO186" s="74">
        <v>3.9140649100000003E-6</v>
      </c>
      <c r="BP186" s="74">
        <v>1.4613194700000001E-5</v>
      </c>
      <c r="BQ186" s="74">
        <v>4.9009677300000003E-4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1.59849389E-7</v>
      </c>
      <c r="BX186" s="74">
        <v>2.4381936800000002E-6</v>
      </c>
      <c r="BY186" s="74">
        <v>2.3753880899999999E-6</v>
      </c>
      <c r="BZ186" s="74">
        <v>5.46221274E-5</v>
      </c>
      <c r="CA186" s="74">
        <v>1.2932417200000001E-6</v>
      </c>
      <c r="CB186" s="74">
        <v>0</v>
      </c>
      <c r="CC186" s="74">
        <v>0</v>
      </c>
      <c r="CD186" s="74">
        <v>0</v>
      </c>
      <c r="CE186" s="74">
        <v>0</v>
      </c>
      <c r="CF186" s="74">
        <v>1.9394075500000001E-6</v>
      </c>
      <c r="CG186" s="74">
        <v>2.8571352999999999E-6</v>
      </c>
      <c r="CH186" s="74">
        <v>1.1264354099999999E-5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2.7597709599999999E-6</v>
      </c>
      <c r="CP186" s="74">
        <v>7.0786876500000004E-6</v>
      </c>
      <c r="CQ186" s="74">
        <v>0</v>
      </c>
      <c r="CR186" s="74">
        <v>1.3654304199999999E-6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5.6722997099999999E-6</v>
      </c>
      <c r="CY186" s="74">
        <v>6.8830491900000011E-5</v>
      </c>
      <c r="CZ186" s="74">
        <v>1.9251420399999999E-4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4.9725263999999998E-5</v>
      </c>
      <c r="DH186" s="74">
        <v>3.1645072600000013E-5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5.0705694800000001E-5</v>
      </c>
      <c r="DQ186" s="74">
        <v>8.8404665599999991E-5</v>
      </c>
      <c r="DR186" s="74">
        <v>5.6980158899999993E-6</v>
      </c>
      <c r="DS186" s="74">
        <v>1.0278945000000001E-5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1.09640644E-4</v>
      </c>
      <c r="DZ186" s="74">
        <v>1.3895337699999999E-4</v>
      </c>
      <c r="EA186" s="74">
        <v>1.0305882E-5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1.96598022E-5</v>
      </c>
      <c r="EI186" s="74">
        <v>1.2099422700000001E-6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3.82757884E-3</v>
      </c>
      <c r="ES186" s="78" t="s">
        <v>29</v>
      </c>
    </row>
    <row r="187" spans="1:149" s="77" customFormat="1" ht="15.75" customHeight="1" thickTop="1" x14ac:dyDescent="0.25">
      <c r="C187" s="79" t="s">
        <v>30</v>
      </c>
      <c r="D187" s="80" t="s">
        <v>31</v>
      </c>
      <c r="E187" s="80" t="s">
        <v>32</v>
      </c>
      <c r="F187" s="80" t="s">
        <v>33</v>
      </c>
      <c r="G187" s="24" t="s">
        <v>34</v>
      </c>
      <c r="H187" s="80" t="s">
        <v>35</v>
      </c>
      <c r="I187" s="80" t="s">
        <v>36</v>
      </c>
      <c r="J187" s="80" t="s">
        <v>37</v>
      </c>
      <c r="K187" s="81" t="s">
        <v>38</v>
      </c>
      <c r="L187" s="80" t="s">
        <v>30</v>
      </c>
      <c r="M187" s="80" t="s">
        <v>31</v>
      </c>
      <c r="N187" s="80" t="s">
        <v>32</v>
      </c>
      <c r="O187" s="80" t="s">
        <v>33</v>
      </c>
      <c r="P187" s="24" t="s">
        <v>34</v>
      </c>
      <c r="Q187" s="80" t="s">
        <v>35</v>
      </c>
      <c r="R187" s="80" t="s">
        <v>36</v>
      </c>
      <c r="S187" s="80" t="s">
        <v>37</v>
      </c>
      <c r="T187" s="81" t="s">
        <v>38</v>
      </c>
      <c r="U187" s="80" t="s">
        <v>30</v>
      </c>
      <c r="V187" s="80" t="s">
        <v>31</v>
      </c>
      <c r="W187" s="80" t="s">
        <v>32</v>
      </c>
      <c r="X187" s="80" t="s">
        <v>33</v>
      </c>
      <c r="Y187" s="24" t="s">
        <v>34</v>
      </c>
      <c r="Z187" s="80" t="s">
        <v>35</v>
      </c>
      <c r="AA187" s="80" t="s">
        <v>36</v>
      </c>
      <c r="AB187" s="80" t="s">
        <v>37</v>
      </c>
      <c r="AC187" s="80" t="s">
        <v>38</v>
      </c>
      <c r="AD187" s="79" t="s">
        <v>30</v>
      </c>
      <c r="AE187" s="80" t="s">
        <v>31</v>
      </c>
      <c r="AF187" s="80" t="s">
        <v>32</v>
      </c>
      <c r="AG187" s="80" t="s">
        <v>33</v>
      </c>
      <c r="AH187" s="24" t="s">
        <v>34</v>
      </c>
      <c r="AI187" s="80" t="s">
        <v>35</v>
      </c>
      <c r="AJ187" s="80" t="s">
        <v>36</v>
      </c>
      <c r="AK187" s="80" t="s">
        <v>37</v>
      </c>
      <c r="AL187" s="80" t="s">
        <v>38</v>
      </c>
      <c r="AM187" s="79" t="s">
        <v>30</v>
      </c>
      <c r="AN187" s="80" t="s">
        <v>31</v>
      </c>
      <c r="AO187" s="80" t="s">
        <v>32</v>
      </c>
      <c r="AP187" s="80" t="s">
        <v>33</v>
      </c>
      <c r="AQ187" s="24" t="s">
        <v>34</v>
      </c>
      <c r="AR187" s="80" t="s">
        <v>35</v>
      </c>
      <c r="AS187" s="80" t="s">
        <v>36</v>
      </c>
      <c r="AT187" s="80" t="s">
        <v>37</v>
      </c>
      <c r="AU187" s="80" t="s">
        <v>38</v>
      </c>
      <c r="AV187" s="79" t="s">
        <v>30</v>
      </c>
      <c r="AW187" s="80" t="s">
        <v>31</v>
      </c>
      <c r="AX187" s="80" t="s">
        <v>32</v>
      </c>
      <c r="AY187" s="80" t="s">
        <v>33</v>
      </c>
      <c r="AZ187" s="24" t="s">
        <v>34</v>
      </c>
      <c r="BA187" s="80" t="s">
        <v>35</v>
      </c>
      <c r="BB187" s="80" t="s">
        <v>36</v>
      </c>
      <c r="BC187" s="80" t="s">
        <v>37</v>
      </c>
      <c r="BD187" s="80" t="s">
        <v>38</v>
      </c>
      <c r="BE187" s="79" t="s">
        <v>30</v>
      </c>
      <c r="BF187" s="80" t="s">
        <v>31</v>
      </c>
      <c r="BG187" s="80" t="s">
        <v>32</v>
      </c>
      <c r="BH187" s="80" t="s">
        <v>33</v>
      </c>
      <c r="BI187" s="24" t="s">
        <v>34</v>
      </c>
      <c r="BJ187" s="80" t="s">
        <v>35</v>
      </c>
      <c r="BK187" s="80" t="s">
        <v>36</v>
      </c>
      <c r="BL187" s="80" t="s">
        <v>37</v>
      </c>
      <c r="BM187" s="80" t="s">
        <v>38</v>
      </c>
      <c r="BN187" s="79" t="s">
        <v>30</v>
      </c>
      <c r="BO187" s="80" t="s">
        <v>31</v>
      </c>
      <c r="BP187" s="80" t="s">
        <v>32</v>
      </c>
      <c r="BQ187" s="80" t="s">
        <v>33</v>
      </c>
      <c r="BR187" s="24" t="s">
        <v>34</v>
      </c>
      <c r="BS187" s="80" t="s">
        <v>35</v>
      </c>
      <c r="BT187" s="80" t="s">
        <v>36</v>
      </c>
      <c r="BU187" s="80" t="s">
        <v>37</v>
      </c>
      <c r="BV187" s="80" t="s">
        <v>38</v>
      </c>
      <c r="BW187" s="79" t="s">
        <v>30</v>
      </c>
      <c r="BX187" s="80" t="s">
        <v>31</v>
      </c>
      <c r="BY187" s="80" t="s">
        <v>32</v>
      </c>
      <c r="BZ187" s="80" t="s">
        <v>33</v>
      </c>
      <c r="CA187" s="24" t="s">
        <v>34</v>
      </c>
      <c r="CB187" s="80" t="s">
        <v>35</v>
      </c>
      <c r="CC187" s="80" t="s">
        <v>36</v>
      </c>
      <c r="CD187" s="80" t="s">
        <v>37</v>
      </c>
      <c r="CE187" s="80" t="s">
        <v>38</v>
      </c>
      <c r="CF187" s="79" t="s">
        <v>30</v>
      </c>
      <c r="CG187" s="80" t="s">
        <v>31</v>
      </c>
      <c r="CH187" s="80" t="s">
        <v>32</v>
      </c>
      <c r="CI187" s="80" t="s">
        <v>33</v>
      </c>
      <c r="CJ187" s="24" t="s">
        <v>34</v>
      </c>
      <c r="CK187" s="80" t="s">
        <v>35</v>
      </c>
      <c r="CL187" s="80" t="s">
        <v>36</v>
      </c>
      <c r="CM187" s="80" t="s">
        <v>37</v>
      </c>
      <c r="CN187" s="81" t="s">
        <v>38</v>
      </c>
      <c r="CO187" s="80" t="s">
        <v>30</v>
      </c>
      <c r="CP187" s="80" t="s">
        <v>31</v>
      </c>
      <c r="CQ187" s="80" t="s">
        <v>32</v>
      </c>
      <c r="CR187" s="80" t="s">
        <v>33</v>
      </c>
      <c r="CS187" s="24" t="s">
        <v>34</v>
      </c>
      <c r="CT187" s="80" t="s">
        <v>35</v>
      </c>
      <c r="CU187" s="80" t="s">
        <v>36</v>
      </c>
      <c r="CV187" s="80" t="s">
        <v>37</v>
      </c>
      <c r="CW187" s="81" t="s">
        <v>38</v>
      </c>
      <c r="CX187" s="80" t="s">
        <v>30</v>
      </c>
      <c r="CY187" s="80" t="s">
        <v>31</v>
      </c>
      <c r="CZ187" s="80" t="s">
        <v>32</v>
      </c>
      <c r="DA187" s="80" t="s">
        <v>33</v>
      </c>
      <c r="DB187" s="24" t="s">
        <v>34</v>
      </c>
      <c r="DC187" s="80" t="s">
        <v>35</v>
      </c>
      <c r="DD187" s="80" t="s">
        <v>36</v>
      </c>
      <c r="DE187" s="80" t="s">
        <v>37</v>
      </c>
      <c r="DF187" s="81" t="s">
        <v>38</v>
      </c>
      <c r="DG187" s="80" t="s">
        <v>30</v>
      </c>
      <c r="DH187" s="80" t="s">
        <v>31</v>
      </c>
      <c r="DI187" s="80" t="s">
        <v>32</v>
      </c>
      <c r="DJ187" s="80" t="s">
        <v>33</v>
      </c>
      <c r="DK187" s="24" t="s">
        <v>34</v>
      </c>
      <c r="DL187" s="80" t="s">
        <v>35</v>
      </c>
      <c r="DM187" s="80" t="s">
        <v>36</v>
      </c>
      <c r="DN187" s="80" t="s">
        <v>37</v>
      </c>
      <c r="DO187" s="81" t="s">
        <v>38</v>
      </c>
      <c r="DP187" s="80" t="s">
        <v>30</v>
      </c>
      <c r="DQ187" s="80" t="s">
        <v>31</v>
      </c>
      <c r="DR187" s="80" t="s">
        <v>32</v>
      </c>
      <c r="DS187" s="80" t="s">
        <v>33</v>
      </c>
      <c r="DT187" s="24" t="s">
        <v>34</v>
      </c>
      <c r="DU187" s="80" t="s">
        <v>35</v>
      </c>
      <c r="DV187" s="80" t="s">
        <v>36</v>
      </c>
      <c r="DW187" s="80" t="s">
        <v>37</v>
      </c>
      <c r="DX187" s="81" t="s">
        <v>38</v>
      </c>
      <c r="DY187" s="80" t="s">
        <v>30</v>
      </c>
      <c r="DZ187" s="80" t="s">
        <v>31</v>
      </c>
      <c r="EA187" s="80" t="s">
        <v>32</v>
      </c>
      <c r="EB187" s="80" t="s">
        <v>33</v>
      </c>
      <c r="EC187" s="24" t="s">
        <v>34</v>
      </c>
      <c r="ED187" s="80" t="s">
        <v>35</v>
      </c>
      <c r="EE187" s="80" t="s">
        <v>36</v>
      </c>
      <c r="EF187" s="80" t="s">
        <v>37</v>
      </c>
      <c r="EG187" s="81" t="s">
        <v>38</v>
      </c>
      <c r="EH187" s="80" t="s">
        <v>30</v>
      </c>
      <c r="EI187" s="80" t="s">
        <v>31</v>
      </c>
      <c r="EJ187" s="80" t="s">
        <v>32</v>
      </c>
      <c r="EK187" s="80" t="s">
        <v>33</v>
      </c>
      <c r="EL187" s="24" t="s">
        <v>34</v>
      </c>
      <c r="EM187" s="80" t="s">
        <v>35</v>
      </c>
      <c r="EN187" s="80" t="s">
        <v>36</v>
      </c>
      <c r="EO187" s="80" t="s">
        <v>37</v>
      </c>
      <c r="EP187" s="80" t="s">
        <v>38</v>
      </c>
      <c r="EQ187" s="55"/>
      <c r="ER187" s="76"/>
    </row>
    <row r="188" spans="1:149" s="77" customFormat="1" x14ac:dyDescent="0.25">
      <c r="C188" s="82" t="s">
        <v>13</v>
      </c>
      <c r="D188" s="83"/>
      <c r="E188" s="83"/>
      <c r="F188" s="83"/>
      <c r="G188" s="57"/>
      <c r="H188" s="83"/>
      <c r="I188" s="83"/>
      <c r="J188" s="83"/>
      <c r="K188" s="84"/>
      <c r="L188" s="83" t="s">
        <v>14</v>
      </c>
      <c r="M188" s="83"/>
      <c r="N188" s="83"/>
      <c r="O188" s="83"/>
      <c r="P188" s="57"/>
      <c r="Q188" s="83"/>
      <c r="R188" s="83"/>
      <c r="S188" s="83"/>
      <c r="T188" s="83"/>
      <c r="U188" s="82" t="s">
        <v>15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16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17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18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19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20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21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22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23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24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25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26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27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28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29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42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43</v>
      </c>
      <c r="C193" s="77" t="s">
        <v>44</v>
      </c>
      <c r="E193" s="20" t="s">
        <v>45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12</v>
      </c>
      <c r="B195" s="80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</row>
    <row r="196" spans="1:9" s="77" customFormat="1" x14ac:dyDescent="0.25">
      <c r="A196" s="77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C37" zoomScale="85" zoomScaleNormal="85" workbookViewId="0">
      <selection activeCell="K95" sqref="K95"/>
    </sheetView>
  </sheetViews>
  <sheetFormatPr baseColWidth="10"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2_Osen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TP1 Osen Analyseomrd 5A0_2050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48</v>
      </c>
      <c r="B7" s="30" t="s">
        <v>30</v>
      </c>
      <c r="C7" s="30" t="s">
        <v>31</v>
      </c>
      <c r="D7" s="28" t="s">
        <v>32</v>
      </c>
      <c r="E7" s="28" t="s">
        <v>33</v>
      </c>
      <c r="F7" s="28" t="s">
        <v>34</v>
      </c>
      <c r="G7" s="28" t="s">
        <v>35</v>
      </c>
      <c r="H7" s="28" t="s">
        <v>36</v>
      </c>
      <c r="I7" s="28" t="s">
        <v>46</v>
      </c>
      <c r="J7" s="44" t="s">
        <v>29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13</v>
      </c>
      <c r="B8" s="93">
        <f t="shared" ref="B8:J8" si="0">B28+B79+B110</f>
        <v>1.7878694051100001E-4</v>
      </c>
      <c r="C8" s="93">
        <f t="shared" si="0"/>
        <v>7.9434183872000008E-4</v>
      </c>
      <c r="D8" s="93">
        <f t="shared" si="0"/>
        <v>1.1575299421000002E-3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2.1306587213310003E-3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14</v>
      </c>
      <c r="B9" s="93">
        <f t="shared" ref="B9:J9" si="1">B29+B80+B111</f>
        <v>0</v>
      </c>
      <c r="C9" s="93">
        <f t="shared" si="1"/>
        <v>1.1737218404400001E-3</v>
      </c>
      <c r="D9" s="93">
        <f t="shared" si="1"/>
        <v>2.8549646756699998E-3</v>
      </c>
      <c r="E9" s="93">
        <f t="shared" si="1"/>
        <v>7.2694982401170008E-5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4.1013814985111701E-3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15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3.6577290936080013E-3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3.6577290936080013E-3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16</v>
      </c>
      <c r="B11" s="93">
        <f t="shared" ref="B11:J11" si="3">B31+B82+B113</f>
        <v>0</v>
      </c>
      <c r="C11" s="93">
        <f t="shared" si="3"/>
        <v>3.4930361944599995E-4</v>
      </c>
      <c r="D11" s="93">
        <f t="shared" si="3"/>
        <v>0</v>
      </c>
      <c r="E11" s="93">
        <f t="shared" si="3"/>
        <v>9.6858431290800006E-4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1.317887932354E-3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17</v>
      </c>
      <c r="B12" s="93">
        <f t="shared" ref="B12:J12" si="4">B32+B83+B114</f>
        <v>5.7601633304600001E-4</v>
      </c>
      <c r="C12" s="93">
        <f t="shared" si="4"/>
        <v>2.9080658683399999E-2</v>
      </c>
      <c r="D12" s="93">
        <f t="shared" si="4"/>
        <v>3.1421357913599984E-2</v>
      </c>
      <c r="E12" s="93">
        <f t="shared" si="4"/>
        <v>8.6494033723999995E-4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6.194297326728599E-2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18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19</v>
      </c>
      <c r="B14" s="93">
        <f t="shared" ref="B14:J14" si="6">B34+B85+B116</f>
        <v>0.13815110680439999</v>
      </c>
      <c r="C14" s="93">
        <f t="shared" si="6"/>
        <v>1.1008686496800001E-4</v>
      </c>
      <c r="D14" s="93">
        <f t="shared" si="6"/>
        <v>3.5244127304199999E-3</v>
      </c>
      <c r="E14" s="93">
        <f t="shared" si="6"/>
        <v>3.21135931326E-3</v>
      </c>
      <c r="F14" s="93">
        <f t="shared" si="6"/>
        <v>0</v>
      </c>
      <c r="G14" s="93">
        <f t="shared" si="6"/>
        <v>8.4648707864000007E-5</v>
      </c>
      <c r="H14" s="93">
        <f t="shared" si="6"/>
        <v>0</v>
      </c>
      <c r="I14" s="93">
        <f t="shared" si="6"/>
        <v>0</v>
      </c>
      <c r="J14" s="94">
        <f t="shared" si="6"/>
        <v>0.145081614420912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20</v>
      </c>
      <c r="B15" s="93">
        <f t="shared" ref="B15:J15" si="7">B35+B86+B117</f>
        <v>5.8493212773200003E-5</v>
      </c>
      <c r="C15" s="93">
        <f t="shared" si="7"/>
        <v>2.8450670639E-4</v>
      </c>
      <c r="D15" s="93">
        <f t="shared" si="7"/>
        <v>5.2307867249999998E-4</v>
      </c>
      <c r="E15" s="93">
        <f t="shared" si="7"/>
        <v>1.8948128161E-2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1.98142067526632E-2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21</v>
      </c>
      <c r="B16" s="93">
        <f t="shared" ref="B16:J16" si="8">B36+B87+B118</f>
        <v>5.5335589578400008E-5</v>
      </c>
      <c r="C16" s="93">
        <f t="shared" si="8"/>
        <v>1.6149736550200001E-4</v>
      </c>
      <c r="D16" s="93">
        <f t="shared" si="8"/>
        <v>1.0527323665199999E-4</v>
      </c>
      <c r="E16" s="93">
        <f t="shared" si="8"/>
        <v>2.0938547201400002E-3</v>
      </c>
      <c r="F16" s="93">
        <f t="shared" si="8"/>
        <v>3.1061789117399998E-5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2.4470227009897997E-3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22</v>
      </c>
      <c r="B17" s="93">
        <f t="shared" ref="B17:J17" si="9">B37+B88+B119</f>
        <v>8.1406590664800016E-5</v>
      </c>
      <c r="C17" s="93">
        <f t="shared" si="9"/>
        <v>1.4583155598799999E-4</v>
      </c>
      <c r="D17" s="93">
        <f t="shared" si="9"/>
        <v>4.4256777402E-4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6.6980592067280003E-4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23</v>
      </c>
      <c r="B18" s="93">
        <f t="shared" ref="B18:J18" si="10">B38+B89+B120</f>
        <v>9.8973713492000022E-5</v>
      </c>
      <c r="C18" s="93">
        <f t="shared" si="10"/>
        <v>2.1377448570400001E-4</v>
      </c>
      <c r="D18" s="93">
        <f t="shared" si="10"/>
        <v>0</v>
      </c>
      <c r="E18" s="93">
        <f t="shared" si="10"/>
        <v>4.3598335125999994E-5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3.5634653432200006E-4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24</v>
      </c>
      <c r="B19" s="93">
        <f t="shared" ref="B19:J19" si="11">B39+B90+B121</f>
        <v>3.0785251578600002E-4</v>
      </c>
      <c r="C19" s="93">
        <f t="shared" si="11"/>
        <v>4.7466721360800001E-3</v>
      </c>
      <c r="D19" s="93">
        <f t="shared" si="11"/>
        <v>1.1452026886E-2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1.6506551537866E-2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25</v>
      </c>
      <c r="B20" s="93">
        <f t="shared" ref="B20:J20" si="12">B40+B91+B122</f>
        <v>2.3925834270199999E-3</v>
      </c>
      <c r="C20" s="93">
        <f t="shared" si="12"/>
        <v>1.5930775649100001E-3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3.9856609919300002E-3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26</v>
      </c>
      <c r="B21" s="93">
        <f t="shared" ref="B21:J21" si="13">B41+B92+B123</f>
        <v>3.4811800874999998E-3</v>
      </c>
      <c r="C21" s="93">
        <f t="shared" si="13"/>
        <v>5.3866697368999995E-3</v>
      </c>
      <c r="D21" s="93">
        <f t="shared" si="13"/>
        <v>2.5502593651000001E-4</v>
      </c>
      <c r="E21" s="93">
        <f t="shared" si="13"/>
        <v>4.4820114907000001E-4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9.5710769099799989E-3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27</v>
      </c>
      <c r="B22" s="93">
        <f t="shared" ref="B22:J22" si="14">B42+B93+B124</f>
        <v>5.4991704956000005E-3</v>
      </c>
      <c r="C22" s="93">
        <f t="shared" si="14"/>
        <v>8.1071168117999998E-3</v>
      </c>
      <c r="D22" s="93">
        <f t="shared" si="14"/>
        <v>4.5996493204999994E-4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1.4066252239450001E-2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28</v>
      </c>
      <c r="B23" s="93">
        <f t="shared" ref="B23:J23" si="15">B43+B94+B125</f>
        <v>8.1961034000000007E-4</v>
      </c>
      <c r="C23" s="93">
        <f t="shared" si="15"/>
        <v>7.9157789226999998E-5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8.9876812922699996E-4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29</v>
      </c>
      <c r="B24" s="94">
        <f t="shared" ref="B24:J24" si="16">SUM(B8:B23)</f>
        <v>0.15170051605037141</v>
      </c>
      <c r="C24" s="94">
        <f t="shared" si="16"/>
        <v>5.2226416999475E-2</v>
      </c>
      <c r="D24" s="94">
        <f t="shared" si="16"/>
        <v>5.5853931793129988E-2</v>
      </c>
      <c r="E24" s="94">
        <f t="shared" si="16"/>
        <v>2.6651361311145171E-2</v>
      </c>
      <c r="F24" s="94">
        <f t="shared" si="16"/>
        <v>3.1061789117399998E-5</v>
      </c>
      <c r="G24" s="94">
        <f t="shared" si="16"/>
        <v>8.4648707864000007E-5</v>
      </c>
      <c r="H24" s="94">
        <f t="shared" si="16"/>
        <v>0</v>
      </c>
      <c r="I24" s="94">
        <f t="shared" si="16"/>
        <v>0</v>
      </c>
      <c r="J24" s="94">
        <f t="shared" si="16"/>
        <v>0.28654793665110301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13</v>
      </c>
      <c r="B28" s="93">
        <f t="shared" ref="B28:I37" si="17">INDEX($A$47:$Q$55,MATCH(B$27,$A$47:$A$55,0),MATCH($A28,$A$47:$Q$47,0))</f>
        <v>2.9921657200000009E-6</v>
      </c>
      <c r="C28" s="93">
        <f t="shared" si="17"/>
        <v>2.4472279399999998E-5</v>
      </c>
      <c r="D28" s="93">
        <f t="shared" si="17"/>
        <v>1.8786471899999999E-5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4.6250917020000001E-5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14</v>
      </c>
      <c r="B29" s="93">
        <f t="shared" si="17"/>
        <v>0</v>
      </c>
      <c r="C29" s="93">
        <f t="shared" si="17"/>
        <v>2.0300554499999999E-5</v>
      </c>
      <c r="D29" s="93">
        <f t="shared" si="17"/>
        <v>4.9892967199999998E-5</v>
      </c>
      <c r="E29" s="93">
        <f t="shared" si="17"/>
        <v>2.2817189000000001E-6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7.2475240599999993E-5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15</v>
      </c>
      <c r="B30" s="93">
        <f t="shared" si="17"/>
        <v>0</v>
      </c>
      <c r="C30" s="93">
        <f t="shared" si="17"/>
        <v>0</v>
      </c>
      <c r="D30" s="93">
        <f t="shared" si="17"/>
        <v>6.0379725500000007E-5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6.0379725500000007E-5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16</v>
      </c>
      <c r="B31" s="93">
        <f t="shared" si="17"/>
        <v>0</v>
      </c>
      <c r="C31" s="93">
        <f t="shared" si="17"/>
        <v>8.4054621699999992E-6</v>
      </c>
      <c r="D31" s="93">
        <f t="shared" si="17"/>
        <v>0</v>
      </c>
      <c r="E31" s="93">
        <f t="shared" si="17"/>
        <v>1.8001081499999999E-5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2.6406543669999998E-5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17</v>
      </c>
      <c r="B32" s="93">
        <f t="shared" si="17"/>
        <v>1.2385262500000001E-5</v>
      </c>
      <c r="C32" s="93">
        <f t="shared" si="17"/>
        <v>5.8994944799999993E-4</v>
      </c>
      <c r="D32" s="93">
        <f t="shared" si="17"/>
        <v>5.5235847900000001E-4</v>
      </c>
      <c r="E32" s="93">
        <f t="shared" si="17"/>
        <v>1.9759726400000001E-5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1.1744529159E-3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18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19</v>
      </c>
      <c r="B34" s="93">
        <f t="shared" si="17"/>
        <v>1.0262252899999999E-3</v>
      </c>
      <c r="C34" s="93">
        <f t="shared" si="17"/>
        <v>2.52799516E-6</v>
      </c>
      <c r="D34" s="93">
        <f t="shared" si="17"/>
        <v>5.0190588900000012E-5</v>
      </c>
      <c r="E34" s="93">
        <f t="shared" si="17"/>
        <v>4.9733574299999998E-5</v>
      </c>
      <c r="F34" s="93">
        <f t="shared" si="17"/>
        <v>0</v>
      </c>
      <c r="G34" s="93">
        <f t="shared" si="17"/>
        <v>2.77948136E-6</v>
      </c>
      <c r="H34" s="93">
        <f t="shared" si="17"/>
        <v>0</v>
      </c>
      <c r="I34" s="93">
        <f t="shared" si="17"/>
        <v>0</v>
      </c>
      <c r="J34" s="94">
        <f t="shared" si="18"/>
        <v>1.1314569297200001E-3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20</v>
      </c>
      <c r="B35" s="93">
        <f t="shared" si="17"/>
        <v>6.0361780700000004E-7</v>
      </c>
      <c r="C35" s="93">
        <f t="shared" si="17"/>
        <v>3.6317924900000002E-6</v>
      </c>
      <c r="D35" s="93">
        <f t="shared" si="17"/>
        <v>1.1891425800000001E-5</v>
      </c>
      <c r="E35" s="93">
        <f t="shared" si="17"/>
        <v>3.2472300100000001E-4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3.4084983709700001E-4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21</v>
      </c>
      <c r="B36" s="93">
        <f t="shared" si="17"/>
        <v>2.8383268500000002E-7</v>
      </c>
      <c r="C36" s="93">
        <f t="shared" si="17"/>
        <v>3.20103231E-6</v>
      </c>
      <c r="D36" s="93">
        <f t="shared" si="17"/>
        <v>2.1124563E-6</v>
      </c>
      <c r="E36" s="93">
        <f t="shared" si="17"/>
        <v>3.6669663100000003E-5</v>
      </c>
      <c r="F36" s="93">
        <f t="shared" si="17"/>
        <v>8.8359119399999992E-7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4.3150575589000004E-5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22</v>
      </c>
      <c r="B37" s="93">
        <f t="shared" si="17"/>
        <v>1.7486550599999999E-6</v>
      </c>
      <c r="C37" s="93">
        <f t="shared" si="17"/>
        <v>3.2326215800000001E-6</v>
      </c>
      <c r="D37" s="93">
        <f t="shared" si="17"/>
        <v>1.05189865E-5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1.5500263140000001E-5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23</v>
      </c>
      <c r="B38" s="93">
        <f t="shared" ref="B38:I43" si="19">INDEX($A$47:$Q$55,MATCH(B$27,$A$47:$A$55,0),MATCH($A38,$A$47:$Q$47,0))</f>
        <v>3.6407114200000001E-6</v>
      </c>
      <c r="C38" s="93">
        <f t="shared" si="19"/>
        <v>8.8642652800000002E-6</v>
      </c>
      <c r="D38" s="93">
        <f t="shared" si="19"/>
        <v>0</v>
      </c>
      <c r="E38" s="93">
        <f t="shared" si="19"/>
        <v>9.5333481200000012E-7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1.3458311512E-5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24</v>
      </c>
      <c r="B39" s="93">
        <f t="shared" si="19"/>
        <v>8.8952791800000005E-6</v>
      </c>
      <c r="C39" s="93">
        <f t="shared" si="19"/>
        <v>7.7062055100000004E-5</v>
      </c>
      <c r="D39" s="93">
        <f t="shared" si="19"/>
        <v>1.72227943E-4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2.5818527728000004E-4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25</v>
      </c>
      <c r="B40" s="93">
        <f t="shared" si="19"/>
        <v>7.1477273900000005E-5</v>
      </c>
      <c r="C40" s="93">
        <f t="shared" si="19"/>
        <v>4.0274896799999998E-5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1.117521707E-4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26</v>
      </c>
      <c r="B41" s="93">
        <f t="shared" si="19"/>
        <v>5.5424842899999991E-5</v>
      </c>
      <c r="C41" s="93">
        <f t="shared" si="19"/>
        <v>9.9299907599999983E-5</v>
      </c>
      <c r="D41" s="93">
        <f t="shared" si="19"/>
        <v>4.9223079299999992E-6</v>
      </c>
      <c r="E41" s="93">
        <f t="shared" si="19"/>
        <v>7.9953915199999994E-6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1.6764244994999997E-4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27</v>
      </c>
      <c r="B42" s="93">
        <f t="shared" si="19"/>
        <v>1.6525080999999999E-4</v>
      </c>
      <c r="C42" s="93">
        <f t="shared" si="19"/>
        <v>1.5589858600000001E-4</v>
      </c>
      <c r="D42" s="93">
        <f t="shared" si="19"/>
        <v>9.294047619999999E-6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3.3044344361999998E-4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28</v>
      </c>
      <c r="B43" s="93">
        <f t="shared" si="19"/>
        <v>3.4041172399999998E-5</v>
      </c>
      <c r="C43" s="93">
        <f t="shared" si="19"/>
        <v>1.1330648200000001E-6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3.5174237219999997E-5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29</v>
      </c>
      <c r="B44" s="94">
        <f t="shared" ref="B44:J44" si="20">SUM(B28:B43)</f>
        <v>1.3829689135719998E-3</v>
      </c>
      <c r="C44" s="94">
        <f t="shared" si="20"/>
        <v>1.0382539612099999E-3</v>
      </c>
      <c r="D44" s="94">
        <f t="shared" si="20"/>
        <v>9.4257539965000013E-4</v>
      </c>
      <c r="E44" s="94">
        <f t="shared" si="20"/>
        <v>4.6011749153200007E-4</v>
      </c>
      <c r="F44" s="94">
        <f t="shared" si="20"/>
        <v>8.8359119399999992E-7</v>
      </c>
      <c r="G44" s="94">
        <f t="shared" si="20"/>
        <v>2.77948136E-6</v>
      </c>
      <c r="H44" s="94">
        <f t="shared" si="20"/>
        <v>0</v>
      </c>
      <c r="I44" s="94">
        <f t="shared" si="20"/>
        <v>0</v>
      </c>
      <c r="J44" s="94">
        <f t="shared" si="20"/>
        <v>3.8275788385179997E-3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13</v>
      </c>
      <c r="C47" s="80" t="s">
        <v>14</v>
      </c>
      <c r="D47" s="80" t="s">
        <v>15</v>
      </c>
      <c r="E47" s="80" t="s">
        <v>16</v>
      </c>
      <c r="F47" s="80" t="s">
        <v>17</v>
      </c>
      <c r="G47" s="80" t="s">
        <v>18</v>
      </c>
      <c r="H47" s="24" t="s">
        <v>19</v>
      </c>
      <c r="I47" s="80" t="s">
        <v>20</v>
      </c>
      <c r="J47" s="24" t="s">
        <v>21</v>
      </c>
      <c r="K47" s="24" t="s">
        <v>22</v>
      </c>
      <c r="L47" s="80" t="s">
        <v>23</v>
      </c>
      <c r="M47" s="24" t="s">
        <v>24</v>
      </c>
      <c r="N47" s="24" t="s">
        <v>25</v>
      </c>
      <c r="O47" s="80" t="s">
        <v>26</v>
      </c>
      <c r="P47" s="24" t="s">
        <v>27</v>
      </c>
      <c r="Q47" s="80" t="s">
        <v>28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30</v>
      </c>
      <c r="B48" s="96">
        <f>Input_1!EQ42</f>
        <v>2.9921657200000009E-6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1.2385262500000001E-5</v>
      </c>
      <c r="G48" s="96">
        <f>Input_1!EQ87</f>
        <v>0</v>
      </c>
      <c r="H48" s="96">
        <f>Input_1!EQ96</f>
        <v>1.0262252899999999E-3</v>
      </c>
      <c r="I48" s="96">
        <f>Input_1!EQ105</f>
        <v>6.0361780700000004E-7</v>
      </c>
      <c r="J48" s="96">
        <f>Input_1!EQ114</f>
        <v>2.8383268500000002E-7</v>
      </c>
      <c r="K48" s="96">
        <f>Input_1!EQ123</f>
        <v>1.7486550599999999E-6</v>
      </c>
      <c r="L48" s="96">
        <f>Input_1!EQ132</f>
        <v>3.6407114200000001E-6</v>
      </c>
      <c r="M48" s="96">
        <f>Input_1!EQ141</f>
        <v>8.8952791800000005E-6</v>
      </c>
      <c r="N48" s="96">
        <f>Input_1!EQ150</f>
        <v>7.1477273900000005E-5</v>
      </c>
      <c r="O48" s="96">
        <f>Input_1!EQ159</f>
        <v>5.5424842899999991E-5</v>
      </c>
      <c r="P48" s="96">
        <f>Input_1!EQ168</f>
        <v>1.6525080999999999E-4</v>
      </c>
      <c r="Q48" s="96">
        <f>Input_1!EQ177</f>
        <v>3.4041172399999998E-5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31</v>
      </c>
      <c r="B49" s="96">
        <f>Input_1!EQ43</f>
        <v>2.4472279399999998E-5</v>
      </c>
      <c r="C49" s="96">
        <f>Input_1!EQ52</f>
        <v>2.0300554499999999E-5</v>
      </c>
      <c r="D49" s="96">
        <f>Input_1!EQ61</f>
        <v>0</v>
      </c>
      <c r="E49" s="96">
        <f>Input_1!EQ70</f>
        <v>8.4054621699999992E-6</v>
      </c>
      <c r="F49" s="96">
        <f>Input_1!EQ79</f>
        <v>5.8994944799999993E-4</v>
      </c>
      <c r="G49" s="96">
        <f>Input_1!EQ88</f>
        <v>0</v>
      </c>
      <c r="H49" s="96">
        <f>Input_1!EQ97</f>
        <v>2.52799516E-6</v>
      </c>
      <c r="I49" s="96">
        <f>Input_1!EQ106</f>
        <v>3.6317924900000002E-6</v>
      </c>
      <c r="J49" s="96">
        <f>Input_1!EQ115</f>
        <v>3.20103231E-6</v>
      </c>
      <c r="K49" s="96">
        <f>Input_1!EQ124</f>
        <v>3.2326215800000001E-6</v>
      </c>
      <c r="L49" s="96">
        <f>Input_1!EQ133</f>
        <v>8.8642652800000002E-6</v>
      </c>
      <c r="M49" s="96">
        <f>Input_1!EQ142</f>
        <v>7.7062055100000004E-5</v>
      </c>
      <c r="N49" s="96">
        <f>Input_1!EQ151</f>
        <v>4.0274896799999998E-5</v>
      </c>
      <c r="O49" s="96">
        <f>Input_1!EQ160</f>
        <v>9.9299907599999983E-5</v>
      </c>
      <c r="P49" s="96">
        <f>Input_1!EQ169</f>
        <v>1.5589858600000001E-4</v>
      </c>
      <c r="Q49" s="96">
        <f>Input_1!EQ178</f>
        <v>1.1330648200000001E-6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32</v>
      </c>
      <c r="B50" s="96">
        <f>Input_1!EQ44</f>
        <v>1.8786471899999999E-5</v>
      </c>
      <c r="C50" s="96">
        <f>Input_1!EQ53</f>
        <v>4.9892967199999998E-5</v>
      </c>
      <c r="D50" s="96">
        <f>Input_1!EQ62</f>
        <v>6.0379725500000007E-5</v>
      </c>
      <c r="E50" s="96">
        <f>Input_1!EQ71</f>
        <v>0</v>
      </c>
      <c r="F50" s="96">
        <f>Input_1!EQ80</f>
        <v>5.5235847900000001E-4</v>
      </c>
      <c r="G50" s="96">
        <f>Input_1!EQ89</f>
        <v>0</v>
      </c>
      <c r="H50" s="96">
        <f>Input_1!EQ98</f>
        <v>5.0190588900000012E-5</v>
      </c>
      <c r="I50" s="96">
        <f>Input_1!EQ107</f>
        <v>1.1891425800000001E-5</v>
      </c>
      <c r="J50" s="96">
        <f>Input_1!EQ116</f>
        <v>2.1124563E-6</v>
      </c>
      <c r="K50" s="96">
        <f>Input_1!EQ125</f>
        <v>1.05189865E-5</v>
      </c>
      <c r="L50" s="96">
        <f>Input_1!EQ134</f>
        <v>0</v>
      </c>
      <c r="M50" s="96">
        <f>Input_1!EQ143</f>
        <v>1.72227943E-4</v>
      </c>
      <c r="N50" s="96">
        <f>Input_1!EQ152</f>
        <v>0</v>
      </c>
      <c r="O50" s="96">
        <f>Input_1!EQ161</f>
        <v>4.9223079299999992E-6</v>
      </c>
      <c r="P50" s="96">
        <f>Input_1!EQ170</f>
        <v>9.294047619999999E-6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33</v>
      </c>
      <c r="B51" s="96">
        <f>Input_1!EQ45</f>
        <v>0</v>
      </c>
      <c r="C51" s="96">
        <f>Input_1!EQ54</f>
        <v>2.2817189000000001E-6</v>
      </c>
      <c r="D51" s="96">
        <f>Input_1!EQ63</f>
        <v>0</v>
      </c>
      <c r="E51" s="96">
        <f>Input_1!EQ72</f>
        <v>1.8001081499999999E-5</v>
      </c>
      <c r="F51" s="96">
        <f>Input_1!EQ81</f>
        <v>1.9759726400000001E-5</v>
      </c>
      <c r="G51" s="96">
        <f>Input_1!EQ90</f>
        <v>0</v>
      </c>
      <c r="H51" s="96">
        <f>Input_1!EQ99</f>
        <v>4.9733574299999998E-5</v>
      </c>
      <c r="I51" s="96">
        <f>Input_1!EQ108</f>
        <v>3.2472300100000001E-4</v>
      </c>
      <c r="J51" s="96">
        <f>Input_1!EQ117</f>
        <v>3.6669663100000003E-5</v>
      </c>
      <c r="K51" s="96">
        <f>Input_1!EQ126</f>
        <v>0</v>
      </c>
      <c r="L51" s="96">
        <f>Input_1!EQ135</f>
        <v>9.5333481200000012E-7</v>
      </c>
      <c r="M51" s="96">
        <f>Input_1!EQ144</f>
        <v>0</v>
      </c>
      <c r="N51" s="96">
        <f>Input_1!EQ153</f>
        <v>0</v>
      </c>
      <c r="O51" s="96">
        <f>Input_1!EQ162</f>
        <v>7.9953915199999994E-6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34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8.8359119399999992E-7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35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2.77948136E-6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36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46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13</v>
      </c>
      <c r="B59" s="93">
        <f>Input_1!C186</f>
        <v>1.9254966400000001E-6</v>
      </c>
      <c r="C59" s="93">
        <f>Input_1!D186</f>
        <v>1.9850393900000001E-5</v>
      </c>
      <c r="D59" s="93">
        <f>Input_1!E186</f>
        <v>2.2978993799999998E-5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4.4754884339999998E-5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14</v>
      </c>
      <c r="B60" s="93">
        <f>Input_1!L186</f>
        <v>0</v>
      </c>
      <c r="C60" s="93">
        <f>Input_1!M186</f>
        <v>1.9256842500000001E-5</v>
      </c>
      <c r="D60" s="93">
        <f>Input_1!N186</f>
        <v>5.8577503500000013E-5</v>
      </c>
      <c r="E60" s="93">
        <f>Input_1!O186</f>
        <v>2.8539798099999999E-6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8.0688325810000016E-5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15</v>
      </c>
      <c r="B61" s="93">
        <f>Input_1!U186</f>
        <v>0</v>
      </c>
      <c r="C61" s="93">
        <f>Input_1!V186</f>
        <v>0</v>
      </c>
      <c r="D61" s="93">
        <f>Input_1!W186</f>
        <v>7.4061401699999999E-5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7.4061401699999999E-5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16</v>
      </c>
      <c r="B62" s="93">
        <f>Input_1!AD186</f>
        <v>0</v>
      </c>
      <c r="C62" s="93">
        <f>Input_1!AE186</f>
        <v>7.7034921600000004E-6</v>
      </c>
      <c r="D62" s="93">
        <f>Input_1!AF186</f>
        <v>0</v>
      </c>
      <c r="E62" s="93">
        <f>Input_1!AG186</f>
        <v>2.2155528400000001E-5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2.9859020560000002E-5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17</v>
      </c>
      <c r="B63" s="93">
        <f>Input_1!AM186</f>
        <v>9.2290484100000001E-6</v>
      </c>
      <c r="C63" s="93">
        <f>Input_1!AN186</f>
        <v>5.2103818099999996E-4</v>
      </c>
      <c r="D63" s="93">
        <f>Input_1!AO186</f>
        <v>6.32222567E-4</v>
      </c>
      <c r="E63" s="93">
        <f>Input_1!AP186</f>
        <v>2.6130431099999999E-5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1.18862022751E-3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18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19</v>
      </c>
      <c r="B65" s="93">
        <f>Input_1!BE186</f>
        <v>8.76571226E-4</v>
      </c>
      <c r="C65" s="93">
        <f>Input_1!BF186</f>
        <v>2.26217269E-6</v>
      </c>
      <c r="D65" s="93">
        <f>Input_1!BG186</f>
        <v>6.8082283099999989E-5</v>
      </c>
      <c r="E65" s="93">
        <f>Input_1!BH186</f>
        <v>7.8542162599999987E-5</v>
      </c>
      <c r="F65" s="93">
        <f>Input_1!BI186</f>
        <v>0</v>
      </c>
      <c r="G65" s="93">
        <f>Input_1!BJ186</f>
        <v>3.3967900999999999E-6</v>
      </c>
      <c r="H65" s="93">
        <f>Input_1!BK186</f>
        <v>0</v>
      </c>
      <c r="I65" s="93">
        <f>Input_1!BL186+Input_1!BM186</f>
        <v>0</v>
      </c>
      <c r="J65" s="94">
        <f t="shared" si="21"/>
        <v>1.0288546344900001E-3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20</v>
      </c>
      <c r="B66" s="93">
        <f>Input_1!BN186</f>
        <v>7.1842237800000005E-7</v>
      </c>
      <c r="C66" s="93">
        <f>Input_1!BO186</f>
        <v>3.9140649100000003E-6</v>
      </c>
      <c r="D66" s="93">
        <f>Input_1!BP186</f>
        <v>1.4613194700000001E-5</v>
      </c>
      <c r="E66" s="93">
        <f>Input_1!BQ186</f>
        <v>4.9009677300000003E-4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5.0934245498800005E-4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21</v>
      </c>
      <c r="B67" s="93">
        <f>Input_1!BW186</f>
        <v>1.59849389E-7</v>
      </c>
      <c r="C67" s="93">
        <f>Input_1!BX186</f>
        <v>2.4381936800000002E-6</v>
      </c>
      <c r="D67" s="93">
        <f>Input_1!BY186</f>
        <v>2.3753880899999999E-6</v>
      </c>
      <c r="E67" s="93">
        <f>Input_1!BZ186</f>
        <v>5.46221274E-5</v>
      </c>
      <c r="F67" s="93">
        <f>Input_1!CA186</f>
        <v>1.2932417200000001E-6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6.0888800279E-5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22</v>
      </c>
      <c r="B68" s="93">
        <f>Input_1!CF186</f>
        <v>1.9394075500000001E-6</v>
      </c>
      <c r="C68" s="93">
        <f>Input_1!CG186</f>
        <v>2.8571352999999999E-6</v>
      </c>
      <c r="D68" s="93">
        <f>Input_1!CH186</f>
        <v>1.1264354099999999E-5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1.606089695E-5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23</v>
      </c>
      <c r="B69" s="93">
        <f>Input_1!CO186</f>
        <v>2.7597709599999999E-6</v>
      </c>
      <c r="C69" s="93">
        <f>Input_1!CP186</f>
        <v>7.0786876500000004E-6</v>
      </c>
      <c r="D69" s="93">
        <f>Input_1!CQ186</f>
        <v>0</v>
      </c>
      <c r="E69" s="93">
        <f>Input_1!CR186</f>
        <v>1.3654304199999999E-6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1.1203889030000001E-5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24</v>
      </c>
      <c r="B70" s="93">
        <f>Input_1!CX186</f>
        <v>5.6722997099999999E-6</v>
      </c>
      <c r="C70" s="93">
        <f>Input_1!CY186</f>
        <v>6.8830491900000011E-5</v>
      </c>
      <c r="D70" s="93">
        <f>Input_1!CZ186</f>
        <v>1.9251420399999999E-4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2.6701699561000001E-4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25</v>
      </c>
      <c r="B71" s="93">
        <f>Input_1!DG186</f>
        <v>4.9725263999999998E-5</v>
      </c>
      <c r="C71" s="93">
        <f>Input_1!DH186</f>
        <v>3.1645072600000013E-5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8.1370336600000004E-5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26</v>
      </c>
      <c r="B72" s="93">
        <f>Input_1!DP186</f>
        <v>5.0705694800000001E-5</v>
      </c>
      <c r="C72" s="93">
        <f>Input_1!DQ186</f>
        <v>8.8404665599999991E-5</v>
      </c>
      <c r="D72" s="93">
        <f>Input_1!DR186</f>
        <v>5.6980158899999993E-6</v>
      </c>
      <c r="E72" s="93">
        <f>Input_1!DS186</f>
        <v>1.0278945000000001E-5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1.5508732129000002E-4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27</v>
      </c>
      <c r="B73" s="93">
        <f>Input_1!DY186</f>
        <v>1.09640644E-4</v>
      </c>
      <c r="C73" s="93">
        <f>Input_1!DZ186</f>
        <v>1.3895337699999999E-4</v>
      </c>
      <c r="D73" s="93">
        <f>Input_1!EA186</f>
        <v>1.0305882E-5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2.5889990300000001E-4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28</v>
      </c>
      <c r="B74" s="93">
        <f>Input_1!EH186</f>
        <v>1.96598022E-5</v>
      </c>
      <c r="C74" s="93">
        <f>Input_1!EI186</f>
        <v>1.2099422700000001E-6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2.086974447E-5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29</v>
      </c>
      <c r="B75" s="94">
        <f t="shared" ref="B75:J75" si="22">SUM(B59:B74)</f>
        <v>1.1287069260370001E-3</v>
      </c>
      <c r="C75" s="94">
        <f t="shared" si="22"/>
        <v>9.1544271315999995E-4</v>
      </c>
      <c r="D75" s="94">
        <f t="shared" si="22"/>
        <v>1.0926937878799998E-3</v>
      </c>
      <c r="E75" s="94">
        <f t="shared" si="22"/>
        <v>6.8604537772999998E-4</v>
      </c>
      <c r="F75" s="94">
        <f t="shared" si="22"/>
        <v>1.2932417200000001E-6</v>
      </c>
      <c r="G75" s="94">
        <f t="shared" si="22"/>
        <v>3.3967900999999999E-6</v>
      </c>
      <c r="H75" s="94">
        <f t="shared" si="22"/>
        <v>0</v>
      </c>
      <c r="I75" s="94">
        <f t="shared" si="22"/>
        <v>0</v>
      </c>
      <c r="J75" s="94">
        <f t="shared" si="22"/>
        <v>3.8275788366270002E-3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13</v>
      </c>
      <c r="B79" s="93">
        <f t="shared" ref="B79:I88" si="23">INDEX($A$98:$Q$106,MATCH(B$78,$A$98:$A$106,0),MATCH($A79,$A$98:$Q$98,0))</f>
        <v>1.6784840370800001E-4</v>
      </c>
      <c r="C79" s="93">
        <f t="shared" si="23"/>
        <v>6.4740940765000007E-4</v>
      </c>
      <c r="D79" s="93">
        <f t="shared" si="23"/>
        <v>9.3659672014000019E-4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1.7518545314980003E-3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14</v>
      </c>
      <c r="B80" s="93">
        <f t="shared" si="23"/>
        <v>0</v>
      </c>
      <c r="C80" s="93">
        <f t="shared" si="23"/>
        <v>9.980787522000001E-4</v>
      </c>
      <c r="D80" s="93">
        <f t="shared" si="23"/>
        <v>2.28058768084E-3</v>
      </c>
      <c r="E80" s="93">
        <f t="shared" si="23"/>
        <v>1.8365489693170001E-5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3.29703192273317E-3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15</v>
      </c>
      <c r="B81" s="93">
        <f t="shared" si="23"/>
        <v>0</v>
      </c>
      <c r="C81" s="93">
        <f t="shared" si="23"/>
        <v>0</v>
      </c>
      <c r="D81" s="93">
        <f t="shared" si="23"/>
        <v>3.5242121816500011E-3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3.5242121816500011E-3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16</v>
      </c>
      <c r="B82" s="93">
        <f t="shared" si="23"/>
        <v>0</v>
      </c>
      <c r="C82" s="93">
        <f t="shared" si="23"/>
        <v>2.9057719084499999E-4</v>
      </c>
      <c r="D82" s="93">
        <f t="shared" si="23"/>
        <v>0</v>
      </c>
      <c r="E82" s="93">
        <f t="shared" si="23"/>
        <v>8.6222876642200001E-4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1.1528059572670001E-3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17</v>
      </c>
      <c r="B83" s="93">
        <f t="shared" si="23"/>
        <v>5.2217918680199998E-4</v>
      </c>
      <c r="C83" s="93">
        <f t="shared" si="23"/>
        <v>2.4444534171199999E-2</v>
      </c>
      <c r="D83" s="93">
        <f t="shared" si="23"/>
        <v>2.625298402859999E-2</v>
      </c>
      <c r="E83" s="93">
        <f t="shared" si="23"/>
        <v>5.4286807355999995E-4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5.1762565460161988E-2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18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19</v>
      </c>
      <c r="B85" s="93">
        <f t="shared" si="23"/>
        <v>0.13574415068240001</v>
      </c>
      <c r="C85" s="93">
        <f t="shared" si="23"/>
        <v>9.3788332872000001E-5</v>
      </c>
      <c r="D85" s="93">
        <f t="shared" si="23"/>
        <v>2.8435486247999999E-3</v>
      </c>
      <c r="E85" s="93">
        <f t="shared" si="23"/>
        <v>2.7485915880799999E-3</v>
      </c>
      <c r="F85" s="93">
        <f t="shared" si="23"/>
        <v>0</v>
      </c>
      <c r="G85" s="93">
        <f t="shared" si="23"/>
        <v>7.1352638552000004E-5</v>
      </c>
      <c r="H85" s="93">
        <f t="shared" si="23"/>
        <v>0</v>
      </c>
      <c r="I85" s="93">
        <f t="shared" si="23"/>
        <v>0</v>
      </c>
      <c r="J85" s="94">
        <f t="shared" si="24"/>
        <v>0.141501431866704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20</v>
      </c>
      <c r="B86" s="93">
        <f t="shared" si="23"/>
        <v>5.7864740586000003E-5</v>
      </c>
      <c r="C86" s="93">
        <f t="shared" si="23"/>
        <v>2.119771976E-4</v>
      </c>
      <c r="D86" s="93">
        <f t="shared" si="23"/>
        <v>3.6382782169999998E-4</v>
      </c>
      <c r="E86" s="93">
        <f t="shared" si="23"/>
        <v>1.5548080989999999E-2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1.6181750749885999E-2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21</v>
      </c>
      <c r="B87" s="93">
        <f t="shared" si="23"/>
        <v>5.4828620644800003E-5</v>
      </c>
      <c r="C87" s="93">
        <f t="shared" si="23"/>
        <v>1.4269354821999999E-4</v>
      </c>
      <c r="D87" s="93">
        <f t="shared" si="23"/>
        <v>6.7966114131999986E-5</v>
      </c>
      <c r="E87" s="93">
        <f t="shared" si="23"/>
        <v>1.57327072572E-3</v>
      </c>
      <c r="F87" s="93">
        <f t="shared" si="23"/>
        <v>6.3125400434000001E-6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1.8450715487602E-3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22</v>
      </c>
      <c r="B88" s="93">
        <f t="shared" si="23"/>
        <v>5.7244016300800007E-5</v>
      </c>
      <c r="C88" s="93">
        <f t="shared" si="23"/>
        <v>1.2805272004000001E-4</v>
      </c>
      <c r="D88" s="93">
        <f t="shared" si="23"/>
        <v>3.4963050639999998E-4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5.3492724274080005E-4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23</v>
      </c>
      <c r="B89" s="93">
        <f t="shared" ref="B89:I94" si="25">INDEX($A$98:$Q$106,MATCH(B$78,$A$98:$A$106,0),MATCH($A89,$A$98:$Q$98,0))</f>
        <v>7.3229137016000013E-5</v>
      </c>
      <c r="C89" s="93">
        <f t="shared" si="25"/>
        <v>1.77058059192E-4</v>
      </c>
      <c r="D89" s="93">
        <f t="shared" si="25"/>
        <v>0</v>
      </c>
      <c r="E89" s="93">
        <f t="shared" si="25"/>
        <v>4.2577376295999998E-5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2.9286457250400004E-4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24</v>
      </c>
      <c r="B90" s="93">
        <f t="shared" si="25"/>
        <v>2.6882708816399999E-4</v>
      </c>
      <c r="C90" s="93">
        <f t="shared" si="25"/>
        <v>4.1254776252000001E-3</v>
      </c>
      <c r="D90" s="93">
        <f t="shared" si="25"/>
        <v>1.0004727381E-2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1.4399032094364E-2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25</v>
      </c>
      <c r="B91" s="93">
        <f t="shared" si="25"/>
        <v>2.0308848111899999E-3</v>
      </c>
      <c r="C91" s="93">
        <f t="shared" si="25"/>
        <v>1.31020448481E-3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3.3410892959999999E-3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26</v>
      </c>
      <c r="B92" s="93">
        <f t="shared" si="25"/>
        <v>2.738247447E-3</v>
      </c>
      <c r="C92" s="93">
        <f t="shared" si="25"/>
        <v>4.4850783756999997E-3</v>
      </c>
      <c r="D92" s="93">
        <f t="shared" si="25"/>
        <v>2.0485631231E-4</v>
      </c>
      <c r="E92" s="93">
        <f t="shared" si="25"/>
        <v>3.8191492559999998E-4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7.810097060609999E-3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27</v>
      </c>
      <c r="B93" s="93">
        <f t="shared" si="25"/>
        <v>4.7357503509000004E-3</v>
      </c>
      <c r="C93" s="93">
        <f t="shared" si="25"/>
        <v>6.6737504774000006E-3</v>
      </c>
      <c r="D93" s="93">
        <f t="shared" si="25"/>
        <v>3.3324438545999997E-4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1.1742745213760002E-2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28</v>
      </c>
      <c r="B94" s="93">
        <f t="shared" si="25"/>
        <v>7.36501564E-4</v>
      </c>
      <c r="C94" s="93">
        <f t="shared" si="25"/>
        <v>7.7616902999999994E-5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8.1411846700000005E-4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29</v>
      </c>
      <c r="B95" s="94">
        <f t="shared" ref="B95:J95" si="26">SUM(B79:B94)</f>
        <v>0.14718755604871159</v>
      </c>
      <c r="C95" s="94">
        <f t="shared" si="26"/>
        <v>4.3806297245929E-2</v>
      </c>
      <c r="D95" s="94">
        <f t="shared" si="26"/>
        <v>4.716218175703199E-2</v>
      </c>
      <c r="E95" s="94">
        <f t="shared" si="26"/>
        <v>2.1717897935371169E-2</v>
      </c>
      <c r="F95" s="94">
        <f t="shared" si="26"/>
        <v>6.3125400434000001E-6</v>
      </c>
      <c r="G95" s="94">
        <f t="shared" si="26"/>
        <v>7.1352638552000004E-5</v>
      </c>
      <c r="H95" s="94">
        <f t="shared" si="26"/>
        <v>0</v>
      </c>
      <c r="I95" s="94">
        <f t="shared" si="26"/>
        <v>0</v>
      </c>
      <c r="J95" s="94">
        <f t="shared" si="26"/>
        <v>0.25995159816563917</v>
      </c>
      <c r="K95" s="111">
        <f>J95-J94</f>
        <v>0.25913747969863915</v>
      </c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13</v>
      </c>
      <c r="C98" s="80" t="s">
        <v>14</v>
      </c>
      <c r="D98" s="80" t="s">
        <v>15</v>
      </c>
      <c r="E98" s="80" t="s">
        <v>16</v>
      </c>
      <c r="F98" s="80" t="s">
        <v>17</v>
      </c>
      <c r="G98" s="80" t="s">
        <v>18</v>
      </c>
      <c r="H98" s="24" t="s">
        <v>19</v>
      </c>
      <c r="I98" s="80" t="s">
        <v>20</v>
      </c>
      <c r="J98" s="24" t="s">
        <v>21</v>
      </c>
      <c r="K98" s="24" t="s">
        <v>22</v>
      </c>
      <c r="L98" s="80" t="s">
        <v>23</v>
      </c>
      <c r="M98" s="24" t="s">
        <v>24</v>
      </c>
      <c r="N98" s="24" t="s">
        <v>25</v>
      </c>
      <c r="O98" s="80" t="s">
        <v>26</v>
      </c>
      <c r="P98" s="24" t="s">
        <v>27</v>
      </c>
      <c r="Q98" s="80" t="s">
        <v>28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30</v>
      </c>
      <c r="B99" s="96">
        <f>Input_1!B15</f>
        <v>1.6784840370800001E-4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5.2217918680199998E-4</v>
      </c>
      <c r="G99" s="96">
        <f>Input_1!G15</f>
        <v>0</v>
      </c>
      <c r="H99" s="96">
        <f>Input_1!H15</f>
        <v>0.13574415068240001</v>
      </c>
      <c r="I99" s="96">
        <f>Input_1!I15</f>
        <v>5.7864740586000003E-5</v>
      </c>
      <c r="J99" s="96">
        <f>Input_1!J15</f>
        <v>5.4828620644800003E-5</v>
      </c>
      <c r="K99" s="96">
        <f>Input_1!K15</f>
        <v>5.7244016300800007E-5</v>
      </c>
      <c r="L99" s="96">
        <f>Input_1!L15</f>
        <v>7.3229137016000013E-5</v>
      </c>
      <c r="M99" s="96">
        <f>Input_1!M15</f>
        <v>2.6882708816399999E-4</v>
      </c>
      <c r="N99" s="96">
        <f>Input_1!N15</f>
        <v>2.0308848111899999E-3</v>
      </c>
      <c r="O99" s="96">
        <f>Input_1!O15</f>
        <v>2.738247447E-3</v>
      </c>
      <c r="P99" s="96">
        <f>Input_1!P15</f>
        <v>4.7357503509000004E-3</v>
      </c>
      <c r="Q99" s="96">
        <f>Input_1!Q15</f>
        <v>7.36501564E-4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31</v>
      </c>
      <c r="B100" s="96">
        <f>Input_1!B16</f>
        <v>6.4740940765000007E-4</v>
      </c>
      <c r="C100" s="96">
        <f>Input_1!C16</f>
        <v>9.980787522000001E-4</v>
      </c>
      <c r="D100" s="96">
        <f>Input_1!D16</f>
        <v>0</v>
      </c>
      <c r="E100" s="96">
        <f>Input_1!E16</f>
        <v>2.9057719084499999E-4</v>
      </c>
      <c r="F100" s="96">
        <f>Input_1!F16</f>
        <v>2.4444534171199999E-2</v>
      </c>
      <c r="G100" s="96">
        <f>Input_1!G16</f>
        <v>0</v>
      </c>
      <c r="H100" s="96">
        <f>Input_1!H16</f>
        <v>9.3788332872000001E-5</v>
      </c>
      <c r="I100" s="96">
        <f>Input_1!I16</f>
        <v>2.119771976E-4</v>
      </c>
      <c r="J100" s="96">
        <f>Input_1!J16</f>
        <v>1.4269354821999999E-4</v>
      </c>
      <c r="K100" s="96">
        <f>Input_1!K16</f>
        <v>1.2805272004000001E-4</v>
      </c>
      <c r="L100" s="96">
        <f>Input_1!L16</f>
        <v>1.77058059192E-4</v>
      </c>
      <c r="M100" s="96">
        <f>Input_1!M16</f>
        <v>4.1254776252000001E-3</v>
      </c>
      <c r="N100" s="96">
        <f>Input_1!N16</f>
        <v>1.31020448481E-3</v>
      </c>
      <c r="O100" s="96">
        <f>Input_1!O16</f>
        <v>4.4850783756999997E-3</v>
      </c>
      <c r="P100" s="96">
        <f>Input_1!P16</f>
        <v>6.6737504774000006E-3</v>
      </c>
      <c r="Q100" s="96">
        <f>Input_1!Q16</f>
        <v>7.7616902999999994E-5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32</v>
      </c>
      <c r="B101" s="96">
        <f>Input_1!B17</f>
        <v>9.3659672014000019E-4</v>
      </c>
      <c r="C101" s="96">
        <f>Input_1!C17</f>
        <v>2.28058768084E-3</v>
      </c>
      <c r="D101" s="96">
        <f>Input_1!D17</f>
        <v>3.5242121816500011E-3</v>
      </c>
      <c r="E101" s="96">
        <f>Input_1!E17</f>
        <v>0</v>
      </c>
      <c r="F101" s="96">
        <f>Input_1!F17</f>
        <v>2.625298402859999E-2</v>
      </c>
      <c r="G101" s="96">
        <f>Input_1!G17</f>
        <v>0</v>
      </c>
      <c r="H101" s="96">
        <f>Input_1!H17</f>
        <v>2.8435486247999999E-3</v>
      </c>
      <c r="I101" s="96">
        <f>Input_1!I17</f>
        <v>3.6382782169999998E-4</v>
      </c>
      <c r="J101" s="96">
        <f>Input_1!J17</f>
        <v>6.7966114131999986E-5</v>
      </c>
      <c r="K101" s="96">
        <f>Input_1!K17</f>
        <v>3.4963050639999998E-4</v>
      </c>
      <c r="L101" s="96">
        <f>Input_1!L17</f>
        <v>0</v>
      </c>
      <c r="M101" s="96">
        <f>Input_1!M17</f>
        <v>1.0004727381E-2</v>
      </c>
      <c r="N101" s="96">
        <f>Input_1!N17</f>
        <v>0</v>
      </c>
      <c r="O101" s="96">
        <f>Input_1!O17</f>
        <v>2.0485631231E-4</v>
      </c>
      <c r="P101" s="96">
        <f>Input_1!P17</f>
        <v>3.3324438545999997E-4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33</v>
      </c>
      <c r="B102" s="96">
        <f>Input_1!B18</f>
        <v>0</v>
      </c>
      <c r="C102" s="96">
        <f>Input_1!C18</f>
        <v>1.8365489693170001E-5</v>
      </c>
      <c r="D102" s="96">
        <f>Input_1!D18</f>
        <v>0</v>
      </c>
      <c r="E102" s="96">
        <f>Input_1!E18</f>
        <v>8.6222876642200001E-4</v>
      </c>
      <c r="F102" s="96">
        <f>Input_1!F18</f>
        <v>5.4286807355999995E-4</v>
      </c>
      <c r="G102" s="96">
        <f>Input_1!G18</f>
        <v>0</v>
      </c>
      <c r="H102" s="96">
        <f>Input_1!H18</f>
        <v>2.7485915880799999E-3</v>
      </c>
      <c r="I102" s="96">
        <f>Input_1!I18</f>
        <v>1.5548080989999999E-2</v>
      </c>
      <c r="J102" s="96">
        <f>Input_1!J18</f>
        <v>1.57327072572E-3</v>
      </c>
      <c r="K102" s="96">
        <f>Input_1!K18</f>
        <v>0</v>
      </c>
      <c r="L102" s="96">
        <f>Input_1!L18</f>
        <v>4.2577376295999998E-5</v>
      </c>
      <c r="M102" s="96">
        <f>Input_1!M18</f>
        <v>0</v>
      </c>
      <c r="N102" s="96">
        <f>Input_1!N18</f>
        <v>0</v>
      </c>
      <c r="O102" s="96">
        <f>Input_1!O18</f>
        <v>3.8191492559999998E-4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34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6.3125400434000001E-6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35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7.1352638552000004E-5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36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46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13</v>
      </c>
      <c r="B110" s="93">
        <f t="shared" ref="B110:I119" si="27">INDEX($A$129:$Q$137,MATCH(B$109,$A$129:$A$137,0),MATCH($A110,$A$129:$Q$129,0))</f>
        <v>7.9463710829999992E-6</v>
      </c>
      <c r="C110" s="93">
        <f t="shared" si="27"/>
        <v>1.2246015167000001E-4</v>
      </c>
      <c r="D110" s="93">
        <f t="shared" si="27"/>
        <v>2.0214675006E-4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3.3255327281300003E-4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14</v>
      </c>
      <c r="B111" s="93">
        <f t="shared" si="27"/>
        <v>0</v>
      </c>
      <c r="C111" s="93">
        <f t="shared" si="27"/>
        <v>1.5534253374E-4</v>
      </c>
      <c r="D111" s="93">
        <f t="shared" si="27"/>
        <v>5.2448402763000004E-4</v>
      </c>
      <c r="E111" s="93">
        <f t="shared" si="27"/>
        <v>5.2047773808000008E-5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7.3187433517800013E-4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15</v>
      </c>
      <c r="B112" s="93">
        <f t="shared" si="27"/>
        <v>0</v>
      </c>
      <c r="C112" s="93">
        <f t="shared" si="27"/>
        <v>0</v>
      </c>
      <c r="D112" s="93">
        <f t="shared" si="27"/>
        <v>7.3137186458000015E-5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7.3137186458000015E-5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16</v>
      </c>
      <c r="B113" s="93">
        <f t="shared" si="27"/>
        <v>0</v>
      </c>
      <c r="C113" s="93">
        <f t="shared" si="27"/>
        <v>5.0320966430999998E-5</v>
      </c>
      <c r="D113" s="93">
        <f t="shared" si="27"/>
        <v>0</v>
      </c>
      <c r="E113" s="93">
        <f t="shared" si="27"/>
        <v>8.8354464986000009E-5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1.3867543141699999E-4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17</v>
      </c>
      <c r="B114" s="93">
        <f t="shared" si="27"/>
        <v>4.1451883743999997E-5</v>
      </c>
      <c r="C114" s="93">
        <f t="shared" si="27"/>
        <v>4.0461750642000003E-3</v>
      </c>
      <c r="D114" s="93">
        <f t="shared" si="27"/>
        <v>4.6160154059999986E-3</v>
      </c>
      <c r="E114" s="93">
        <f t="shared" si="27"/>
        <v>3.0231253728000001E-4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9.0059548912240009E-3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18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19</v>
      </c>
      <c r="B116" s="93">
        <f t="shared" si="27"/>
        <v>1.3807308320000001E-3</v>
      </c>
      <c r="C116" s="93">
        <f t="shared" si="27"/>
        <v>1.3770536936000001E-5</v>
      </c>
      <c r="D116" s="93">
        <f t="shared" si="27"/>
        <v>6.3067351672000001E-4</v>
      </c>
      <c r="E116" s="93">
        <f t="shared" si="27"/>
        <v>4.1303415088000012E-4</v>
      </c>
      <c r="F116" s="93">
        <f t="shared" si="27"/>
        <v>0</v>
      </c>
      <c r="G116" s="93">
        <f t="shared" si="27"/>
        <v>1.0516587952000001E-5</v>
      </c>
      <c r="H116" s="93">
        <f t="shared" si="27"/>
        <v>0</v>
      </c>
      <c r="I116" s="93">
        <f t="shared" si="27"/>
        <v>0</v>
      </c>
      <c r="J116" s="94">
        <f t="shared" si="28"/>
        <v>2.4487256244880001E-3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20</v>
      </c>
      <c r="B117" s="93">
        <f t="shared" si="27"/>
        <v>2.4854380200000001E-8</v>
      </c>
      <c r="C117" s="93">
        <f t="shared" si="27"/>
        <v>6.8897716299999988E-5</v>
      </c>
      <c r="D117" s="93">
        <f t="shared" si="27"/>
        <v>1.4735942499999999E-4</v>
      </c>
      <c r="E117" s="93">
        <f t="shared" si="27"/>
        <v>3.0753241700000001E-3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3.2916061656802003E-3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21</v>
      </c>
      <c r="B118" s="93">
        <f t="shared" si="27"/>
        <v>2.2313624859999999E-7</v>
      </c>
      <c r="C118" s="93">
        <f t="shared" si="27"/>
        <v>1.5602784971999999E-5</v>
      </c>
      <c r="D118" s="93">
        <f t="shared" si="27"/>
        <v>3.519466622E-5</v>
      </c>
      <c r="E118" s="93">
        <f t="shared" si="27"/>
        <v>4.8391433131999992E-4</v>
      </c>
      <c r="F118" s="93">
        <f t="shared" si="27"/>
        <v>2.3865657880000001E-5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5.5880057664059988E-4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22</v>
      </c>
      <c r="B119" s="93">
        <f t="shared" si="27"/>
        <v>2.2413919304E-5</v>
      </c>
      <c r="C119" s="93">
        <f t="shared" si="27"/>
        <v>1.4546214367999999E-5</v>
      </c>
      <c r="D119" s="93">
        <f t="shared" si="27"/>
        <v>8.2418281119999996E-5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1.1937841479199999E-4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23</v>
      </c>
      <c r="B120" s="93">
        <f t="shared" ref="B120:I125" si="29">INDEX($A$129:$Q$137,MATCH(B$109,$A$129:$A$137,0),MATCH($A120,$A$129:$Q$129,0))</f>
        <v>2.2103865056000009E-5</v>
      </c>
      <c r="C120" s="93">
        <f t="shared" si="29"/>
        <v>2.7852161232000001E-5</v>
      </c>
      <c r="D120" s="93">
        <f t="shared" si="29"/>
        <v>0</v>
      </c>
      <c r="E120" s="93">
        <f t="shared" si="29"/>
        <v>6.762401800000001E-8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5.0023650306000007E-5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24</v>
      </c>
      <c r="B121" s="93">
        <f t="shared" si="29"/>
        <v>3.0130148441999999E-5</v>
      </c>
      <c r="C121" s="93">
        <f t="shared" si="29"/>
        <v>5.4413245577999991E-4</v>
      </c>
      <c r="D121" s="93">
        <f t="shared" si="29"/>
        <v>1.2750715619999999E-3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1.8493341662219999E-3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25</v>
      </c>
      <c r="B122" s="93">
        <f t="shared" si="29"/>
        <v>2.9022134193000001E-4</v>
      </c>
      <c r="C122" s="93">
        <f t="shared" si="29"/>
        <v>2.425981833E-4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5.3281952523000003E-4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26</v>
      </c>
      <c r="B123" s="93">
        <f t="shared" si="29"/>
        <v>6.8750779760000001E-4</v>
      </c>
      <c r="C123" s="93">
        <f t="shared" si="29"/>
        <v>8.0229145360000002E-4</v>
      </c>
      <c r="D123" s="93">
        <f t="shared" si="29"/>
        <v>4.5247316270000012E-5</v>
      </c>
      <c r="E123" s="93">
        <f t="shared" si="29"/>
        <v>5.8290831949999999E-5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1.5933373994199999E-3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27</v>
      </c>
      <c r="B124" s="93">
        <f t="shared" si="29"/>
        <v>5.9816933469999999E-4</v>
      </c>
      <c r="C124" s="93">
        <f t="shared" si="29"/>
        <v>1.2774677484E-3</v>
      </c>
      <c r="D124" s="93">
        <f t="shared" si="29"/>
        <v>1.1742649897E-4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1.9930635820700001E-3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28</v>
      </c>
      <c r="B125" s="93">
        <f t="shared" si="29"/>
        <v>4.9067603600000002E-5</v>
      </c>
      <c r="C125" s="93">
        <f t="shared" si="29"/>
        <v>4.0782140699999998E-7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4.9475425007000001E-5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29</v>
      </c>
      <c r="B126" s="94">
        <f t="shared" ref="B126:J126" si="30">SUM(B111:B125)</f>
        <v>3.1220447170048002E-3</v>
      </c>
      <c r="C126" s="94">
        <f t="shared" si="30"/>
        <v>7.2594056406659994E-3</v>
      </c>
      <c r="D126" s="94">
        <f t="shared" si="30"/>
        <v>7.5470278863879981E-3</v>
      </c>
      <c r="E126" s="94">
        <f t="shared" si="30"/>
        <v>4.4733458842420009E-3</v>
      </c>
      <c r="F126" s="94">
        <f t="shared" si="30"/>
        <v>2.3865657880000001E-5</v>
      </c>
      <c r="G126" s="94">
        <f t="shared" si="30"/>
        <v>1.0516587952000001E-5</v>
      </c>
      <c r="H126" s="94">
        <f t="shared" si="30"/>
        <v>0</v>
      </c>
      <c r="I126" s="94">
        <f t="shared" si="30"/>
        <v>0</v>
      </c>
      <c r="J126" s="94">
        <f t="shared" si="30"/>
        <v>2.2436206374132798E-2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13</v>
      </c>
      <c r="C129" s="80" t="s">
        <v>14</v>
      </c>
      <c r="D129" s="80" t="s">
        <v>15</v>
      </c>
      <c r="E129" s="80" t="s">
        <v>16</v>
      </c>
      <c r="F129" s="80" t="s">
        <v>17</v>
      </c>
      <c r="G129" s="80" t="s">
        <v>18</v>
      </c>
      <c r="H129" s="80" t="s">
        <v>19</v>
      </c>
      <c r="I129" s="80" t="s">
        <v>20</v>
      </c>
      <c r="J129" s="80" t="s">
        <v>21</v>
      </c>
      <c r="K129" s="80" t="s">
        <v>22</v>
      </c>
      <c r="L129" s="80" t="s">
        <v>23</v>
      </c>
      <c r="M129" s="80" t="s">
        <v>24</v>
      </c>
      <c r="N129" s="80" t="s">
        <v>25</v>
      </c>
      <c r="O129" s="80" t="s">
        <v>26</v>
      </c>
      <c r="P129" s="80" t="s">
        <v>27</v>
      </c>
      <c r="Q129" s="80" t="s">
        <v>28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30</v>
      </c>
      <c r="B130" s="96">
        <f>Input_1!B28</f>
        <v>7.9463710829999992E-6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4.1451883743999997E-5</v>
      </c>
      <c r="G130" s="96">
        <f>Input_1!G28</f>
        <v>0</v>
      </c>
      <c r="H130" s="96">
        <f>Input_1!H28</f>
        <v>1.3807308320000001E-3</v>
      </c>
      <c r="I130" s="96">
        <f>Input_1!I28</f>
        <v>2.4854380200000001E-8</v>
      </c>
      <c r="J130" s="96">
        <f>Input_1!J28</f>
        <v>2.2313624859999999E-7</v>
      </c>
      <c r="K130" s="96">
        <f>Input_1!K28</f>
        <v>2.2413919304E-5</v>
      </c>
      <c r="L130" s="96">
        <f>Input_1!L28</f>
        <v>2.2103865056000009E-5</v>
      </c>
      <c r="M130" s="96">
        <f>Input_1!M28</f>
        <v>3.0130148441999999E-5</v>
      </c>
      <c r="N130" s="96">
        <f>Input_1!N28</f>
        <v>2.9022134193000001E-4</v>
      </c>
      <c r="O130" s="96">
        <f>Input_1!O28</f>
        <v>6.8750779760000001E-4</v>
      </c>
      <c r="P130" s="96">
        <f>Input_1!P28</f>
        <v>5.9816933469999999E-4</v>
      </c>
      <c r="Q130" s="96">
        <f>Input_1!Q28</f>
        <v>4.9067603600000002E-5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31</v>
      </c>
      <c r="B131" s="96">
        <f>Input_1!B29</f>
        <v>1.2246015167000001E-4</v>
      </c>
      <c r="C131" s="96">
        <f>Input_1!C29</f>
        <v>1.5534253374E-4</v>
      </c>
      <c r="D131" s="96">
        <f>Input_1!D29</f>
        <v>0</v>
      </c>
      <c r="E131" s="96">
        <f>Input_1!E29</f>
        <v>5.0320966430999998E-5</v>
      </c>
      <c r="F131" s="96">
        <f>Input_1!F29</f>
        <v>4.0461750642000003E-3</v>
      </c>
      <c r="G131" s="96">
        <f>Input_1!G29</f>
        <v>0</v>
      </c>
      <c r="H131" s="96">
        <f>Input_1!H29</f>
        <v>1.3770536936000001E-5</v>
      </c>
      <c r="I131" s="96">
        <f>Input_1!I29</f>
        <v>6.8897716299999988E-5</v>
      </c>
      <c r="J131" s="96">
        <f>Input_1!J29</f>
        <v>1.5602784971999999E-5</v>
      </c>
      <c r="K131" s="96">
        <f>Input_1!K29</f>
        <v>1.4546214367999999E-5</v>
      </c>
      <c r="L131" s="96">
        <f>Input_1!L29</f>
        <v>2.7852161232000001E-5</v>
      </c>
      <c r="M131" s="96">
        <f>Input_1!M29</f>
        <v>5.4413245577999991E-4</v>
      </c>
      <c r="N131" s="96">
        <f>Input_1!N29</f>
        <v>2.425981833E-4</v>
      </c>
      <c r="O131" s="96">
        <f>Input_1!O29</f>
        <v>8.0229145360000002E-4</v>
      </c>
      <c r="P131" s="96">
        <f>Input_1!P29</f>
        <v>1.2774677484E-3</v>
      </c>
      <c r="Q131" s="96">
        <f>Input_1!Q29</f>
        <v>4.0782140699999998E-7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32</v>
      </c>
      <c r="B132" s="96">
        <f>Input_1!B30</f>
        <v>2.0214675006E-4</v>
      </c>
      <c r="C132" s="96">
        <f>Input_1!C30</f>
        <v>5.2448402763000004E-4</v>
      </c>
      <c r="D132" s="96">
        <f>Input_1!D30</f>
        <v>7.3137186458000015E-5</v>
      </c>
      <c r="E132" s="96">
        <f>Input_1!E30</f>
        <v>0</v>
      </c>
      <c r="F132" s="96">
        <f>Input_1!F30</f>
        <v>4.6160154059999986E-3</v>
      </c>
      <c r="G132" s="96">
        <f>Input_1!G30</f>
        <v>0</v>
      </c>
      <c r="H132" s="96">
        <f>Input_1!H30</f>
        <v>6.3067351672000001E-4</v>
      </c>
      <c r="I132" s="96">
        <f>Input_1!I30</f>
        <v>1.4735942499999999E-4</v>
      </c>
      <c r="J132" s="96">
        <f>Input_1!J30</f>
        <v>3.519466622E-5</v>
      </c>
      <c r="K132" s="96">
        <f>Input_1!K30</f>
        <v>8.2418281119999996E-5</v>
      </c>
      <c r="L132" s="96">
        <f>Input_1!L30</f>
        <v>0</v>
      </c>
      <c r="M132" s="96">
        <f>Input_1!M30</f>
        <v>1.2750715619999999E-3</v>
      </c>
      <c r="N132" s="96">
        <f>Input_1!N30</f>
        <v>0</v>
      </c>
      <c r="O132" s="96">
        <f>Input_1!O30</f>
        <v>4.5247316270000012E-5</v>
      </c>
      <c r="P132" s="96">
        <f>Input_1!P30</f>
        <v>1.1742649897E-4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33</v>
      </c>
      <c r="B133" s="96">
        <f>Input_1!B31</f>
        <v>0</v>
      </c>
      <c r="C133" s="96">
        <f>Input_1!C31</f>
        <v>5.2047773808000008E-5</v>
      </c>
      <c r="D133" s="96">
        <f>Input_1!D31</f>
        <v>0</v>
      </c>
      <c r="E133" s="96">
        <f>Input_1!E31</f>
        <v>8.8354464986000009E-5</v>
      </c>
      <c r="F133" s="96">
        <f>Input_1!F31</f>
        <v>3.0231253728000001E-4</v>
      </c>
      <c r="G133" s="96">
        <f>Input_1!G31</f>
        <v>0</v>
      </c>
      <c r="H133" s="96">
        <f>Input_1!H31</f>
        <v>4.1303415088000012E-4</v>
      </c>
      <c r="I133" s="96">
        <f>Input_1!I31</f>
        <v>3.0753241700000001E-3</v>
      </c>
      <c r="J133" s="96">
        <f>Input_1!J31</f>
        <v>4.8391433131999992E-4</v>
      </c>
      <c r="K133" s="96">
        <f>Input_1!K31</f>
        <v>0</v>
      </c>
      <c r="L133" s="96">
        <f>Input_1!L31</f>
        <v>6.762401800000001E-8</v>
      </c>
      <c r="M133" s="96">
        <f>Input_1!M31</f>
        <v>0</v>
      </c>
      <c r="N133" s="96">
        <f>Input_1!N31</f>
        <v>0</v>
      </c>
      <c r="O133" s="96">
        <f>Input_1!O31</f>
        <v>5.8290831949999999E-5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34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2.3865657880000001E-5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35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1.0516587952000001E-5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36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46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48</v>
      </c>
      <c r="B141" s="13"/>
      <c r="C141" s="79" t="s">
        <v>30</v>
      </c>
      <c r="D141" s="80" t="s">
        <v>31</v>
      </c>
      <c r="E141" s="80" t="s">
        <v>32</v>
      </c>
      <c r="F141" s="80" t="s">
        <v>33</v>
      </c>
      <c r="G141" s="24" t="s">
        <v>34</v>
      </c>
      <c r="H141" s="80" t="s">
        <v>35</v>
      </c>
      <c r="I141" s="80" t="s">
        <v>36</v>
      </c>
      <c r="J141" s="80" t="s">
        <v>37</v>
      </c>
      <c r="K141" s="81" t="s">
        <v>38</v>
      </c>
      <c r="L141" s="80" t="s">
        <v>30</v>
      </c>
      <c r="M141" s="80" t="s">
        <v>31</v>
      </c>
      <c r="N141" s="80" t="s">
        <v>32</v>
      </c>
      <c r="O141" s="80" t="s">
        <v>33</v>
      </c>
      <c r="P141" s="24" t="s">
        <v>34</v>
      </c>
      <c r="Q141" s="80" t="s">
        <v>35</v>
      </c>
      <c r="R141" s="80" t="s">
        <v>36</v>
      </c>
      <c r="S141" s="80" t="s">
        <v>37</v>
      </c>
      <c r="T141" s="81" t="s">
        <v>38</v>
      </c>
      <c r="U141" s="80" t="s">
        <v>30</v>
      </c>
      <c r="V141" s="80" t="s">
        <v>31</v>
      </c>
      <c r="W141" s="80" t="s">
        <v>32</v>
      </c>
      <c r="X141" s="80" t="s">
        <v>33</v>
      </c>
      <c r="Y141" s="24" t="s">
        <v>34</v>
      </c>
      <c r="Z141" s="80" t="s">
        <v>35</v>
      </c>
      <c r="AA141" s="80" t="s">
        <v>36</v>
      </c>
      <c r="AB141" s="80" t="s">
        <v>37</v>
      </c>
      <c r="AC141" s="80" t="s">
        <v>38</v>
      </c>
      <c r="AD141" s="79" t="s">
        <v>30</v>
      </c>
      <c r="AE141" s="80" t="s">
        <v>31</v>
      </c>
      <c r="AF141" s="80" t="s">
        <v>32</v>
      </c>
      <c r="AG141" s="80" t="s">
        <v>33</v>
      </c>
      <c r="AH141" s="24" t="s">
        <v>34</v>
      </c>
      <c r="AI141" s="80" t="s">
        <v>35</v>
      </c>
      <c r="AJ141" s="80" t="s">
        <v>36</v>
      </c>
      <c r="AK141" s="80" t="s">
        <v>37</v>
      </c>
      <c r="AL141" s="80" t="s">
        <v>38</v>
      </c>
      <c r="AM141" s="79" t="s">
        <v>30</v>
      </c>
      <c r="AN141" s="80" t="s">
        <v>31</v>
      </c>
      <c r="AO141" s="80" t="s">
        <v>32</v>
      </c>
      <c r="AP141" s="80" t="s">
        <v>33</v>
      </c>
      <c r="AQ141" s="24" t="s">
        <v>34</v>
      </c>
      <c r="AR141" s="80" t="s">
        <v>35</v>
      </c>
      <c r="AS141" s="80" t="s">
        <v>36</v>
      </c>
      <c r="AT141" s="80" t="s">
        <v>37</v>
      </c>
      <c r="AU141" s="80" t="s">
        <v>38</v>
      </c>
      <c r="AV141" s="79" t="s">
        <v>30</v>
      </c>
      <c r="AW141" s="80" t="s">
        <v>31</v>
      </c>
      <c r="AX141" s="80" t="s">
        <v>32</v>
      </c>
      <c r="AY141" s="80" t="s">
        <v>33</v>
      </c>
      <c r="AZ141" s="24" t="s">
        <v>34</v>
      </c>
      <c r="BA141" s="80" t="s">
        <v>35</v>
      </c>
      <c r="BB141" s="80" t="s">
        <v>36</v>
      </c>
      <c r="BC141" s="80" t="s">
        <v>37</v>
      </c>
      <c r="BD141" s="80" t="s">
        <v>38</v>
      </c>
      <c r="BE141" s="79" t="s">
        <v>30</v>
      </c>
      <c r="BF141" s="80" t="s">
        <v>31</v>
      </c>
      <c r="BG141" s="80" t="s">
        <v>32</v>
      </c>
      <c r="BH141" s="80" t="s">
        <v>33</v>
      </c>
      <c r="BI141" s="24" t="s">
        <v>34</v>
      </c>
      <c r="BJ141" s="80" t="s">
        <v>35</v>
      </c>
      <c r="BK141" s="80" t="s">
        <v>36</v>
      </c>
      <c r="BL141" s="80" t="s">
        <v>37</v>
      </c>
      <c r="BM141" s="80" t="s">
        <v>38</v>
      </c>
      <c r="BN141" s="79" t="s">
        <v>30</v>
      </c>
      <c r="BO141" s="80" t="s">
        <v>31</v>
      </c>
      <c r="BP141" s="80" t="s">
        <v>32</v>
      </c>
      <c r="BQ141" s="80" t="s">
        <v>33</v>
      </c>
      <c r="BR141" s="24" t="s">
        <v>34</v>
      </c>
      <c r="BS141" s="80" t="s">
        <v>35</v>
      </c>
      <c r="BT141" s="80" t="s">
        <v>36</v>
      </c>
      <c r="BU141" s="80" t="s">
        <v>37</v>
      </c>
      <c r="BV141" s="80" t="s">
        <v>38</v>
      </c>
      <c r="BW141" s="79" t="s">
        <v>30</v>
      </c>
      <c r="BX141" s="80" t="s">
        <v>31</v>
      </c>
      <c r="BY141" s="80" t="s">
        <v>32</v>
      </c>
      <c r="BZ141" s="80" t="s">
        <v>33</v>
      </c>
      <c r="CA141" s="24" t="s">
        <v>34</v>
      </c>
      <c r="CB141" s="80" t="s">
        <v>35</v>
      </c>
      <c r="CC141" s="80" t="s">
        <v>36</v>
      </c>
      <c r="CD141" s="80" t="s">
        <v>37</v>
      </c>
      <c r="CE141" s="80" t="s">
        <v>38</v>
      </c>
      <c r="CF141" s="79" t="s">
        <v>30</v>
      </c>
      <c r="CG141" s="80" t="s">
        <v>31</v>
      </c>
      <c r="CH141" s="80" t="s">
        <v>32</v>
      </c>
      <c r="CI141" s="80" t="s">
        <v>33</v>
      </c>
      <c r="CJ141" s="24" t="s">
        <v>34</v>
      </c>
      <c r="CK141" s="80" t="s">
        <v>35</v>
      </c>
      <c r="CL141" s="80" t="s">
        <v>36</v>
      </c>
      <c r="CM141" s="80" t="s">
        <v>37</v>
      </c>
      <c r="CN141" s="81" t="s">
        <v>38</v>
      </c>
      <c r="CO141" s="80" t="s">
        <v>30</v>
      </c>
      <c r="CP141" s="80" t="s">
        <v>31</v>
      </c>
      <c r="CQ141" s="80" t="s">
        <v>32</v>
      </c>
      <c r="CR141" s="80" t="s">
        <v>33</v>
      </c>
      <c r="CS141" s="24" t="s">
        <v>34</v>
      </c>
      <c r="CT141" s="80" t="s">
        <v>35</v>
      </c>
      <c r="CU141" s="80" t="s">
        <v>36</v>
      </c>
      <c r="CV141" s="80" t="s">
        <v>37</v>
      </c>
      <c r="CW141" s="81" t="s">
        <v>38</v>
      </c>
      <c r="CX141" s="80" t="s">
        <v>30</v>
      </c>
      <c r="CY141" s="80" t="s">
        <v>31</v>
      </c>
      <c r="CZ141" s="80" t="s">
        <v>32</v>
      </c>
      <c r="DA141" s="80" t="s">
        <v>33</v>
      </c>
      <c r="DB141" s="24" t="s">
        <v>34</v>
      </c>
      <c r="DC141" s="80" t="s">
        <v>35</v>
      </c>
      <c r="DD141" s="80" t="s">
        <v>36</v>
      </c>
      <c r="DE141" s="80" t="s">
        <v>37</v>
      </c>
      <c r="DF141" s="81" t="s">
        <v>38</v>
      </c>
      <c r="DG141" s="80" t="s">
        <v>30</v>
      </c>
      <c r="DH141" s="80" t="s">
        <v>31</v>
      </c>
      <c r="DI141" s="80" t="s">
        <v>32</v>
      </c>
      <c r="DJ141" s="80" t="s">
        <v>33</v>
      </c>
      <c r="DK141" s="24" t="s">
        <v>34</v>
      </c>
      <c r="DL141" s="80" t="s">
        <v>35</v>
      </c>
      <c r="DM141" s="80" t="s">
        <v>36</v>
      </c>
      <c r="DN141" s="80" t="s">
        <v>37</v>
      </c>
      <c r="DO141" s="81" t="s">
        <v>38</v>
      </c>
      <c r="DP141" s="80" t="s">
        <v>30</v>
      </c>
      <c r="DQ141" s="80" t="s">
        <v>31</v>
      </c>
      <c r="DR141" s="80" t="s">
        <v>32</v>
      </c>
      <c r="DS141" s="80" t="s">
        <v>33</v>
      </c>
      <c r="DT141" s="24" t="s">
        <v>34</v>
      </c>
      <c r="DU141" s="80" t="s">
        <v>35</v>
      </c>
      <c r="DV141" s="80" t="s">
        <v>36</v>
      </c>
      <c r="DW141" s="80" t="s">
        <v>37</v>
      </c>
      <c r="DX141" s="81" t="s">
        <v>38</v>
      </c>
      <c r="DY141" s="80" t="s">
        <v>30</v>
      </c>
      <c r="DZ141" s="80" t="s">
        <v>31</v>
      </c>
      <c r="EA141" s="80" t="s">
        <v>32</v>
      </c>
      <c r="EB141" s="80" t="s">
        <v>33</v>
      </c>
      <c r="EC141" s="24" t="s">
        <v>34</v>
      </c>
      <c r="ED141" s="80" t="s">
        <v>35</v>
      </c>
      <c r="EE141" s="80" t="s">
        <v>36</v>
      </c>
      <c r="EF141" s="80" t="s">
        <v>37</v>
      </c>
      <c r="EG141" s="81" t="s">
        <v>38</v>
      </c>
      <c r="EH141" s="80" t="s">
        <v>30</v>
      </c>
      <c r="EI141" s="80" t="s">
        <v>31</v>
      </c>
      <c r="EJ141" s="80" t="s">
        <v>32</v>
      </c>
      <c r="EK141" s="80" t="s">
        <v>33</v>
      </c>
      <c r="EL141" s="24" t="s">
        <v>34</v>
      </c>
      <c r="EM141" s="80" t="s">
        <v>35</v>
      </c>
      <c r="EN141" s="80" t="s">
        <v>36</v>
      </c>
      <c r="EO141" s="80" t="s">
        <v>37</v>
      </c>
      <c r="EP141" s="80" t="s">
        <v>38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13</v>
      </c>
      <c r="B142" s="77" t="s">
        <v>30</v>
      </c>
      <c r="C142" s="93">
        <f>Input_1!C42</f>
        <v>2.9509725999999999E-10</v>
      </c>
      <c r="D142" s="93">
        <f>Input_1!D42</f>
        <v>1.35885223E-8</v>
      </c>
      <c r="E142" s="93">
        <f>Input_1!E42</f>
        <v>1.9018847000000001E-8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1.44085008E-8</v>
      </c>
      <c r="N142" s="93">
        <f>Input_1!N42</f>
        <v>4.9120589699999997E-8</v>
      </c>
      <c r="O142" s="93">
        <f>Input_1!O42</f>
        <v>2.3236054199999999E-9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6.0899807599999994E-8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5.6981625499999997E-9</v>
      </c>
      <c r="AF142" s="93">
        <f>Input_1!AF42</f>
        <v>0</v>
      </c>
      <c r="AG142" s="93">
        <f>Input_1!AG42</f>
        <v>1.8567043400000001E-8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6.05781552E-9</v>
      </c>
      <c r="AN142" s="93">
        <f>Input_1!AN42</f>
        <v>3.8490326600000011E-7</v>
      </c>
      <c r="AO142" s="93">
        <f>Input_1!AO42</f>
        <v>5.2037144499999999E-7</v>
      </c>
      <c r="AP142" s="93">
        <f>Input_1!AP42</f>
        <v>2.24947384E-8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5.83603675E-7</v>
      </c>
      <c r="BF142" s="93">
        <f>Input_1!BF42</f>
        <v>1.7552022799999999E-9</v>
      </c>
      <c r="BG142" s="93">
        <f>Input_1!BG42</f>
        <v>6.2713359300000004E-8</v>
      </c>
      <c r="BH142" s="93">
        <f>Input_1!BH42</f>
        <v>7.5947641600000004E-8</v>
      </c>
      <c r="BI142" s="93">
        <f>Input_1!BI42</f>
        <v>0</v>
      </c>
      <c r="BJ142" s="93">
        <f>Input_1!BJ42</f>
        <v>2.6193746399999998E-9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4.5647114999999998E-10</v>
      </c>
      <c r="BO142" s="93">
        <f>Input_1!BO42</f>
        <v>3.1045142500000002E-9</v>
      </c>
      <c r="BP142" s="93">
        <f>Input_1!BP42</f>
        <v>1.25422942E-8</v>
      </c>
      <c r="BQ142" s="93">
        <f>Input_1!BQ42</f>
        <v>4.7637418500000001E-7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5.9809560200000009E-11</v>
      </c>
      <c r="BX142" s="93">
        <f>Input_1!BX42</f>
        <v>1.65402189E-9</v>
      </c>
      <c r="BY142" s="93">
        <f>Input_1!BY42</f>
        <v>1.9239579800000001E-9</v>
      </c>
      <c r="BZ142" s="93">
        <f>Input_1!BZ42</f>
        <v>4.9068778300000001E-8</v>
      </c>
      <c r="CA142" s="93">
        <f>Input_1!CA42</f>
        <v>1.0052603799999999E-9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1.3919170799999999E-9</v>
      </c>
      <c r="CG142" s="93">
        <f>Input_1!CG42</f>
        <v>1.75470693E-9</v>
      </c>
      <c r="CH142" s="93">
        <f>Input_1!CH42</f>
        <v>9.8355340999999999E-9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2.0259649300000001E-9</v>
      </c>
      <c r="CP142" s="93">
        <f>Input_1!CP42</f>
        <v>5.1471916100000002E-9</v>
      </c>
      <c r="CQ142" s="93">
        <f>Input_1!CQ42</f>
        <v>0</v>
      </c>
      <c r="CR142" s="93">
        <f>Input_1!CR42</f>
        <v>1.80745464E-9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3.3937290000000009E-9</v>
      </c>
      <c r="CY142" s="93">
        <f>Input_1!CY42</f>
        <v>4.6049937899999997E-8</v>
      </c>
      <c r="CZ142" s="93">
        <f>Input_1!CZ42</f>
        <v>1.61842889E-7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3.1719493300000001E-8</v>
      </c>
      <c r="DH142" s="93">
        <f>Input_1!DH42</f>
        <v>2.3485017800000001E-8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4.2096611000000001E-8</v>
      </c>
      <c r="DQ142" s="93">
        <f>Input_1!DQ42</f>
        <v>6.41257276E-8</v>
      </c>
      <c r="DR142" s="93">
        <f>Input_1!DR42</f>
        <v>5.0395539800000004E-9</v>
      </c>
      <c r="DS142" s="93">
        <f>Input_1!DS42</f>
        <v>8.5628137099999987E-9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6.7043820599999994E-8</v>
      </c>
      <c r="DZ142" s="93">
        <f>Input_1!DZ42</f>
        <v>1.0467384099999999E-7</v>
      </c>
      <c r="EA142" s="93">
        <f>Input_1!EA42</f>
        <v>9.2691013099999992E-9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1.11380562E-8</v>
      </c>
      <c r="EI142" s="93">
        <f>Input_1!EI42</f>
        <v>1.18636701E-9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f>Input_1!EQ42</f>
        <v>2.9921657200000009E-6</v>
      </c>
      <c r="ER142" s="77" t="s">
        <v>30</v>
      </c>
      <c r="ES142" s="102" t="s">
        <v>13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31</v>
      </c>
      <c r="C143" s="93">
        <f>Input_1!C43</f>
        <v>1.13049803E-8</v>
      </c>
      <c r="D143" s="93">
        <f>Input_1!D43</f>
        <v>7.3883498300000006E-8</v>
      </c>
      <c r="E143" s="93">
        <f>Input_1!E43</f>
        <v>1.55296557E-7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1.15096587E-7</v>
      </c>
      <c r="N143" s="93">
        <f>Input_1!N43</f>
        <v>3.7455004299999992E-7</v>
      </c>
      <c r="O143" s="93">
        <f>Input_1!O43</f>
        <v>1.9370722300000001E-8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4.5813626199999999E-7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4.4139669599999997E-8</v>
      </c>
      <c r="AF143" s="93">
        <f>Input_1!AF43</f>
        <v>0</v>
      </c>
      <c r="AG143" s="93">
        <f>Input_1!AG43</f>
        <v>1.35573162E-7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4.82995254E-8</v>
      </c>
      <c r="AN143" s="93">
        <f>Input_1!AN43</f>
        <v>2.9701544599999999E-6</v>
      </c>
      <c r="AO143" s="93">
        <f>Input_1!AO43</f>
        <v>4.0670491999999999E-6</v>
      </c>
      <c r="AP143" s="93">
        <f>Input_1!AP43</f>
        <v>1.77687636E-7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6.1399418799999997E-6</v>
      </c>
      <c r="BF143" s="93">
        <f>Input_1!BF43</f>
        <v>1.28314733E-8</v>
      </c>
      <c r="BG143" s="93">
        <f>Input_1!BG43</f>
        <v>4.7360356100000001E-7</v>
      </c>
      <c r="BH143" s="93">
        <f>Input_1!BH43</f>
        <v>5.17401396E-7</v>
      </c>
      <c r="BI143" s="93">
        <f>Input_1!BI43</f>
        <v>0</v>
      </c>
      <c r="BJ143" s="93">
        <f>Input_1!BJ43</f>
        <v>1.9525828299999999E-8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5.8084589899999999E-9</v>
      </c>
      <c r="BO143" s="93">
        <f>Input_1!BO43</f>
        <v>2.6624269099999999E-8</v>
      </c>
      <c r="BP143" s="93">
        <f>Input_1!BP43</f>
        <v>1.02355091E-7</v>
      </c>
      <c r="BQ143" s="93">
        <f>Input_1!BQ43</f>
        <v>3.33654355E-6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8.6794051599999997E-10</v>
      </c>
      <c r="BX143" s="93">
        <f>Input_1!BX43</f>
        <v>1.24000706E-8</v>
      </c>
      <c r="BY143" s="93">
        <f>Input_1!BY43</f>
        <v>1.6033664799999999E-8</v>
      </c>
      <c r="BZ143" s="93">
        <f>Input_1!BZ43</f>
        <v>3.5423663200000009E-7</v>
      </c>
      <c r="CA143" s="93">
        <f>Input_1!CA43</f>
        <v>9.0895000499999993E-9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1.43554924E-8</v>
      </c>
      <c r="CG143" s="93">
        <f>Input_1!CG43</f>
        <v>1.51402318E-8</v>
      </c>
      <c r="CH143" s="93">
        <f>Input_1!CH43</f>
        <v>7.2241369100000002E-8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1.55630146E-8</v>
      </c>
      <c r="CP143" s="93">
        <f>Input_1!CP43</f>
        <v>3.6993252999999997E-8</v>
      </c>
      <c r="CQ143" s="93">
        <f>Input_1!CQ43</f>
        <v>0</v>
      </c>
      <c r="CR143" s="93">
        <f>Input_1!CR43</f>
        <v>1.01296936E-8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2.7008970299999999E-8</v>
      </c>
      <c r="CY143" s="93">
        <f>Input_1!CY43</f>
        <v>4.17687891E-7</v>
      </c>
      <c r="CZ143" s="93">
        <f>Input_1!CZ43</f>
        <v>1.22210761E-6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2.6420678199999998E-7</v>
      </c>
      <c r="DH143" s="93">
        <f>Input_1!DH43</f>
        <v>1.71963595E-7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3.5100184499999998E-7</v>
      </c>
      <c r="DQ143" s="93">
        <f>Input_1!DQ43</f>
        <v>5.4226304299999996E-7</v>
      </c>
      <c r="DR143" s="93">
        <f>Input_1!DR43</f>
        <v>3.6394951799999997E-8</v>
      </c>
      <c r="DS143" s="93">
        <f>Input_1!DS43</f>
        <v>6.5799656099999998E-8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5.2442718200000004E-7</v>
      </c>
      <c r="DZ143" s="93">
        <f>Input_1!DZ43</f>
        <v>8.3095565000000013E-7</v>
      </c>
      <c r="EA143" s="93">
        <f>Input_1!EA43</f>
        <v>6.6721518300000004E-8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1.0099781500000001E-7</v>
      </c>
      <c r="EI143" s="93">
        <f>Input_1!EI43</f>
        <v>8.5142658800000001E-9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f>Input_1!EQ43</f>
        <v>2.4472279399999998E-5</v>
      </c>
      <c r="ER143" s="77" t="s">
        <v>31</v>
      </c>
      <c r="ES143" s="109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32</v>
      </c>
      <c r="C144" s="93">
        <f>Input_1!C44</f>
        <v>9.9526683700000005E-9</v>
      </c>
      <c r="D144" s="93">
        <f>Input_1!D44</f>
        <v>1.0363117400000001E-7</v>
      </c>
      <c r="E144" s="93">
        <f>Input_1!E44</f>
        <v>5.5215494500000002E-8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9.4052014799999999E-8</v>
      </c>
      <c r="N144" s="93">
        <f>Input_1!N44</f>
        <v>2.5536280199999998E-7</v>
      </c>
      <c r="O144" s="93">
        <f>Input_1!O44</f>
        <v>1.23207874E-8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3.07907924E-7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3.8446512300000002E-8</v>
      </c>
      <c r="AF144" s="93">
        <f>Input_1!AF44</f>
        <v>0</v>
      </c>
      <c r="AG144" s="93">
        <f>Input_1!AG44</f>
        <v>9.5287556800000004E-8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4.8815555699999998E-8</v>
      </c>
      <c r="AN144" s="93">
        <f>Input_1!AN44</f>
        <v>2.6672450100000001E-6</v>
      </c>
      <c r="AO144" s="93">
        <f>Input_1!AO44</f>
        <v>2.8157670999999999E-6</v>
      </c>
      <c r="AP144" s="93">
        <f>Input_1!AP44</f>
        <v>1.09125419E-7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4.9011264500000004E-6</v>
      </c>
      <c r="BF144" s="93">
        <f>Input_1!BF44</f>
        <v>1.0618450599999999E-8</v>
      </c>
      <c r="BG144" s="93">
        <f>Input_1!BG44</f>
        <v>3.1423334399999998E-7</v>
      </c>
      <c r="BH144" s="93">
        <f>Input_1!BH44</f>
        <v>3.4674248900000002E-7</v>
      </c>
      <c r="BI144" s="93">
        <f>Input_1!BI44</f>
        <v>0</v>
      </c>
      <c r="BJ144" s="93">
        <f>Input_1!BJ44</f>
        <v>1.6127626699999999E-8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4.0866602899999999E-9</v>
      </c>
      <c r="BO144" s="93">
        <f>Input_1!BO44</f>
        <v>1.7696121299999999E-8</v>
      </c>
      <c r="BP144" s="93">
        <f>Input_1!BP44</f>
        <v>6.2823387199999997E-8</v>
      </c>
      <c r="BQ144" s="93">
        <f>Input_1!BQ44</f>
        <v>2.1944062700000002E-6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6.0666202000000006E-10</v>
      </c>
      <c r="BX144" s="93">
        <f>Input_1!BX44</f>
        <v>1.27690623E-8</v>
      </c>
      <c r="BY144" s="93">
        <f>Input_1!BY44</f>
        <v>1.0450902999999999E-8</v>
      </c>
      <c r="BZ144" s="93">
        <f>Input_1!BZ44</f>
        <v>2.36831229E-7</v>
      </c>
      <c r="CA144" s="93">
        <f>Input_1!CA44</f>
        <v>5.7414248100000003E-9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1.03731974E-8</v>
      </c>
      <c r="CG144" s="93">
        <f>Input_1!CG44</f>
        <v>1.4488265600000001E-8</v>
      </c>
      <c r="CH144" s="93">
        <f>Input_1!CH44</f>
        <v>5.0785500199999998E-8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1.4165263299999999E-8</v>
      </c>
      <c r="CP144" s="93">
        <f>Input_1!CP44</f>
        <v>3.5880244699999998E-8</v>
      </c>
      <c r="CQ144" s="93">
        <f>Input_1!CQ44</f>
        <v>0</v>
      </c>
      <c r="CR144" s="93">
        <f>Input_1!CR44</f>
        <v>5.8092832000000002E-9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3.2506424499999998E-8</v>
      </c>
      <c r="CY144" s="93">
        <f>Input_1!CY44</f>
        <v>3.4356247700000003E-7</v>
      </c>
      <c r="CZ144" s="93">
        <f>Input_1!CZ44</f>
        <v>8.6673710200000001E-7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2.6866745300000001E-7</v>
      </c>
      <c r="DH144" s="93">
        <f>Input_1!DH44</f>
        <v>1.67046247E-7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2.57129118E-7</v>
      </c>
      <c r="DQ144" s="93">
        <f>Input_1!DQ44</f>
        <v>4.4846899099999998E-7</v>
      </c>
      <c r="DR144" s="93">
        <f>Input_1!DR44</f>
        <v>2.66126801E-8</v>
      </c>
      <c r="DS144" s="93">
        <f>Input_1!DS44</f>
        <v>4.2520769499999998E-8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5.9033280799999988E-7</v>
      </c>
      <c r="DZ144" s="93">
        <f>Input_1!DZ44</f>
        <v>7.0294551700000002E-7</v>
      </c>
      <c r="EA144" s="93">
        <f>Input_1!EA44</f>
        <v>4.7738722000000012E-8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1.0784656400000001E-7</v>
      </c>
      <c r="EI144" s="93">
        <f>Input_1!EI44</f>
        <v>5.46518591E-9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f>Input_1!EQ44</f>
        <v>1.8786471899999999E-5</v>
      </c>
      <c r="ER144" s="77" t="s">
        <v>32</v>
      </c>
      <c r="ES144" s="109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33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f>Input_1!EQ45</f>
        <v>0</v>
      </c>
      <c r="ER145" s="77" t="s">
        <v>33</v>
      </c>
      <c r="ES145" s="109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34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f>Input_1!EQ46</f>
        <v>0</v>
      </c>
      <c r="ER146" s="77" t="s">
        <v>34</v>
      </c>
      <c r="ES146" s="109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35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f>Input_1!EQ47</f>
        <v>0</v>
      </c>
      <c r="ER147" s="77" t="s">
        <v>35</v>
      </c>
      <c r="ES147" s="109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36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f>Input_1!EQ48</f>
        <v>0</v>
      </c>
      <c r="ER148" s="77" t="s">
        <v>36</v>
      </c>
      <c r="ES148" s="109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37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f>Input_1!EQ49</f>
        <v>0</v>
      </c>
      <c r="ER149" s="77" t="s">
        <v>37</v>
      </c>
      <c r="ES149" s="109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38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f>Input_1!EQ50</f>
        <v>0</v>
      </c>
      <c r="ER150" s="77" t="s">
        <v>38</v>
      </c>
      <c r="ES150" s="109"/>
      <c r="ET150" s="77"/>
      <c r="EU150" s="77"/>
      <c r="EV150" s="77"/>
      <c r="EW150" s="77"/>
      <c r="EX150" s="77"/>
    </row>
    <row r="151" spans="1:154" x14ac:dyDescent="0.25">
      <c r="A151" s="46" t="s">
        <v>14</v>
      </c>
      <c r="B151" s="77" t="s">
        <v>30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f>Input_1!EQ51</f>
        <v>0</v>
      </c>
      <c r="ER151" s="77" t="s">
        <v>30</v>
      </c>
      <c r="ES151" s="102" t="s">
        <v>14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31</v>
      </c>
      <c r="C152" s="93">
        <f>Input_1!C52</f>
        <v>9.424910029999999E-9</v>
      </c>
      <c r="D152" s="93">
        <f>Input_1!D52</f>
        <v>9.2247795699999996E-8</v>
      </c>
      <c r="E152" s="93">
        <f>Input_1!E52</f>
        <v>1.2340783299999999E-7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4.6432900399999998E-8</v>
      </c>
      <c r="N152" s="93">
        <f>Input_1!N52</f>
        <v>2.9907483800000002E-7</v>
      </c>
      <c r="O152" s="93">
        <f>Input_1!O52</f>
        <v>1.5746098799999999E-8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3.7802002300000002E-7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3.5592873000000002E-8</v>
      </c>
      <c r="AF152" s="93">
        <f>Input_1!AF52</f>
        <v>0</v>
      </c>
      <c r="AG152" s="93">
        <f>Input_1!AG52</f>
        <v>1.08669333E-7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4.4244861099999997E-8</v>
      </c>
      <c r="AN152" s="93">
        <f>Input_1!AN52</f>
        <v>2.4397798400000001E-6</v>
      </c>
      <c r="AO152" s="93">
        <f>Input_1!AO52</f>
        <v>3.2220449200000001E-6</v>
      </c>
      <c r="AP152" s="93">
        <f>Input_1!AP52</f>
        <v>1.4204455999999999E-7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5.3099975199999986E-6</v>
      </c>
      <c r="BF152" s="93">
        <f>Input_1!BF52</f>
        <v>1.0267839E-8</v>
      </c>
      <c r="BG152" s="93">
        <f>Input_1!BG52</f>
        <v>3.9529600500000001E-7</v>
      </c>
      <c r="BH152" s="93">
        <f>Input_1!BH52</f>
        <v>4.4731416500000002E-7</v>
      </c>
      <c r="BI152" s="93">
        <f>Input_1!BI52</f>
        <v>0</v>
      </c>
      <c r="BJ152" s="93">
        <f>Input_1!BJ52</f>
        <v>1.6595343899999999E-8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4.5938092500000001E-9</v>
      </c>
      <c r="BO152" s="93">
        <f>Input_1!BO52</f>
        <v>2.07169757E-8</v>
      </c>
      <c r="BP152" s="93">
        <f>Input_1!BP52</f>
        <v>8.1483159299999995E-8</v>
      </c>
      <c r="BQ152" s="93">
        <f>Input_1!BQ52</f>
        <v>2.8317487600000002E-6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5.83866306E-10</v>
      </c>
      <c r="BX152" s="93">
        <f>Input_1!BX52</f>
        <v>1.16265406E-8</v>
      </c>
      <c r="BY152" s="93">
        <f>Input_1!BY52</f>
        <v>1.28434382E-8</v>
      </c>
      <c r="BZ152" s="93">
        <f>Input_1!BZ52</f>
        <v>2.9415848900000001E-7</v>
      </c>
      <c r="CA152" s="93">
        <f>Input_1!CA52</f>
        <v>7.3694914800000003E-9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1.1620585700000001E-8</v>
      </c>
      <c r="CG152" s="93">
        <f>Input_1!CG52</f>
        <v>1.33993236E-8</v>
      </c>
      <c r="CH152" s="93">
        <f>Input_1!CH52</f>
        <v>5.5811424399999999E-8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1.28363689E-8</v>
      </c>
      <c r="CP152" s="93">
        <f>Input_1!CP52</f>
        <v>3.4410635300000001E-8</v>
      </c>
      <c r="CQ152" s="93">
        <f>Input_1!CQ52</f>
        <v>0</v>
      </c>
      <c r="CR152" s="93">
        <f>Input_1!CR52</f>
        <v>8.0269192900000006E-9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2.7759049700000002E-8</v>
      </c>
      <c r="CY152" s="93">
        <f>Input_1!CY52</f>
        <v>3.1997094400000001E-7</v>
      </c>
      <c r="CZ152" s="93">
        <f>Input_1!CZ52</f>
        <v>9.4723662599999999E-7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2.41916458E-7</v>
      </c>
      <c r="DH152" s="93">
        <f>Input_1!DH52</f>
        <v>1.5134162200000001E-7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2.7344964699999999E-7</v>
      </c>
      <c r="DQ152" s="93">
        <f>Input_1!DQ52</f>
        <v>4.096098329999999E-7</v>
      </c>
      <c r="DR152" s="93">
        <f>Input_1!DR52</f>
        <v>3.0075925899999999E-8</v>
      </c>
      <c r="DS152" s="93">
        <f>Input_1!DS52</f>
        <v>5.2857569500000003E-8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5.1343444899999995E-7</v>
      </c>
      <c r="DZ152" s="93">
        <f>Input_1!DZ52</f>
        <v>6.3977681200000006E-7</v>
      </c>
      <c r="EA152" s="93">
        <f>Input_1!EA52</f>
        <v>5.31353395E-8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9.5842194000000008E-8</v>
      </c>
      <c r="EI152" s="93">
        <f>Input_1!EI52</f>
        <v>6.7165480700000002E-9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f>Input_1!EQ52</f>
        <v>2.0300554499999999E-5</v>
      </c>
      <c r="ER152" s="77" t="s">
        <v>31</v>
      </c>
      <c r="ES152" s="109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32</v>
      </c>
      <c r="C153" s="93">
        <f>Input_1!C53</f>
        <v>2.71538503E-8</v>
      </c>
      <c r="D153" s="93">
        <f>Input_1!D53</f>
        <v>2.5525792999999998E-7</v>
      </c>
      <c r="E153" s="93">
        <f>Input_1!E53</f>
        <v>2.6938552799999998E-7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2.36849954E-7</v>
      </c>
      <c r="N153" s="93">
        <f>Input_1!N53</f>
        <v>5.5191659500000002E-7</v>
      </c>
      <c r="O153" s="93">
        <f>Input_1!O53</f>
        <v>3.2879880800000002E-8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8.2967440099999986E-7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9.6569802499999995E-8</v>
      </c>
      <c r="AF153" s="93">
        <f>Input_1!AF53</f>
        <v>0</v>
      </c>
      <c r="AG153" s="93">
        <f>Input_1!AG53</f>
        <v>2.49357211E-7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1.2140861600000001E-7</v>
      </c>
      <c r="AN153" s="93">
        <f>Input_1!AN53</f>
        <v>6.7181637399999997E-6</v>
      </c>
      <c r="AO153" s="93">
        <f>Input_1!AO53</f>
        <v>7.2958816099999999E-6</v>
      </c>
      <c r="AP153" s="93">
        <f>Input_1!AP53</f>
        <v>3.062798060000001E-7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1.3483401799999999E-5</v>
      </c>
      <c r="BF153" s="93">
        <f>Input_1!BF53</f>
        <v>2.7117232599999999E-8</v>
      </c>
      <c r="BG153" s="93">
        <f>Input_1!BG53</f>
        <v>8.8765761899999999E-7</v>
      </c>
      <c r="BH153" s="93">
        <f>Input_1!BH53</f>
        <v>9.7402435399999995E-7</v>
      </c>
      <c r="BI153" s="93">
        <f>Input_1!BI53</f>
        <v>0</v>
      </c>
      <c r="BJ153" s="93">
        <f>Input_1!BJ53</f>
        <v>4.2930108499999998E-8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1.1413674699999999E-8</v>
      </c>
      <c r="BO153" s="93">
        <f>Input_1!BO53</f>
        <v>4.77851228E-8</v>
      </c>
      <c r="BP153" s="93">
        <f>Input_1!BP53</f>
        <v>1.7739155700000001E-7</v>
      </c>
      <c r="BQ153" s="93">
        <f>Input_1!BQ53</f>
        <v>6.1892239500000007E-6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1.8579857299999999E-9</v>
      </c>
      <c r="BX153" s="93">
        <f>Input_1!BX53</f>
        <v>3.2097071200000002E-8</v>
      </c>
      <c r="BY153" s="93">
        <f>Input_1!BY53</f>
        <v>2.81599724E-8</v>
      </c>
      <c r="BZ153" s="93">
        <f>Input_1!BZ53</f>
        <v>6.6129897300000001E-7</v>
      </c>
      <c r="CA153" s="93">
        <f>Input_1!CA53</f>
        <v>1.5642678500000002E-8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2.89345212E-8</v>
      </c>
      <c r="CG153" s="93">
        <f>Input_1!CG53</f>
        <v>3.5747844299999999E-8</v>
      </c>
      <c r="CH153" s="93">
        <f>Input_1!CH53</f>
        <v>1.2890825199999999E-7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3.5314397799999999E-8</v>
      </c>
      <c r="CP153" s="93">
        <f>Input_1!CP53</f>
        <v>8.9865613800000005E-8</v>
      </c>
      <c r="CQ153" s="93">
        <f>Input_1!CQ53</f>
        <v>0</v>
      </c>
      <c r="CR153" s="93">
        <f>Input_1!CR53</f>
        <v>1.74074779E-8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7.9981496300000004E-8</v>
      </c>
      <c r="CY153" s="93">
        <f>Input_1!CY53</f>
        <v>8.8372658599999999E-7</v>
      </c>
      <c r="CZ153" s="93">
        <f>Input_1!CZ53</f>
        <v>2.2725346799999999E-6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6.7834979500000003E-7</v>
      </c>
      <c r="DH153" s="93">
        <f>Input_1!DH53</f>
        <v>4.1595883200000003E-7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6.8290428800000005E-7</v>
      </c>
      <c r="DQ153" s="93">
        <f>Input_1!DQ53</f>
        <v>1.13712152E-6</v>
      </c>
      <c r="DR153" s="93">
        <f>Input_1!DR53</f>
        <v>6.9408131799999994E-8</v>
      </c>
      <c r="DS153" s="93">
        <f>Input_1!DS53</f>
        <v>1.1341200299999999E-7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1.46791519E-6</v>
      </c>
      <c r="DZ153" s="93">
        <f>Input_1!DZ53</f>
        <v>1.77275895E-6</v>
      </c>
      <c r="EA153" s="93">
        <f>Input_1!EA53</f>
        <v>1.21008636E-7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2.7541567900000001E-7</v>
      </c>
      <c r="EI153" s="93">
        <f>Input_1!EI53</f>
        <v>1.5512241499999999E-8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f>Input_1!EQ53</f>
        <v>4.9892967199999998E-5</v>
      </c>
      <c r="ER153" s="77" t="s">
        <v>32</v>
      </c>
      <c r="ES153" s="109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33</v>
      </c>
      <c r="C154" s="93">
        <f>Input_1!C54</f>
        <v>1.9705202799999999E-9</v>
      </c>
      <c r="D154" s="93">
        <f>Input_1!D54</f>
        <v>1.01971097E-8</v>
      </c>
      <c r="E154" s="93">
        <f>Input_1!E54</f>
        <v>1.14091496E-8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1.07952497E-8</v>
      </c>
      <c r="N154" s="93">
        <f>Input_1!N54</f>
        <v>2.8071462999999999E-8</v>
      </c>
      <c r="O154" s="93">
        <f>Input_1!O54</f>
        <v>1.5528858600000001E-10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3.8092351899999999E-8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4.0572045400000004E-9</v>
      </c>
      <c r="AF154" s="93">
        <f>Input_1!AF54</f>
        <v>0</v>
      </c>
      <c r="AG154" s="93">
        <f>Input_1!AG54</f>
        <v>1.2509684099999999E-8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5.2808027500000003E-9</v>
      </c>
      <c r="AN154" s="93">
        <f>Input_1!AN54</f>
        <v>2.89754901E-7</v>
      </c>
      <c r="AO154" s="93">
        <f>Input_1!AO54</f>
        <v>3.3711265699999998E-7</v>
      </c>
      <c r="AP154" s="93">
        <f>Input_1!AP54</f>
        <v>9.0549129600000001E-9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6.8378817599999991E-7</v>
      </c>
      <c r="BF154" s="93">
        <f>Input_1!BF54</f>
        <v>1.2449749699999999E-9</v>
      </c>
      <c r="BG154" s="93">
        <f>Input_1!BG54</f>
        <v>3.4532712899999998E-8</v>
      </c>
      <c r="BH154" s="93">
        <f>Input_1!BH54</f>
        <v>3.8415262199999998E-8</v>
      </c>
      <c r="BI154" s="93">
        <f>Input_1!BI54</f>
        <v>0</v>
      </c>
      <c r="BJ154" s="93">
        <f>Input_1!BJ54</f>
        <v>1.9972264800000002E-9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7.3470358800000004E-10</v>
      </c>
      <c r="BO154" s="93">
        <f>Input_1!BO54</f>
        <v>2.0270231899999998E-9</v>
      </c>
      <c r="BP154" s="93">
        <f>Input_1!BP54</f>
        <v>6.1504061400000002E-9</v>
      </c>
      <c r="BQ154" s="93">
        <f>Input_1!BQ54</f>
        <v>2.4304378199999999E-7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1.2593532200000001E-10</v>
      </c>
      <c r="BX154" s="93">
        <f>Input_1!BX54</f>
        <v>1.4988605900000001E-9</v>
      </c>
      <c r="BY154" s="93">
        <f>Input_1!BY54</f>
        <v>8.63124017E-10</v>
      </c>
      <c r="BZ154" s="93">
        <f>Input_1!BZ54</f>
        <v>2.37040521E-8</v>
      </c>
      <c r="CA154" s="93">
        <f>Input_1!CA54</f>
        <v>2.5054562700000002E-10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1.42659544E-9</v>
      </c>
      <c r="CG154" s="93">
        <f>Input_1!CG54</f>
        <v>1.52722427E-9</v>
      </c>
      <c r="CH154" s="93">
        <f>Input_1!CH54</f>
        <v>5.0478821100000002E-9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1.7134495700000001E-9</v>
      </c>
      <c r="CP154" s="93">
        <f>Input_1!CP54</f>
        <v>4.0351386499999998E-9</v>
      </c>
      <c r="CQ154" s="93">
        <f>Input_1!CQ54</f>
        <v>0</v>
      </c>
      <c r="CR154" s="93">
        <f>Input_1!CR54</f>
        <v>9.3393023199999998E-10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3.3086621799999998E-9</v>
      </c>
      <c r="CY154" s="93">
        <f>Input_1!CY54</f>
        <v>4.5901637799999997E-8</v>
      </c>
      <c r="CZ154" s="93">
        <f>Input_1!CZ54</f>
        <v>1.102207E-7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3.2591757799999997E-8</v>
      </c>
      <c r="DH154" s="93">
        <f>Input_1!DH54</f>
        <v>1.70443102E-8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3.4562465999999998E-8</v>
      </c>
      <c r="DQ154" s="93">
        <f>Input_1!DQ54</f>
        <v>5.3829476300000003E-8</v>
      </c>
      <c r="DR154" s="93">
        <f>Input_1!DR54</f>
        <v>2.4752005700000002E-9</v>
      </c>
      <c r="DS154" s="93">
        <f>Input_1!DS54</f>
        <v>5.1847691299999993E-9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6.7591077599999998E-8</v>
      </c>
      <c r="DZ154" s="93">
        <f>Input_1!DZ54</f>
        <v>7.8130856999999997E-8</v>
      </c>
      <c r="EA154" s="93">
        <f>Input_1!EA54</f>
        <v>3.41495556E-9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1.50419223E-8</v>
      </c>
      <c r="EI154" s="93">
        <f>Input_1!EI54</f>
        <v>8.9880634700000007E-10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f>Input_1!EQ54</f>
        <v>2.2817189000000001E-6</v>
      </c>
      <c r="ER154" s="77" t="s">
        <v>33</v>
      </c>
      <c r="ES154" s="109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34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f>Input_1!EQ55</f>
        <v>0</v>
      </c>
      <c r="ER155" s="77" t="s">
        <v>34</v>
      </c>
      <c r="ES155" s="109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35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f>Input_1!EQ56</f>
        <v>0</v>
      </c>
      <c r="ER156" s="77" t="s">
        <v>35</v>
      </c>
      <c r="ES156" s="109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36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f>Input_1!EQ57</f>
        <v>0</v>
      </c>
      <c r="ER157" s="77" t="s">
        <v>36</v>
      </c>
      <c r="ES157" s="109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37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f>Input_1!EQ58</f>
        <v>0</v>
      </c>
      <c r="ER158" s="77" t="s">
        <v>37</v>
      </c>
      <c r="ES158" s="109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38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f>Input_1!EQ59</f>
        <v>0</v>
      </c>
      <c r="ER159" s="77" t="s">
        <v>38</v>
      </c>
      <c r="ES159" s="109"/>
      <c r="ET159" s="77"/>
      <c r="EU159" s="77"/>
      <c r="EV159" s="77"/>
      <c r="EW159" s="77"/>
      <c r="EX159" s="77"/>
    </row>
    <row r="160" spans="1:154" x14ac:dyDescent="0.25">
      <c r="A160" s="46" t="s">
        <v>15</v>
      </c>
      <c r="B160" s="77" t="s">
        <v>30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f>Input_1!EQ60</f>
        <v>0</v>
      </c>
      <c r="ER160" s="77" t="s">
        <v>30</v>
      </c>
      <c r="ES160" s="102" t="s">
        <v>15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31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f>Input_1!EQ61</f>
        <v>0</v>
      </c>
      <c r="ER161" s="77" t="s">
        <v>31</v>
      </c>
      <c r="ES161" s="109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32</v>
      </c>
      <c r="C162" s="93">
        <f>Input_1!C62</f>
        <v>2.5555609799999999E-8</v>
      </c>
      <c r="D162" s="93">
        <f>Input_1!D62</f>
        <v>3.2299862899999992E-7</v>
      </c>
      <c r="E162" s="93">
        <f>Input_1!E62</f>
        <v>3.0571445899999998E-7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2.8992308600000002E-7</v>
      </c>
      <c r="N162" s="93">
        <f>Input_1!N62</f>
        <v>8.0678889900000012E-7</v>
      </c>
      <c r="O162" s="93">
        <f>Input_1!O62</f>
        <v>4.1796788600000002E-8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6.5634964299999995E-7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1.1493678E-7</v>
      </c>
      <c r="AF162" s="93">
        <f>Input_1!AF62</f>
        <v>0</v>
      </c>
      <c r="AG162" s="93">
        <f>Input_1!AG62</f>
        <v>2.9311564099999998E-7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1.4491077900000001E-7</v>
      </c>
      <c r="AN162" s="93">
        <f>Input_1!AN62</f>
        <v>8.2157481399999988E-6</v>
      </c>
      <c r="AO162" s="93">
        <f>Input_1!AO62</f>
        <v>8.7008074399999997E-6</v>
      </c>
      <c r="AP162" s="93">
        <f>Input_1!AP62</f>
        <v>3.5341754499999999E-7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1.7859517000000001E-5</v>
      </c>
      <c r="BF162" s="93">
        <f>Input_1!BF62</f>
        <v>3.0631488499999997E-8</v>
      </c>
      <c r="BG162" s="93">
        <f>Input_1!BG62</f>
        <v>9.8333796299999993E-7</v>
      </c>
      <c r="BH162" s="93">
        <f>Input_1!BH62</f>
        <v>1.0691387299999999E-6</v>
      </c>
      <c r="BI162" s="93">
        <f>Input_1!BI62</f>
        <v>0</v>
      </c>
      <c r="BJ162" s="93">
        <f>Input_1!BJ62</f>
        <v>5.1557033799999997E-8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1.25750892E-8</v>
      </c>
      <c r="BO162" s="93">
        <f>Input_1!BO62</f>
        <v>4.9723756399999998E-8</v>
      </c>
      <c r="BP162" s="93">
        <f>Input_1!BP62</f>
        <v>2.0073405300000001E-7</v>
      </c>
      <c r="BQ162" s="93">
        <f>Input_1!BQ62</f>
        <v>6.7208825099999998E-6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2.2072225500000001E-9</v>
      </c>
      <c r="BX162" s="93">
        <f>Input_1!BX62</f>
        <v>3.8578774600000002E-8</v>
      </c>
      <c r="BY162" s="93">
        <f>Input_1!BY62</f>
        <v>3.3922774299999998E-8</v>
      </c>
      <c r="BZ162" s="93">
        <f>Input_1!BZ62</f>
        <v>7.4084902500000003E-7</v>
      </c>
      <c r="CA162" s="93">
        <f>Input_1!CA62</f>
        <v>1.7758928299999999E-8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3.3632257699999997E-8</v>
      </c>
      <c r="CG162" s="93">
        <f>Input_1!CG62</f>
        <v>4.1546883900000002E-8</v>
      </c>
      <c r="CH162" s="93">
        <f>Input_1!CH62</f>
        <v>1.6371955599999999E-7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4.1968974199999999E-8</v>
      </c>
      <c r="CP162" s="93">
        <f>Input_1!CP62</f>
        <v>1.07506909E-7</v>
      </c>
      <c r="CQ162" s="93">
        <f>Input_1!CQ62</f>
        <v>0</v>
      </c>
      <c r="CR162" s="93">
        <f>Input_1!CR62</f>
        <v>1.60621928E-8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1.0024506899999999E-7</v>
      </c>
      <c r="CY162" s="93">
        <f>Input_1!CY62</f>
        <v>1.07146356E-6</v>
      </c>
      <c r="CZ162" s="93">
        <f>Input_1!CZ62</f>
        <v>2.66780937E-6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7.9029065999999998E-7</v>
      </c>
      <c r="DH162" s="93">
        <f>Input_1!DH62</f>
        <v>5.1051093599999999E-7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7.7320166400000007E-7</v>
      </c>
      <c r="DQ162" s="93">
        <f>Input_1!DQ62</f>
        <v>1.3477583E-6</v>
      </c>
      <c r="DR162" s="93">
        <f>Input_1!DR62</f>
        <v>8.3065074099999995E-8</v>
      </c>
      <c r="DS162" s="93">
        <f>Input_1!DS62</f>
        <v>1.25593502E-7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1.78127222E-6</v>
      </c>
      <c r="DZ162" s="93">
        <f>Input_1!DZ62</f>
        <v>2.1667771000000001E-6</v>
      </c>
      <c r="EA162" s="93">
        <f>Input_1!EA62</f>
        <v>1.5486497200000001E-7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3.0222237800000001E-7</v>
      </c>
      <c r="EI162" s="93">
        <f>Input_1!EI62</f>
        <v>1.6736155999999999E-8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f>Input_1!EQ62</f>
        <v>6.0379725500000007E-5</v>
      </c>
      <c r="ER162" s="77" t="s">
        <v>32</v>
      </c>
      <c r="ES162" s="109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33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f>Input_1!EQ63</f>
        <v>0</v>
      </c>
      <c r="ER163" s="77" t="s">
        <v>33</v>
      </c>
      <c r="ES163" s="109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34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f>Input_1!EQ64</f>
        <v>0</v>
      </c>
      <c r="ER164" s="77" t="s">
        <v>34</v>
      </c>
      <c r="ES164" s="109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35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f>Input_1!EQ65</f>
        <v>0</v>
      </c>
      <c r="ER165" s="77" t="s">
        <v>35</v>
      </c>
      <c r="ES165" s="109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36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f>Input_1!EQ66</f>
        <v>0</v>
      </c>
      <c r="ER166" s="77" t="s">
        <v>36</v>
      </c>
      <c r="ES166" s="109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37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f>Input_1!EQ67</f>
        <v>0</v>
      </c>
      <c r="ER167" s="77" t="s">
        <v>37</v>
      </c>
      <c r="ES167" s="109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38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f>Input_1!EQ68</f>
        <v>0</v>
      </c>
      <c r="ER168" s="77" t="s">
        <v>38</v>
      </c>
      <c r="ES168" s="109"/>
      <c r="ET168" s="77"/>
      <c r="EU168" s="77"/>
      <c r="EV168" s="77"/>
      <c r="EW168" s="77"/>
      <c r="EX168" s="77"/>
    </row>
    <row r="169" spans="1:154" x14ac:dyDescent="0.25">
      <c r="A169" s="46" t="s">
        <v>16</v>
      </c>
      <c r="B169" s="77" t="s">
        <v>30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f>Input_1!EQ69</f>
        <v>0</v>
      </c>
      <c r="ER169" s="77" t="s">
        <v>30</v>
      </c>
      <c r="ES169" s="102" t="s">
        <v>16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31</v>
      </c>
      <c r="C170" s="93">
        <f>Input_1!C70</f>
        <v>4.0431381200000001E-9</v>
      </c>
      <c r="D170" s="93">
        <f>Input_1!D70</f>
        <v>3.7128070499999998E-8</v>
      </c>
      <c r="E170" s="93">
        <f>Input_1!E70</f>
        <v>5.2349277500000002E-8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3.78373742E-8</v>
      </c>
      <c r="N170" s="93">
        <f>Input_1!N70</f>
        <v>1.2659363000000001E-7</v>
      </c>
      <c r="O170" s="93">
        <f>Input_1!O70</f>
        <v>5.98845499E-9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1.5643085699999999E-7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1.07997993E-8</v>
      </c>
      <c r="AF170" s="93">
        <f>Input_1!AF70</f>
        <v>0</v>
      </c>
      <c r="AG170" s="93">
        <f>Input_1!AG70</f>
        <v>4.6235833000000001E-8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1.8231935100000002E-8</v>
      </c>
      <c r="AN170" s="93">
        <f>Input_1!AN70</f>
        <v>9.8776582099999989E-7</v>
      </c>
      <c r="AO170" s="93">
        <f>Input_1!AO70</f>
        <v>1.3712833500000001E-6</v>
      </c>
      <c r="AP170" s="93">
        <f>Input_1!AP70</f>
        <v>5.9122574300000001E-8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2.1051754999999998E-6</v>
      </c>
      <c r="BF170" s="93">
        <f>Input_1!BF70</f>
        <v>4.5006691899999998E-9</v>
      </c>
      <c r="BG170" s="93">
        <f>Input_1!BG70</f>
        <v>1.65992608E-7</v>
      </c>
      <c r="BH170" s="93">
        <f>Input_1!BH70</f>
        <v>1.8518927E-7</v>
      </c>
      <c r="BI170" s="93">
        <f>Input_1!BI70</f>
        <v>0</v>
      </c>
      <c r="BJ170" s="93">
        <f>Input_1!BJ70</f>
        <v>6.6144867299999997E-9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1.9833635400000001E-9</v>
      </c>
      <c r="BO170" s="93">
        <f>Input_1!BO70</f>
        <v>8.9517240900000012E-9</v>
      </c>
      <c r="BP170" s="93">
        <f>Input_1!BP70</f>
        <v>3.3974851900000002E-8</v>
      </c>
      <c r="BQ170" s="93">
        <f>Input_1!BQ70</f>
        <v>1.1793990600000001E-6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2.6198086900000001E-10</v>
      </c>
      <c r="BX170" s="93">
        <f>Input_1!BX70</f>
        <v>4.6997302799999986E-9</v>
      </c>
      <c r="BY170" s="93">
        <f>Input_1!BY70</f>
        <v>5.3346825800000004E-9</v>
      </c>
      <c r="BZ170" s="93">
        <f>Input_1!BZ70</f>
        <v>1.2416274700000001E-7</v>
      </c>
      <c r="CA170" s="93">
        <f>Input_1!CA70</f>
        <v>2.84295173E-9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4.9986919800000004E-9</v>
      </c>
      <c r="CG170" s="93">
        <f>Input_1!CG70</f>
        <v>5.0050816399999997E-9</v>
      </c>
      <c r="CH170" s="93">
        <f>Input_1!CH70</f>
        <v>2.3739718500000001E-8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5.4196351699999999E-9</v>
      </c>
      <c r="CP170" s="93">
        <f>Input_1!CP70</f>
        <v>1.3306853399999999E-8</v>
      </c>
      <c r="CQ170" s="93">
        <f>Input_1!CQ70</f>
        <v>0</v>
      </c>
      <c r="CR170" s="93">
        <f>Input_1!CR70</f>
        <v>3.6206953300000002E-9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1.1103551300000001E-8</v>
      </c>
      <c r="CY170" s="93">
        <f>Input_1!CY70</f>
        <v>1.36743453E-7</v>
      </c>
      <c r="CZ170" s="93">
        <f>Input_1!CZ70</f>
        <v>4.1233688799999988E-7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9.8839151999999985E-8</v>
      </c>
      <c r="DH170" s="93">
        <f>Input_1!DH70</f>
        <v>6.1082902999999997E-8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1.2193010300000001E-7</v>
      </c>
      <c r="DQ170" s="93">
        <f>Input_1!DQ70</f>
        <v>1.76310497E-7</v>
      </c>
      <c r="DR170" s="93">
        <f>Input_1!DR70</f>
        <v>1.25431388E-8</v>
      </c>
      <c r="DS170" s="93">
        <f>Input_1!DS70</f>
        <v>2.2216727799999999E-8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2.14283377E-7</v>
      </c>
      <c r="DZ170" s="93">
        <f>Input_1!DZ70</f>
        <v>2.7322685099999998E-7</v>
      </c>
      <c r="EA170" s="93">
        <f>Input_1!EA70</f>
        <v>2.2243757500000001E-8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4.0485739599999999E-8</v>
      </c>
      <c r="EI170" s="93">
        <f>Input_1!EI70</f>
        <v>3.1316134700000001E-9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f>Input_1!EQ70</f>
        <v>8.4054621699999992E-6</v>
      </c>
      <c r="ER170" s="77" t="s">
        <v>31</v>
      </c>
      <c r="ES170" s="109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32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f>Input_1!EQ71</f>
        <v>0</v>
      </c>
      <c r="ER171" s="77" t="s">
        <v>32</v>
      </c>
      <c r="ES171" s="109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33</v>
      </c>
      <c r="C172" s="93">
        <f>Input_1!C72</f>
        <v>8.6089974000000004E-9</v>
      </c>
      <c r="D172" s="93">
        <f>Input_1!D72</f>
        <v>9.46167881E-8</v>
      </c>
      <c r="E172" s="93">
        <f>Input_1!E72</f>
        <v>9.9501258100000003E-8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8.6853383300000002E-8</v>
      </c>
      <c r="N172" s="93">
        <f>Input_1!N72</f>
        <v>2.4667014600000002E-7</v>
      </c>
      <c r="O172" s="93">
        <f>Input_1!O72</f>
        <v>1.4339350599999999E-8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2.9456024700000001E-7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3.4847392999999997E-8</v>
      </c>
      <c r="AF172" s="93">
        <f>Input_1!AF72</f>
        <v>0</v>
      </c>
      <c r="AG172" s="93">
        <f>Input_1!AG72</f>
        <v>5.7646186699999997E-8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4.6987333200000003E-8</v>
      </c>
      <c r="AN172" s="93">
        <f>Input_1!AN72</f>
        <v>2.4694837999999999E-6</v>
      </c>
      <c r="AO172" s="93">
        <f>Input_1!AO72</f>
        <v>2.6301680899999991E-6</v>
      </c>
      <c r="AP172" s="93">
        <f>Input_1!AP72</f>
        <v>1.17526653E-7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4.8611634100000002E-6</v>
      </c>
      <c r="BF172" s="93">
        <f>Input_1!BF72</f>
        <v>9.6452611900000004E-9</v>
      </c>
      <c r="BG172" s="93">
        <f>Input_1!BG72</f>
        <v>3.2150971399999989E-7</v>
      </c>
      <c r="BH172" s="93">
        <f>Input_1!BH72</f>
        <v>3.3747857800000001E-7</v>
      </c>
      <c r="BI172" s="93">
        <f>Input_1!BI72</f>
        <v>0</v>
      </c>
      <c r="BJ172" s="93">
        <f>Input_1!BJ72</f>
        <v>1.2948917000000001E-8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3.96870975E-9</v>
      </c>
      <c r="BO172" s="93">
        <f>Input_1!BO72</f>
        <v>1.7460904700000001E-8</v>
      </c>
      <c r="BP172" s="93">
        <f>Input_1!BP72</f>
        <v>6.6844960000000001E-8</v>
      </c>
      <c r="BQ172" s="93">
        <f>Input_1!BQ72</f>
        <v>2.1542548399999999E-6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5.3098496400000001E-10</v>
      </c>
      <c r="BX172" s="93">
        <f>Input_1!BX72</f>
        <v>1.18050645E-8</v>
      </c>
      <c r="BY172" s="93">
        <f>Input_1!BY72</f>
        <v>1.1548167500000001E-8</v>
      </c>
      <c r="BZ172" s="93">
        <f>Input_1!BZ72</f>
        <v>2.4057296299999999E-7</v>
      </c>
      <c r="CA172" s="93">
        <f>Input_1!CA72</f>
        <v>6.3072425299999997E-9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1.08171073E-8</v>
      </c>
      <c r="CG172" s="93">
        <f>Input_1!CG72</f>
        <v>1.2592164300000001E-8</v>
      </c>
      <c r="CH172" s="93">
        <f>Input_1!CH72</f>
        <v>4.68622445E-8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1.29836199E-8</v>
      </c>
      <c r="CP172" s="93">
        <f>Input_1!CP72</f>
        <v>3.0201059800000003E-8</v>
      </c>
      <c r="CQ172" s="93">
        <f>Input_1!CQ72</f>
        <v>0</v>
      </c>
      <c r="CR172" s="93">
        <f>Input_1!CR72</f>
        <v>4.8894198700000003E-9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3.1578627799999998E-8</v>
      </c>
      <c r="CY172" s="93">
        <f>Input_1!CY72</f>
        <v>3.1579116599999999E-7</v>
      </c>
      <c r="CZ172" s="93">
        <f>Input_1!CZ72</f>
        <v>7.8220360099999994E-7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2.46298415E-7</v>
      </c>
      <c r="DH172" s="93">
        <f>Input_1!DH72</f>
        <v>1.5641584500000001E-7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2.5947983999999999E-7</v>
      </c>
      <c r="DQ172" s="93">
        <f>Input_1!DQ72</f>
        <v>4.12909911E-7</v>
      </c>
      <c r="DR172" s="93">
        <f>Input_1!DR72</f>
        <v>2.6585320300000001E-8</v>
      </c>
      <c r="DS172" s="93">
        <f>Input_1!DS72</f>
        <v>3.9640083E-8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5.4691577199999994E-7</v>
      </c>
      <c r="DZ172" s="93">
        <f>Input_1!DZ72</f>
        <v>6.5560078500000001E-7</v>
      </c>
      <c r="EA172" s="93">
        <f>Input_1!EA72</f>
        <v>4.8720437699999998E-8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9.7185834500000003E-8</v>
      </c>
      <c r="EI172" s="93">
        <f>Input_1!EI72</f>
        <v>5.5609411700000001E-9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f>Input_1!EQ72</f>
        <v>1.8001081499999999E-5</v>
      </c>
      <c r="ER172" s="77" t="s">
        <v>33</v>
      </c>
      <c r="ES172" s="109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34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f>Input_1!EQ73</f>
        <v>0</v>
      </c>
      <c r="ER173" s="77" t="s">
        <v>34</v>
      </c>
      <c r="ES173" s="109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35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f>Input_1!EQ74</f>
        <v>0</v>
      </c>
      <c r="ER174" s="77" t="s">
        <v>35</v>
      </c>
      <c r="ES174" s="109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36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f>Input_1!EQ75</f>
        <v>0</v>
      </c>
      <c r="ER175" s="77" t="s">
        <v>36</v>
      </c>
      <c r="ES175" s="109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37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f>Input_1!EQ76</f>
        <v>0</v>
      </c>
      <c r="ER176" s="77" t="s">
        <v>37</v>
      </c>
      <c r="ES176" s="109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38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f>Input_1!EQ77</f>
        <v>0</v>
      </c>
      <c r="ER177" s="77" t="s">
        <v>38</v>
      </c>
      <c r="ES177" s="109"/>
      <c r="ET177" s="77"/>
      <c r="EU177" s="77"/>
      <c r="EV177" s="77"/>
      <c r="EW177" s="77"/>
      <c r="EX177" s="77"/>
    </row>
    <row r="178" spans="1:154" x14ac:dyDescent="0.25">
      <c r="A178" s="46" t="s">
        <v>17</v>
      </c>
      <c r="B178" s="77" t="s">
        <v>30</v>
      </c>
      <c r="C178" s="93">
        <f>Input_1!C78</f>
        <v>5.1674253599999998E-9</v>
      </c>
      <c r="D178" s="93">
        <f>Input_1!D78</f>
        <v>4.9940081699999997E-8</v>
      </c>
      <c r="E178" s="93">
        <f>Input_1!E78</f>
        <v>7.679425099999999E-8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5.5748467799999998E-8</v>
      </c>
      <c r="N178" s="93">
        <f>Input_1!N78</f>
        <v>1.9145001599999999E-7</v>
      </c>
      <c r="O178" s="93">
        <f>Input_1!O78</f>
        <v>1.08723392E-8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2.3187395399999999E-7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2.21300612E-8</v>
      </c>
      <c r="AF178" s="93">
        <f>Input_1!AF78</f>
        <v>0</v>
      </c>
      <c r="AG178" s="93">
        <f>Input_1!AG78</f>
        <v>6.8870454700000005E-8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2.0000548300000001E-8</v>
      </c>
      <c r="AN178" s="93">
        <f>Input_1!AN78</f>
        <v>1.49614444E-6</v>
      </c>
      <c r="AO178" s="93">
        <f>Input_1!AO78</f>
        <v>2.0263540500000002E-6</v>
      </c>
      <c r="AP178" s="93">
        <f>Input_1!AP78</f>
        <v>9.2632074400000002E-8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3.0736241499999998E-6</v>
      </c>
      <c r="BF178" s="93">
        <f>Input_1!BF78</f>
        <v>6.9162786E-9</v>
      </c>
      <c r="BG178" s="93">
        <f>Input_1!BG78</f>
        <v>2.4301255900000002E-7</v>
      </c>
      <c r="BH178" s="93">
        <f>Input_1!BH78</f>
        <v>2.7351787299999999E-7</v>
      </c>
      <c r="BI178" s="93">
        <f>Input_1!BI78</f>
        <v>0</v>
      </c>
      <c r="BJ178" s="93">
        <f>Input_1!BJ78</f>
        <v>1.1571792499999999E-8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3.04137863E-9</v>
      </c>
      <c r="BO178" s="93">
        <f>Input_1!BO78</f>
        <v>1.31077026E-8</v>
      </c>
      <c r="BP178" s="93">
        <f>Input_1!BP78</f>
        <v>5.17744742E-8</v>
      </c>
      <c r="BQ178" s="93">
        <f>Input_1!BQ78</f>
        <v>1.76618935E-6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5.78292648E-10</v>
      </c>
      <c r="BX178" s="93">
        <f>Input_1!BX78</f>
        <v>6.3761466699999996E-9</v>
      </c>
      <c r="BY178" s="93">
        <f>Input_1!BY78</f>
        <v>8.0097600099999997E-9</v>
      </c>
      <c r="BZ178" s="93">
        <f>Input_1!BZ78</f>
        <v>1.8249811E-7</v>
      </c>
      <c r="CA178" s="93">
        <f>Input_1!CA78</f>
        <v>4.7933915900000004E-9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6.9130499499999998E-9</v>
      </c>
      <c r="CG178" s="93">
        <f>Input_1!CG78</f>
        <v>7.8331570299999997E-9</v>
      </c>
      <c r="CH178" s="93">
        <f>Input_1!CH78</f>
        <v>3.67796643E-8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8.0527312999999998E-9</v>
      </c>
      <c r="CP178" s="93">
        <f>Input_1!CP78</f>
        <v>2.05279937E-8</v>
      </c>
      <c r="CQ178" s="93">
        <f>Input_1!CQ78</f>
        <v>0</v>
      </c>
      <c r="CR178" s="93">
        <f>Input_1!CR78</f>
        <v>5.4510643200000006E-9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1.30914061E-8</v>
      </c>
      <c r="CY178" s="93">
        <f>Input_1!CY78</f>
        <v>2.03133839E-7</v>
      </c>
      <c r="CZ178" s="93">
        <f>Input_1!CZ78</f>
        <v>6.0643038899999994E-7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1.3687809200000001E-7</v>
      </c>
      <c r="DH178" s="93">
        <f>Input_1!DH78</f>
        <v>8.8407816899999996E-8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1.81425249E-7</v>
      </c>
      <c r="DQ178" s="93">
        <f>Input_1!DQ78</f>
        <v>2.6254925699999998E-7</v>
      </c>
      <c r="DR178" s="93">
        <f>Input_1!DR78</f>
        <v>1.8700560199999999E-8</v>
      </c>
      <c r="DS178" s="93">
        <f>Input_1!DS78</f>
        <v>3.3098123900000001E-8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2.6737014599999999E-7</v>
      </c>
      <c r="DZ178" s="93">
        <f>Input_1!DZ78</f>
        <v>4.0742120099999999E-7</v>
      </c>
      <c r="EA178" s="93">
        <f>Input_1!EA78</f>
        <v>3.4223217100000003E-8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4.9912564399999998E-8</v>
      </c>
      <c r="EI178" s="93">
        <f>Input_1!EI78</f>
        <v>4.0735808299999997E-9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f>Input_1!EQ78</f>
        <v>1.2385262500000001E-5</v>
      </c>
      <c r="ER178" s="77" t="s">
        <v>30</v>
      </c>
      <c r="ES178" s="102" t="s">
        <v>17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31</v>
      </c>
      <c r="C179" s="93">
        <f>Input_1!C79</f>
        <v>2.77333618E-7</v>
      </c>
      <c r="D179" s="93">
        <f>Input_1!D79</f>
        <v>2.54786304E-6</v>
      </c>
      <c r="E179" s="93">
        <f>Input_1!E79</f>
        <v>3.70252781E-6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2.6670751399999999E-6</v>
      </c>
      <c r="N179" s="93">
        <f>Input_1!N79</f>
        <v>8.9920119499999983E-6</v>
      </c>
      <c r="O179" s="93">
        <f>Input_1!O79</f>
        <v>4.5781615200000002E-7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1.12123969E-5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1.0140873E-6</v>
      </c>
      <c r="AF179" s="93">
        <f>Input_1!AF79</f>
        <v>0</v>
      </c>
      <c r="AG179" s="93">
        <f>Input_1!AG79</f>
        <v>3.2790484000000001E-6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1.2687923700000001E-6</v>
      </c>
      <c r="AN179" s="93">
        <f>Input_1!AN79</f>
        <v>6.5068850100000005E-5</v>
      </c>
      <c r="AO179" s="93">
        <f>Input_1!AO79</f>
        <v>9.7123616999999999E-5</v>
      </c>
      <c r="AP179" s="93">
        <f>Input_1!AP79</f>
        <v>4.2409322799999997E-6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1.5208971399999999E-4</v>
      </c>
      <c r="BF179" s="93">
        <f>Input_1!BF79</f>
        <v>3.0984751699999998E-7</v>
      </c>
      <c r="BG179" s="93">
        <f>Input_1!BG79</f>
        <v>1.1605369500000001E-5</v>
      </c>
      <c r="BH179" s="93">
        <f>Input_1!BH79</f>
        <v>1.29371565E-5</v>
      </c>
      <c r="BI179" s="93">
        <f>Input_1!BI79</f>
        <v>0</v>
      </c>
      <c r="BJ179" s="93">
        <f>Input_1!BJ79</f>
        <v>4.7327622999999989E-7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1.3799079799999999E-7</v>
      </c>
      <c r="BO179" s="93">
        <f>Input_1!BO79</f>
        <v>6.2609369799999993E-7</v>
      </c>
      <c r="BP179" s="93">
        <f>Input_1!BP79</f>
        <v>2.43377393E-6</v>
      </c>
      <c r="BQ179" s="93">
        <f>Input_1!BQ79</f>
        <v>8.2529930700000001E-5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1.9302998299999999E-8</v>
      </c>
      <c r="BX179" s="93">
        <f>Input_1!BX79</f>
        <v>3.2638021300000002E-7</v>
      </c>
      <c r="BY179" s="93">
        <f>Input_1!BY79</f>
        <v>3.8166450799999999E-7</v>
      </c>
      <c r="BZ179" s="93">
        <f>Input_1!BZ79</f>
        <v>8.6632716899999993E-6</v>
      </c>
      <c r="CA179" s="93">
        <f>Input_1!CA79</f>
        <v>2.14346282E-7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3.437242E-7</v>
      </c>
      <c r="CG179" s="93">
        <f>Input_1!CG79</f>
        <v>3.6075587700000009E-7</v>
      </c>
      <c r="CH179" s="93">
        <f>Input_1!CH79</f>
        <v>1.6897312E-6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3.6759428800000002E-7</v>
      </c>
      <c r="CP179" s="93">
        <f>Input_1!CP79</f>
        <v>9.5157524300000011E-7</v>
      </c>
      <c r="CQ179" s="93">
        <f>Input_1!CQ79</f>
        <v>0</v>
      </c>
      <c r="CR179" s="93">
        <f>Input_1!CR79</f>
        <v>2.4568591300000002E-7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7.69362963E-7</v>
      </c>
      <c r="CY179" s="93">
        <f>Input_1!CY79</f>
        <v>9.5727003000000005E-6</v>
      </c>
      <c r="CZ179" s="93">
        <f>Input_1!CZ79</f>
        <v>2.8899406900000001E-5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6.8570161600000008E-6</v>
      </c>
      <c r="DH179" s="93">
        <f>Input_1!DH79</f>
        <v>4.2051090899999987E-6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8.2561742600000001E-6</v>
      </c>
      <c r="DQ179" s="93">
        <f>Input_1!DQ79</f>
        <v>1.23704571E-5</v>
      </c>
      <c r="DR179" s="93">
        <f>Input_1!DR79</f>
        <v>8.8715824800000011E-7</v>
      </c>
      <c r="DS179" s="93">
        <f>Input_1!DS79</f>
        <v>1.5812947E-6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1.4447321000000001E-5</v>
      </c>
      <c r="DZ179" s="93">
        <f>Input_1!DZ79</f>
        <v>1.9018015600000001E-5</v>
      </c>
      <c r="EA179" s="93">
        <f>Input_1!EA79</f>
        <v>1.58666376E-6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2.7309535200000001E-6</v>
      </c>
      <c r="EI179" s="93">
        <f>Input_1!EI79</f>
        <v>2.08276838E-7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f>Input_1!EQ79</f>
        <v>5.8994944799999993E-4</v>
      </c>
      <c r="ER179" s="77" t="s">
        <v>31</v>
      </c>
      <c r="ES179" s="109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32</v>
      </c>
      <c r="C180" s="93">
        <f>Input_1!C80</f>
        <v>2.8516863400000003E-7</v>
      </c>
      <c r="D180" s="93">
        <f>Input_1!D80</f>
        <v>2.8686774600000001E-6</v>
      </c>
      <c r="E180" s="93">
        <f>Input_1!E80</f>
        <v>3.0733388200000001E-6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2.65632782E-6</v>
      </c>
      <c r="N180" s="93">
        <f>Input_1!N80</f>
        <v>7.5922779200000014E-6</v>
      </c>
      <c r="O180" s="93">
        <f>Input_1!O80</f>
        <v>4.11111174E-7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9.4339267599999992E-6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1.0777897900000001E-6</v>
      </c>
      <c r="AF180" s="93">
        <f>Input_1!AF80</f>
        <v>0</v>
      </c>
      <c r="AG180" s="93">
        <f>Input_1!AG80</f>
        <v>2.7414437499999998E-6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1.37198313E-6</v>
      </c>
      <c r="AN180" s="93">
        <f>Input_1!AN80</f>
        <v>7.5082727799999992E-5</v>
      </c>
      <c r="AO180" s="93">
        <f>Input_1!AO80</f>
        <v>7.8821723499999992E-5</v>
      </c>
      <c r="AP180" s="93">
        <f>Input_1!AP80</f>
        <v>3.55378799E-6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1.48100793E-4</v>
      </c>
      <c r="BF180" s="93">
        <f>Input_1!BF80</f>
        <v>2.9890241200000002E-7</v>
      </c>
      <c r="BG180" s="93">
        <f>Input_1!BG80</f>
        <v>9.8850508100000005E-6</v>
      </c>
      <c r="BH180" s="93">
        <f>Input_1!BH80</f>
        <v>1.07919905E-5</v>
      </c>
      <c r="BI180" s="93">
        <f>Input_1!BI80</f>
        <v>0</v>
      </c>
      <c r="BJ180" s="93">
        <f>Input_1!BJ80</f>
        <v>4.5601271500000002E-7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1.2322430300000001E-7</v>
      </c>
      <c r="BO180" s="93">
        <f>Input_1!BO80</f>
        <v>5.3942717200000007E-7</v>
      </c>
      <c r="BP180" s="93">
        <f>Input_1!BP80</f>
        <v>2.0300402699999998E-6</v>
      </c>
      <c r="BQ180" s="93">
        <f>Input_1!BQ80</f>
        <v>6.8676883599999989E-5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1.90837704E-8</v>
      </c>
      <c r="BX180" s="93">
        <f>Input_1!BX80</f>
        <v>3.6065367599999998E-7</v>
      </c>
      <c r="BY180" s="93">
        <f>Input_1!BY80</f>
        <v>3.3092083300000001E-7</v>
      </c>
      <c r="BZ180" s="93">
        <f>Input_1!BZ80</f>
        <v>7.4441942700000004E-6</v>
      </c>
      <c r="CA180" s="93">
        <f>Input_1!CA80</f>
        <v>1.86324097E-7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3.18860091E-7</v>
      </c>
      <c r="CG180" s="93">
        <f>Input_1!CG80</f>
        <v>3.9337812999999999E-7</v>
      </c>
      <c r="CH180" s="93">
        <f>Input_1!CH80</f>
        <v>1.4326132000000001E-6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3.9885022799999988E-7</v>
      </c>
      <c r="CP180" s="93">
        <f>Input_1!CP80</f>
        <v>1.0005867799999999E-6</v>
      </c>
      <c r="CQ180" s="93">
        <f>Input_1!CQ80</f>
        <v>0</v>
      </c>
      <c r="CR180" s="93">
        <f>Input_1!CR80</f>
        <v>1.7864153299999999E-7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9.0599105600000005E-7</v>
      </c>
      <c r="CY180" s="93">
        <f>Input_1!CY80</f>
        <v>9.7323189100000002E-6</v>
      </c>
      <c r="CZ180" s="93">
        <f>Input_1!CZ80</f>
        <v>2.4777052100000001E-5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7.4536589800000002E-6</v>
      </c>
      <c r="DH180" s="93">
        <f>Input_1!DH80</f>
        <v>4.6802468300000004E-6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7.5840562500000003E-6</v>
      </c>
      <c r="DQ180" s="93">
        <f>Input_1!DQ80</f>
        <v>1.26198703E-5</v>
      </c>
      <c r="DR180" s="93">
        <f>Input_1!DR80</f>
        <v>7.8542917400000009E-7</v>
      </c>
      <c r="DS180" s="93">
        <f>Input_1!DS80</f>
        <v>1.27586301E-6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1.6307355300000001E-5</v>
      </c>
      <c r="DZ180" s="93">
        <f>Input_1!DZ80</f>
        <v>1.9757919600000001E-5</v>
      </c>
      <c r="EA180" s="93">
        <f>Input_1!EA80</f>
        <v>1.36801398E-6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3.00313507E-6</v>
      </c>
      <c r="EI180" s="93">
        <f>Input_1!EI80</f>
        <v>1.7085253099999999E-7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f>Input_1!EQ80</f>
        <v>5.5235847900000001E-4</v>
      </c>
      <c r="ER180" s="77" t="s">
        <v>32</v>
      </c>
      <c r="ES180" s="109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33</v>
      </c>
      <c r="C181" s="93">
        <f>Input_1!C81</f>
        <v>1.4126614100000001E-8</v>
      </c>
      <c r="D181" s="93">
        <f>Input_1!D81</f>
        <v>1.04506516E-7</v>
      </c>
      <c r="E181" s="93">
        <f>Input_1!E81</f>
        <v>1.0042487000000001E-7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1.00425879E-7</v>
      </c>
      <c r="N181" s="93">
        <f>Input_1!N81</f>
        <v>2.6280351000000002E-7</v>
      </c>
      <c r="O181" s="93">
        <f>Input_1!O81</f>
        <v>8.7067756400000004E-9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3.2829408000000001E-7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4.0450223099999998E-8</v>
      </c>
      <c r="AF181" s="93">
        <f>Input_1!AF81</f>
        <v>0</v>
      </c>
      <c r="AG181" s="93">
        <f>Input_1!AG81</f>
        <v>1.0288111699999999E-7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5.3487043600000002E-8</v>
      </c>
      <c r="AN181" s="93">
        <f>Input_1!AN81</f>
        <v>2.80298282E-6</v>
      </c>
      <c r="AO181" s="93">
        <f>Input_1!AO81</f>
        <v>2.96879893E-6</v>
      </c>
      <c r="AP181" s="93">
        <f>Input_1!AP81</f>
        <v>8.7937324899999995E-8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5.2805950300000007E-6</v>
      </c>
      <c r="BF181" s="93">
        <f>Input_1!BF81</f>
        <v>1.18405218E-8</v>
      </c>
      <c r="BG181" s="93">
        <f>Input_1!BG81</f>
        <v>3.0326791099999998E-7</v>
      </c>
      <c r="BH181" s="93">
        <f>Input_1!BH81</f>
        <v>3.3670962400000001E-7</v>
      </c>
      <c r="BI181" s="93">
        <f>Input_1!BI81</f>
        <v>0</v>
      </c>
      <c r="BJ181" s="93">
        <f>Input_1!BJ81</f>
        <v>1.5557772100000001E-8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4.5558445700000002E-9</v>
      </c>
      <c r="BO181" s="93">
        <f>Input_1!BO81</f>
        <v>1.8405553199999999E-8</v>
      </c>
      <c r="BP181" s="93">
        <f>Input_1!BP81</f>
        <v>5.9033802599999998E-8</v>
      </c>
      <c r="BQ181" s="93">
        <f>Input_1!BQ81</f>
        <v>2.1190146999999999E-6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9.6079680000000005E-10</v>
      </c>
      <c r="BX181" s="93">
        <f>Input_1!BX81</f>
        <v>1.39148887E-8</v>
      </c>
      <c r="BY181" s="93">
        <f>Input_1!BY81</f>
        <v>9.8679662199999999E-9</v>
      </c>
      <c r="BZ181" s="93">
        <f>Input_1!BZ81</f>
        <v>2.2432874700000001E-7</v>
      </c>
      <c r="CA181" s="93">
        <f>Input_1!CA81</f>
        <v>4.2360291900000002E-9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1.08409778E-8</v>
      </c>
      <c r="CG181" s="93">
        <f>Input_1!CG81</f>
        <v>1.5150137299999999E-8</v>
      </c>
      <c r="CH181" s="93">
        <f>Input_1!CH81</f>
        <v>4.9217769699999999E-8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1.5668086100000001E-8</v>
      </c>
      <c r="CP181" s="93">
        <f>Input_1!CP81</f>
        <v>3.65791731E-8</v>
      </c>
      <c r="CQ181" s="93">
        <f>Input_1!CQ81</f>
        <v>0</v>
      </c>
      <c r="CR181" s="93">
        <f>Input_1!CR81</f>
        <v>6.4069096599999999E-9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3.4859011899999997E-8</v>
      </c>
      <c r="CY181" s="93">
        <f>Input_1!CY81</f>
        <v>3.8495413399999998E-7</v>
      </c>
      <c r="CZ181" s="93">
        <f>Input_1!CZ81</f>
        <v>9.3446511900000001E-7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2.9784145600000001E-7</v>
      </c>
      <c r="DH181" s="93">
        <f>Input_1!DH81</f>
        <v>1.7359006700000001E-7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2.89579161E-7</v>
      </c>
      <c r="DQ181" s="93">
        <f>Input_1!DQ81</f>
        <v>4.9198537900000002E-7</v>
      </c>
      <c r="DR181" s="93">
        <f>Input_1!DR81</f>
        <v>2.6017299699999999E-8</v>
      </c>
      <c r="DS181" s="93">
        <f>Input_1!DS81</f>
        <v>4.54580917E-8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6.4578774699999994E-7</v>
      </c>
      <c r="DZ181" s="93">
        <f>Input_1!DZ81</f>
        <v>7.4418428199999995E-7</v>
      </c>
      <c r="EA181" s="93">
        <f>Input_1!EA81</f>
        <v>4.2963806200000001E-8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1.29639901E-7</v>
      </c>
      <c r="EI181" s="93">
        <f>Input_1!EI81</f>
        <v>6.4229579100000003E-9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f>Input_1!EQ81</f>
        <v>1.9759726400000001E-5</v>
      </c>
      <c r="ER181" s="77" t="s">
        <v>33</v>
      </c>
      <c r="ES181" s="109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34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f>Input_1!EQ82</f>
        <v>0</v>
      </c>
      <c r="ER182" s="77" t="s">
        <v>34</v>
      </c>
      <c r="ES182" s="109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35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f>Input_1!EQ83</f>
        <v>0</v>
      </c>
      <c r="ER183" s="77" t="s">
        <v>35</v>
      </c>
      <c r="ES183" s="109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36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f>Input_1!EQ84</f>
        <v>0</v>
      </c>
      <c r="ER184" s="77" t="s">
        <v>36</v>
      </c>
      <c r="ES184" s="109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37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f>Input_1!EQ85</f>
        <v>0</v>
      </c>
      <c r="ER185" s="77" t="s">
        <v>37</v>
      </c>
      <c r="ES185" s="109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38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f>Input_1!EQ86</f>
        <v>0</v>
      </c>
      <c r="ER186" s="77" t="s">
        <v>38</v>
      </c>
      <c r="ES186" s="109"/>
      <c r="ET186" s="77"/>
      <c r="EU186" s="77"/>
      <c r="EV186" s="77"/>
      <c r="EW186" s="77"/>
      <c r="EX186" s="77"/>
    </row>
    <row r="187" spans="1:154" x14ac:dyDescent="0.25">
      <c r="A187" s="46" t="s">
        <v>18</v>
      </c>
      <c r="B187" s="77" t="s">
        <v>30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f>Input_1!EQ87</f>
        <v>0</v>
      </c>
      <c r="ER187" s="77" t="s">
        <v>30</v>
      </c>
      <c r="ES187" s="102" t="s">
        <v>18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31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f>Input_1!EQ88</f>
        <v>0</v>
      </c>
      <c r="ER188" s="77" t="s">
        <v>31</v>
      </c>
      <c r="ES188" s="109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32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f>Input_1!EQ89</f>
        <v>0</v>
      </c>
      <c r="ER189" s="77" t="s">
        <v>32</v>
      </c>
      <c r="ES189" s="109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33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f>Input_1!EQ90</f>
        <v>0</v>
      </c>
      <c r="ER190" s="77" t="s">
        <v>33</v>
      </c>
      <c r="ES190" s="109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34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f>Input_1!EQ91</f>
        <v>0</v>
      </c>
      <c r="ER191" s="77" t="s">
        <v>34</v>
      </c>
      <c r="ES191" s="109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35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f>Input_1!EQ92</f>
        <v>0</v>
      </c>
      <c r="ER192" s="77" t="s">
        <v>35</v>
      </c>
      <c r="ES192" s="109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36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f>Input_1!EQ93</f>
        <v>0</v>
      </c>
      <c r="ER193" s="77" t="s">
        <v>36</v>
      </c>
      <c r="ES193" s="109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37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f>Input_1!EQ94</f>
        <v>0</v>
      </c>
      <c r="ER194" s="77" t="s">
        <v>37</v>
      </c>
      <c r="ES194" s="109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38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f>Input_1!EQ95</f>
        <v>0</v>
      </c>
      <c r="ER195" s="77" t="s">
        <v>38</v>
      </c>
      <c r="ES195" s="109"/>
      <c r="ET195" s="77"/>
      <c r="EU195" s="77"/>
      <c r="EV195" s="77"/>
      <c r="EW195" s="77"/>
      <c r="EX195" s="77"/>
    </row>
    <row r="196" spans="1:154" x14ac:dyDescent="0.25">
      <c r="A196" s="46" t="s">
        <v>19</v>
      </c>
      <c r="B196" s="77" t="s">
        <v>30</v>
      </c>
      <c r="C196" s="93">
        <f>Input_1!C96</f>
        <v>5.3296178199999998E-7</v>
      </c>
      <c r="D196" s="93">
        <f>Input_1!D96</f>
        <v>5.9436258499999997E-6</v>
      </c>
      <c r="E196" s="93">
        <f>Input_1!E96</f>
        <v>6.5582336199999997E-6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5.7731503199999994E-6</v>
      </c>
      <c r="N196" s="93">
        <f>Input_1!N96</f>
        <v>1.7372666000000001E-5</v>
      </c>
      <c r="O196" s="93">
        <f>Input_1!O96</f>
        <v>7.6882048299999992E-7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2.4026383699999999E-5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2.3436758099999998E-6</v>
      </c>
      <c r="AF196" s="93">
        <f>Input_1!AF96</f>
        <v>0</v>
      </c>
      <c r="AG196" s="93">
        <f>Input_1!AG96</f>
        <v>7.1116556999999998E-6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2.4919696600000001E-6</v>
      </c>
      <c r="AN196" s="93">
        <f>Input_1!AN96</f>
        <v>1.5506844800000001E-4</v>
      </c>
      <c r="AO196" s="93">
        <f>Input_1!AO96</f>
        <v>1.9061027400000001E-4</v>
      </c>
      <c r="AP196" s="93">
        <f>Input_1!AP96</f>
        <v>7.4380070499999997E-6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1.6498102299999999E-4</v>
      </c>
      <c r="BF196" s="93">
        <f>Input_1!BF96</f>
        <v>6.9557878299999996E-7</v>
      </c>
      <c r="BG196" s="93">
        <f>Input_1!BG96</f>
        <v>1.8048226599999999E-5</v>
      </c>
      <c r="BH196" s="93">
        <f>Input_1!BH96</f>
        <v>2.30876986E-5</v>
      </c>
      <c r="BI196" s="93">
        <f>Input_1!BI96</f>
        <v>0</v>
      </c>
      <c r="BJ196" s="93">
        <f>Input_1!BJ96</f>
        <v>1.0593916E-6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1.1637345999999999E-7</v>
      </c>
      <c r="BO196" s="93">
        <f>Input_1!BO96</f>
        <v>1.10903044E-6</v>
      </c>
      <c r="BP196" s="93">
        <f>Input_1!BP96</f>
        <v>3.8840165499999997E-6</v>
      </c>
      <c r="BQ196" s="93">
        <f>Input_1!BQ96</f>
        <v>1.3736531399999999E-4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6.3210591300000006E-8</v>
      </c>
      <c r="BX196" s="93">
        <f>Input_1!BX96</f>
        <v>6.9004636800000002E-7</v>
      </c>
      <c r="BY196" s="93">
        <f>Input_1!BY96</f>
        <v>6.4700880299999997E-7</v>
      </c>
      <c r="BZ196" s="93">
        <f>Input_1!BZ96</f>
        <v>1.65178577E-5</v>
      </c>
      <c r="CA196" s="93">
        <f>Input_1!CA96</f>
        <v>3.57495019E-7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3.8668619900000001E-7</v>
      </c>
      <c r="CG196" s="93">
        <f>Input_1!CG96</f>
        <v>9.3642231100000009E-7</v>
      </c>
      <c r="CH196" s="93">
        <f>Input_1!CH96</f>
        <v>3.3754325900000002E-6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7.6998276000000008E-7</v>
      </c>
      <c r="CP196" s="93">
        <f>Input_1!CP96</f>
        <v>2.1150886099999999E-6</v>
      </c>
      <c r="CQ196" s="93">
        <f>Input_1!CQ96</f>
        <v>0</v>
      </c>
      <c r="CR196" s="93">
        <f>Input_1!CR96</f>
        <v>3.5786210400000001E-7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1.4371671799999999E-6</v>
      </c>
      <c r="CY196" s="93">
        <f>Input_1!CY96</f>
        <v>1.9993390300000002E-5</v>
      </c>
      <c r="CZ196" s="93">
        <f>Input_1!CZ96</f>
        <v>5.8780893499999997E-5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1.37451528E-5</v>
      </c>
      <c r="DH196" s="93">
        <f>Input_1!DH96</f>
        <v>8.78536615E-6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1.14643781E-5</v>
      </c>
      <c r="DQ196" s="93">
        <f>Input_1!DQ96</f>
        <v>2.51245079E-5</v>
      </c>
      <c r="DR196" s="93">
        <f>Input_1!DR96</f>
        <v>1.6203727000000001E-6</v>
      </c>
      <c r="DS196" s="93">
        <f>Input_1!DS96</f>
        <v>3.287922299999999E-6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3.0910427700000003E-5</v>
      </c>
      <c r="DZ196" s="93">
        <f>Input_1!DZ96</f>
        <v>4.0159932000000002E-5</v>
      </c>
      <c r="EA196" s="93">
        <f>Input_1!EA96</f>
        <v>2.91127659E-6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5.1095688600000003E-6</v>
      </c>
      <c r="EI196" s="93">
        <f>Input_1!EI96</f>
        <v>2.9131549900000002E-7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f>Input_1!EQ96</f>
        <v>1.0262252899999999E-3</v>
      </c>
      <c r="ER196" s="77" t="s">
        <v>30</v>
      </c>
      <c r="ES196" s="102" t="s">
        <v>19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31</v>
      </c>
      <c r="C197" s="93">
        <f>Input_1!C97</f>
        <v>1.1568187800000001E-9</v>
      </c>
      <c r="D197" s="93">
        <f>Input_1!D97</f>
        <v>1.18806286E-8</v>
      </c>
      <c r="E197" s="93">
        <f>Input_1!E97</f>
        <v>1.52749196E-8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1.15609532E-8</v>
      </c>
      <c r="N197" s="93">
        <f>Input_1!N97</f>
        <v>3.78240509E-8</v>
      </c>
      <c r="O197" s="93">
        <f>Input_1!O97</f>
        <v>1.60844212E-9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4.6408818799999997E-8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4.5716462500000001E-9</v>
      </c>
      <c r="AF197" s="93">
        <f>Input_1!AF97</f>
        <v>0</v>
      </c>
      <c r="AG197" s="93">
        <f>Input_1!AG97</f>
        <v>1.44319865E-8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5.75902715E-9</v>
      </c>
      <c r="AN197" s="93">
        <f>Input_1!AN97</f>
        <v>3.1288474499999999E-7</v>
      </c>
      <c r="AO197" s="93">
        <f>Input_1!AO97</f>
        <v>4.05499469E-7</v>
      </c>
      <c r="AP197" s="93">
        <f>Input_1!AP97</f>
        <v>1.69917935E-8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6.2545100000000001E-7</v>
      </c>
      <c r="BF197" s="93">
        <f>Input_1!BF97</f>
        <v>9.7619923199999997E-10</v>
      </c>
      <c r="BG197" s="93">
        <f>Input_1!BG97</f>
        <v>4.7569640299999998E-8</v>
      </c>
      <c r="BH197" s="93">
        <f>Input_1!BH97</f>
        <v>5.5722701700000001E-8</v>
      </c>
      <c r="BI197" s="93">
        <f>Input_1!BI97</f>
        <v>0</v>
      </c>
      <c r="BJ197" s="93">
        <f>Input_1!BJ97</f>
        <v>2.3796700100000002E-9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5.3928016399999999E-10</v>
      </c>
      <c r="BO197" s="93">
        <f>Input_1!BO97</f>
        <v>2.3835895600000001E-9</v>
      </c>
      <c r="BP197" s="93">
        <f>Input_1!BP97</f>
        <v>9.7954652900000006E-9</v>
      </c>
      <c r="BQ197" s="93">
        <f>Input_1!BQ97</f>
        <v>3.4944911500000001E-7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1.2935477599999999E-10</v>
      </c>
      <c r="BX197" s="93">
        <f>Input_1!BX97</f>
        <v>1.4124075800000001E-9</v>
      </c>
      <c r="BY197" s="93">
        <f>Input_1!BY97</f>
        <v>1.5024978599999999E-9</v>
      </c>
      <c r="BZ197" s="93">
        <f>Input_1!BZ97</f>
        <v>3.6459955900000001E-8</v>
      </c>
      <c r="CA197" s="93">
        <f>Input_1!CA97</f>
        <v>7.6709172199999998E-10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1.4015267699999999E-9</v>
      </c>
      <c r="CG197" s="93">
        <f>Input_1!CG97</f>
        <v>1.6541772800000001E-9</v>
      </c>
      <c r="CH197" s="93">
        <f>Input_1!CH97</f>
        <v>7.36033502E-9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1.72305232E-9</v>
      </c>
      <c r="CP197" s="93">
        <f>Input_1!CP97</f>
        <v>4.2867186399999996E-9</v>
      </c>
      <c r="CQ197" s="93">
        <f>Input_1!CQ97</f>
        <v>0</v>
      </c>
      <c r="CR197" s="93">
        <f>Input_1!CR97</f>
        <v>1.0322181700000001E-9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3.0845659199999998E-9</v>
      </c>
      <c r="CY197" s="93">
        <f>Input_1!CY97</f>
        <v>4.1800190200000001E-8</v>
      </c>
      <c r="CZ197" s="93">
        <f>Input_1!CZ97</f>
        <v>1.24371235E-7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2.91414851E-8</v>
      </c>
      <c r="DH197" s="93">
        <f>Input_1!DH97</f>
        <v>1.9047326300000002E-8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3.5975219000000003E-8</v>
      </c>
      <c r="DQ197" s="93">
        <f>Input_1!DQ97</f>
        <v>5.3107893399999997E-8</v>
      </c>
      <c r="DR197" s="93">
        <f>Input_1!DR97</f>
        <v>3.6265359099999999E-9</v>
      </c>
      <c r="DS197" s="93">
        <f>Input_1!DS97</f>
        <v>6.46020615E-9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6.8931305600000002E-8</v>
      </c>
      <c r="DZ197" s="93">
        <f>Input_1!DZ97</f>
        <v>8.4468546600000005E-8</v>
      </c>
      <c r="EA197" s="93">
        <f>Input_1!EA97</f>
        <v>6.4266799900000001E-9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1.2784473000000001E-8</v>
      </c>
      <c r="EI197" s="93">
        <f>Input_1!EI97</f>
        <v>9.2020167400000006E-10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f>Input_1!EQ97</f>
        <v>2.52799516E-6</v>
      </c>
      <c r="ER197" s="77" t="s">
        <v>31</v>
      </c>
      <c r="ES197" s="109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32</v>
      </c>
      <c r="C198" s="93">
        <f>Input_1!C98</f>
        <v>2.8552320500000001E-8</v>
      </c>
      <c r="D198" s="93">
        <f>Input_1!D98</f>
        <v>3.0945617800000003E-7</v>
      </c>
      <c r="E198" s="93">
        <f>Input_1!E98</f>
        <v>2.7953542700000001E-7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2.8242417500000001E-7</v>
      </c>
      <c r="N198" s="93">
        <f>Input_1!N98</f>
        <v>7.7119618200000004E-7</v>
      </c>
      <c r="O198" s="93">
        <f>Input_1!O98</f>
        <v>3.3110210300000003E-8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8.7865799599999983E-7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1.11230147E-7</v>
      </c>
      <c r="AF198" s="93">
        <f>Input_1!AF98</f>
        <v>0</v>
      </c>
      <c r="AG198" s="93">
        <f>Input_1!AG98</f>
        <v>2.89981064E-7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1.4514728100000001E-7</v>
      </c>
      <c r="AN198" s="93">
        <f>Input_1!AN98</f>
        <v>7.8076606199999997E-6</v>
      </c>
      <c r="AO198" s="93">
        <f>Input_1!AO98</f>
        <v>8.2464159099999998E-6</v>
      </c>
      <c r="AP198" s="93">
        <f>Input_1!AP98</f>
        <v>2.92798038E-7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1.2060700800000001E-5</v>
      </c>
      <c r="BF198" s="93">
        <f>Input_1!BF98</f>
        <v>3.1783985900000002E-8</v>
      </c>
      <c r="BG198" s="93">
        <f>Input_1!BG98</f>
        <v>4.69878461E-7</v>
      </c>
      <c r="BH198" s="93">
        <f>Input_1!BH98</f>
        <v>7.4549023400000015E-7</v>
      </c>
      <c r="BI198" s="93">
        <f>Input_1!BI98</f>
        <v>0</v>
      </c>
      <c r="BJ198" s="93">
        <f>Input_1!BJ98</f>
        <v>4.74129316E-8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9.2319343700000006E-9</v>
      </c>
      <c r="BO198" s="93">
        <f>Input_1!BO98</f>
        <v>4.4476448200000001E-8</v>
      </c>
      <c r="BP198" s="93">
        <f>Input_1!BP98</f>
        <v>1.70852021E-7</v>
      </c>
      <c r="BQ198" s="93">
        <f>Input_1!BQ98</f>
        <v>4.7177554499999999E-6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1.56418068E-9</v>
      </c>
      <c r="BX198" s="93">
        <f>Input_1!BX98</f>
        <v>3.8037939099999998E-8</v>
      </c>
      <c r="BY198" s="93">
        <f>Input_1!BY98</f>
        <v>2.9096438199999999E-8</v>
      </c>
      <c r="BZ198" s="93">
        <f>Input_1!BZ98</f>
        <v>5.5605341899999997E-7</v>
      </c>
      <c r="CA198" s="93">
        <f>Input_1!CA98</f>
        <v>1.28580366E-8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2.4053621300000002E-8</v>
      </c>
      <c r="CG198" s="93">
        <f>Input_1!CG98</f>
        <v>3.9685711600000003E-8</v>
      </c>
      <c r="CH198" s="93">
        <f>Input_1!CH98</f>
        <v>1.5075648499999999E-7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4.3149958900000001E-8</v>
      </c>
      <c r="CP198" s="93">
        <f>Input_1!CP98</f>
        <v>1.05629187E-7</v>
      </c>
      <c r="CQ198" s="93">
        <f>Input_1!CQ98</f>
        <v>0</v>
      </c>
      <c r="CR198" s="93">
        <f>Input_1!CR98</f>
        <v>1.1990210499999999E-8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9.5467667200000005E-8</v>
      </c>
      <c r="CY198" s="93">
        <f>Input_1!CY98</f>
        <v>1.02800498E-6</v>
      </c>
      <c r="CZ198" s="93">
        <f>Input_1!CZ98</f>
        <v>2.52927191E-6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7.6964106700000001E-7</v>
      </c>
      <c r="DH198" s="93">
        <f>Input_1!DH98</f>
        <v>4.8726180799999992E-7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7.0065694899999992E-7</v>
      </c>
      <c r="DQ198" s="93">
        <f>Input_1!DQ98</f>
        <v>1.3096290699999999E-6</v>
      </c>
      <c r="DR198" s="93">
        <f>Input_1!DR98</f>
        <v>6.89489507E-8</v>
      </c>
      <c r="DS198" s="93">
        <f>Input_1!DS98</f>
        <v>1.20293794E-7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1.76825608E-6</v>
      </c>
      <c r="DZ198" s="93">
        <f>Input_1!DZ98</f>
        <v>2.0485725400000001E-6</v>
      </c>
      <c r="EA198" s="93">
        <f>Input_1!EA98</f>
        <v>1.3263872600000001E-7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3.3014262800000002E-7</v>
      </c>
      <c r="EI198" s="93">
        <f>Input_1!EI98</f>
        <v>1.5179690600000002E-8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f>Input_1!EQ98</f>
        <v>5.0190588900000012E-5</v>
      </c>
      <c r="ER198" s="77" t="s">
        <v>32</v>
      </c>
      <c r="ES198" s="109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33</v>
      </c>
      <c r="C199" s="93">
        <f>Input_1!C99</f>
        <v>2.6434451999999999E-8</v>
      </c>
      <c r="D199" s="93">
        <f>Input_1!D99</f>
        <v>3.1819830200000001E-7</v>
      </c>
      <c r="E199" s="93">
        <f>Input_1!E99</f>
        <v>2.6994908999999999E-7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2.8605734999999998E-7</v>
      </c>
      <c r="N199" s="93">
        <f>Input_1!N99</f>
        <v>7.5226579599999989E-7</v>
      </c>
      <c r="O199" s="93">
        <f>Input_1!O99</f>
        <v>3.5749488599999998E-8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8.1908200599999986E-7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1.11938678E-7</v>
      </c>
      <c r="AF199" s="93">
        <f>Input_1!AF99</f>
        <v>0</v>
      </c>
      <c r="AG199" s="93">
        <f>Input_1!AG99</f>
        <v>2.6828297600000001E-7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1.5297636099999999E-7</v>
      </c>
      <c r="AN199" s="93">
        <f>Input_1!AN99</f>
        <v>7.9820970699999999E-6</v>
      </c>
      <c r="AO199" s="93">
        <f>Input_1!AO99</f>
        <v>8.0059286500000011E-6</v>
      </c>
      <c r="AP199" s="93">
        <f>Input_1!AP99</f>
        <v>2.96374642E-7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1.21171301E-5</v>
      </c>
      <c r="BF199" s="93">
        <f>Input_1!BF99</f>
        <v>3.1238813499999998E-8</v>
      </c>
      <c r="BG199" s="93">
        <f>Input_1!BG99</f>
        <v>6.5006810700000007E-7</v>
      </c>
      <c r="BH199" s="93">
        <f>Input_1!BH99</f>
        <v>4.9504889800000005E-7</v>
      </c>
      <c r="BI199" s="93">
        <f>Input_1!BI99</f>
        <v>0</v>
      </c>
      <c r="BJ199" s="93">
        <f>Input_1!BJ99</f>
        <v>4.28547228E-8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8.0844366800000004E-9</v>
      </c>
      <c r="BO199" s="93">
        <f>Input_1!BO99</f>
        <v>4.3193648000000003E-8</v>
      </c>
      <c r="BP199" s="93">
        <f>Input_1!BP99</f>
        <v>1.7018230799999999E-7</v>
      </c>
      <c r="BQ199" s="93">
        <f>Input_1!BQ99</f>
        <v>4.3085940199999996E-6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1.44414745E-9</v>
      </c>
      <c r="BX199" s="93">
        <f>Input_1!BX99</f>
        <v>3.8522893000000003E-8</v>
      </c>
      <c r="BY199" s="93">
        <f>Input_1!BY99</f>
        <v>3.01702642E-8</v>
      </c>
      <c r="BZ199" s="93">
        <f>Input_1!BZ99</f>
        <v>5.38402392E-7</v>
      </c>
      <c r="CA199" s="93">
        <f>Input_1!CA99</f>
        <v>1.3939210999999999E-8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2.38658324E-8</v>
      </c>
      <c r="CG199" s="93">
        <f>Input_1!CG99</f>
        <v>3.8719790700000003E-8</v>
      </c>
      <c r="CH199" s="93">
        <f>Input_1!CH99</f>
        <v>1.4878672099999999E-7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4.4021331200000001E-8</v>
      </c>
      <c r="CP199" s="93">
        <f>Input_1!CP99</f>
        <v>1.0059702400000001E-7</v>
      </c>
      <c r="CQ199" s="93">
        <f>Input_1!CQ99</f>
        <v>0</v>
      </c>
      <c r="CR199" s="93">
        <f>Input_1!CR99</f>
        <v>9.3673459299999994E-9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1.03155957E-7</v>
      </c>
      <c r="CY199" s="93">
        <f>Input_1!CY99</f>
        <v>1.0325445599999999E-6</v>
      </c>
      <c r="CZ199" s="93">
        <f>Input_1!CZ99</f>
        <v>2.4496700900000002E-6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7.8251113199999996E-7</v>
      </c>
      <c r="DH199" s="93">
        <f>Input_1!DH99</f>
        <v>5.0699858000000001E-7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7.1469727099999996E-7</v>
      </c>
      <c r="DQ199" s="93">
        <f>Input_1!DQ99</f>
        <v>1.3228579100000001E-6</v>
      </c>
      <c r="DR199" s="93">
        <f>Input_1!DR99</f>
        <v>6.8728014999999993E-8</v>
      </c>
      <c r="DS199" s="93">
        <f>Input_1!DS99</f>
        <v>1.1129299700000001E-7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1.85639569E-6</v>
      </c>
      <c r="DZ199" s="93">
        <f>Input_1!DZ99</f>
        <v>2.1131473000000002E-6</v>
      </c>
      <c r="EA199" s="93">
        <f>Input_1!EA99</f>
        <v>1.4106697499999999E-7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3.3630528999999988E-7</v>
      </c>
      <c r="EI199" s="93">
        <f>Input_1!EI99</f>
        <v>1.4635707600000001E-8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f>Input_1!EQ99</f>
        <v>4.9733574299999998E-5</v>
      </c>
      <c r="ER199" s="77" t="s">
        <v>33</v>
      </c>
      <c r="ES199" s="109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34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f>Input_1!EQ100</f>
        <v>0</v>
      </c>
      <c r="ER200" s="77" t="s">
        <v>34</v>
      </c>
      <c r="ES200" s="109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35</v>
      </c>
      <c r="C201" s="93">
        <f>Input_1!C101</f>
        <v>1.5458015600000001E-9</v>
      </c>
      <c r="D201" s="93">
        <f>Input_1!D101</f>
        <v>1.35109856E-8</v>
      </c>
      <c r="E201" s="93">
        <f>Input_1!E101</f>
        <v>1.5861668699999999E-8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1.34691934E-8</v>
      </c>
      <c r="N201" s="93">
        <f>Input_1!N101</f>
        <v>4.0280478400000001E-8</v>
      </c>
      <c r="O201" s="93">
        <f>Input_1!O101</f>
        <v>2.1386341500000002E-9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4.88161225E-8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5.0967415299999999E-9</v>
      </c>
      <c r="AF201" s="93">
        <f>Input_1!AF101</f>
        <v>0</v>
      </c>
      <c r="AG201" s="93">
        <f>Input_1!AG101</f>
        <v>1.25592378E-8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7.8487980099999996E-9</v>
      </c>
      <c r="AN201" s="93">
        <f>Input_1!AN101</f>
        <v>3.5814266100000002E-7</v>
      </c>
      <c r="AO201" s="93">
        <f>Input_1!AO101</f>
        <v>4.1978337399999997E-7</v>
      </c>
      <c r="AP201" s="93">
        <f>Input_1!AP101</f>
        <v>1.6833554299999999E-8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7.8768448599999983E-7</v>
      </c>
      <c r="BF201" s="93">
        <f>Input_1!BF101</f>
        <v>1.68828532E-9</v>
      </c>
      <c r="BG201" s="93">
        <f>Input_1!BG101</f>
        <v>4.7787913699999998E-8</v>
      </c>
      <c r="BH201" s="93">
        <f>Input_1!BH101</f>
        <v>4.6323707400000001E-8</v>
      </c>
      <c r="BI201" s="93">
        <f>Input_1!BI101</f>
        <v>0</v>
      </c>
      <c r="BJ201" s="93">
        <f>Input_1!BJ101</f>
        <v>9.4366191800000001E-10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7.7488037099999995E-10</v>
      </c>
      <c r="BO201" s="93">
        <f>Input_1!BO101</f>
        <v>3.0605064900000001E-9</v>
      </c>
      <c r="BP201" s="93">
        <f>Input_1!BP101</f>
        <v>1.01070485E-8</v>
      </c>
      <c r="BQ201" s="93">
        <f>Input_1!BQ101</f>
        <v>3.0258794799999998E-7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8.5071042299999994E-11</v>
      </c>
      <c r="BX201" s="93">
        <f>Input_1!BX101</f>
        <v>1.7391362400000001E-9</v>
      </c>
      <c r="BY201" s="93">
        <f>Input_1!BY101</f>
        <v>1.71775442E-9</v>
      </c>
      <c r="BZ201" s="93">
        <f>Input_1!BZ101</f>
        <v>3.5862226299999998E-8</v>
      </c>
      <c r="CA201" s="93">
        <f>Input_1!CA101</f>
        <v>8.489659800000001E-10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1.8707496199999999E-9</v>
      </c>
      <c r="CG201" s="93">
        <f>Input_1!CG101</f>
        <v>1.9102403900000001E-9</v>
      </c>
      <c r="CH201" s="93">
        <f>Input_1!CH101</f>
        <v>6.9326709200000006E-9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1.96670588E-9</v>
      </c>
      <c r="CP201" s="93">
        <f>Input_1!CP101</f>
        <v>4.0671254999999996E-9</v>
      </c>
      <c r="CQ201" s="93">
        <f>Input_1!CQ101</f>
        <v>0</v>
      </c>
      <c r="CR201" s="93">
        <f>Input_1!CR101</f>
        <v>8.0450651700000002E-10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4.6440261799999997E-9</v>
      </c>
      <c r="CY201" s="93">
        <f>Input_1!CY101</f>
        <v>4.8669282800000001E-8</v>
      </c>
      <c r="CZ201" s="93">
        <f>Input_1!CZ101</f>
        <v>1.25472789E-7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3.8303627900000002E-8</v>
      </c>
      <c r="DH201" s="93">
        <f>Input_1!DH101</f>
        <v>2.2717814500000001E-8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4.3783868400000001E-8</v>
      </c>
      <c r="DQ201" s="93">
        <f>Input_1!DQ101</f>
        <v>6.4980297499999997E-8</v>
      </c>
      <c r="DR201" s="93">
        <f>Input_1!DR101</f>
        <v>3.9685185799999997E-9</v>
      </c>
      <c r="DS201" s="93">
        <f>Input_1!DS101</f>
        <v>6.2792875000000002E-9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8.4940183100000002E-8</v>
      </c>
      <c r="DZ201" s="93">
        <f>Input_1!DZ101</f>
        <v>9.8167946799999999E-8</v>
      </c>
      <c r="EA201" s="93">
        <f>Input_1!EA101</f>
        <v>6.9402044500000003E-9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1.5042287599999999E-8</v>
      </c>
      <c r="EI201" s="93">
        <f>Input_1!EI101</f>
        <v>9.2038807300000008E-10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f>Input_1!EQ101</f>
        <v>2.77948136E-6</v>
      </c>
      <c r="ER201" s="77" t="s">
        <v>35</v>
      </c>
      <c r="ES201" s="109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36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f>Input_1!EQ102</f>
        <v>0</v>
      </c>
      <c r="ER202" s="77" t="s">
        <v>36</v>
      </c>
      <c r="ES202" s="109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37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f>Input_1!EQ103</f>
        <v>0</v>
      </c>
      <c r="ER203" s="77" t="s">
        <v>37</v>
      </c>
      <c r="ES203" s="109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38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f>Input_1!EQ104</f>
        <v>0</v>
      </c>
      <c r="ER204" s="77" t="s">
        <v>38</v>
      </c>
      <c r="ES204" s="109"/>
      <c r="ET204" s="77"/>
      <c r="EU204" s="77"/>
      <c r="EV204" s="77"/>
      <c r="EW204" s="77"/>
      <c r="EX204" s="77"/>
    </row>
    <row r="205" spans="1:154" x14ac:dyDescent="0.25">
      <c r="A205" s="46" t="s">
        <v>20</v>
      </c>
      <c r="B205" s="77" t="s">
        <v>30</v>
      </c>
      <c r="C205" s="93">
        <f>Input_1!C105</f>
        <v>7.5762227699999995E-11</v>
      </c>
      <c r="D205" s="93">
        <f>Input_1!D105</f>
        <v>4.85943385E-9</v>
      </c>
      <c r="E205" s="93">
        <f>Input_1!E105</f>
        <v>3.3306832699999998E-9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3.5830162299999999E-9</v>
      </c>
      <c r="N205" s="93">
        <f>Input_1!N105</f>
        <v>1.0155033E-8</v>
      </c>
      <c r="O205" s="93">
        <f>Input_1!O105</f>
        <v>8.3612750099999996E-10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1.0867461500000001E-8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1.5617498699999999E-9</v>
      </c>
      <c r="AF205" s="93">
        <f>Input_1!AF105</f>
        <v>0</v>
      </c>
      <c r="AG205" s="93">
        <f>Input_1!AG105</f>
        <v>3.1924973999999999E-9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2.4041106000000001E-9</v>
      </c>
      <c r="AN205" s="93">
        <f>Input_1!AN105</f>
        <v>1.07946149E-7</v>
      </c>
      <c r="AO205" s="93">
        <f>Input_1!AO105</f>
        <v>1.03739576E-7</v>
      </c>
      <c r="AP205" s="93">
        <f>Input_1!AP105</f>
        <v>4.1945192399999996E-9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1.1574356599999999E-7</v>
      </c>
      <c r="BF205" s="93">
        <f>Input_1!BF105</f>
        <v>4.2732472399999999E-10</v>
      </c>
      <c r="BG205" s="93">
        <f>Input_1!BG105</f>
        <v>9.3814289799999995E-9</v>
      </c>
      <c r="BH205" s="93">
        <f>Input_1!BH105</f>
        <v>8.4200381999999992E-9</v>
      </c>
      <c r="BI205" s="93">
        <f>Input_1!BI105</f>
        <v>0</v>
      </c>
      <c r="BJ205" s="93">
        <f>Input_1!BJ105</f>
        <v>7.7253433300000001E-10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5.83352504E-10</v>
      </c>
      <c r="BP205" s="93">
        <f>Input_1!BP105</f>
        <v>2.40294808E-9</v>
      </c>
      <c r="BQ205" s="93">
        <f>Input_1!BQ105</f>
        <v>5.6806396500000002E-8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4.9824051599999997E-12</v>
      </c>
      <c r="BX205" s="93">
        <f>Input_1!BX105</f>
        <v>5.2025952300000009E-10</v>
      </c>
      <c r="BY205" s="93">
        <f>Input_1!BY105</f>
        <v>4.6161833499999998E-10</v>
      </c>
      <c r="BZ205" s="93">
        <f>Input_1!BZ105</f>
        <v>7.2389321099999992E-9</v>
      </c>
      <c r="CA205" s="93">
        <f>Input_1!CA105</f>
        <v>3.04034055E-10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1.5915793400000001E-10</v>
      </c>
      <c r="CG205" s="93">
        <f>Input_1!CG105</f>
        <v>5.20954567E-10</v>
      </c>
      <c r="CH205" s="93">
        <f>Input_1!CH105</f>
        <v>2.16815366E-9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4.9346515700000007E-10</v>
      </c>
      <c r="CP205" s="93">
        <f>Input_1!CP105</f>
        <v>1.7581195200000001E-9</v>
      </c>
      <c r="CQ205" s="93">
        <f>Input_1!CQ105</f>
        <v>0</v>
      </c>
      <c r="CR205" s="93">
        <f>Input_1!CR105</f>
        <v>5.4000154300000003E-11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1.5548196599999999E-9</v>
      </c>
      <c r="CY205" s="93">
        <f>Input_1!CY105</f>
        <v>1.15459013E-8</v>
      </c>
      <c r="CZ205" s="93">
        <f>Input_1!CZ105</f>
        <v>2.6279657600000001E-8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9.8811326499999994E-9</v>
      </c>
      <c r="DH205" s="93">
        <f>Input_1!DH105</f>
        <v>7.0659724200000002E-9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8.4323297800000002E-9</v>
      </c>
      <c r="DQ205" s="93">
        <f>Input_1!DQ105</f>
        <v>1.7580652399999999E-8</v>
      </c>
      <c r="DR205" s="93">
        <f>Input_1!DR105</f>
        <v>1.08713345E-9</v>
      </c>
      <c r="DS205" s="93">
        <f>Input_1!DS105</f>
        <v>1.36299207E-9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2.18738979E-8</v>
      </c>
      <c r="DZ205" s="93">
        <f>Input_1!DZ105</f>
        <v>2.63515287E-8</v>
      </c>
      <c r="EA205" s="93">
        <f>Input_1!EA105</f>
        <v>2.23392951E-9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3.3365390699999999E-9</v>
      </c>
      <c r="EI205" s="93">
        <f>Input_1!EI105</f>
        <v>6.3933568300000001E-11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f>Input_1!EQ105</f>
        <v>6.0361780700000004E-7</v>
      </c>
      <c r="ER205" s="77" t="s">
        <v>30</v>
      </c>
      <c r="ES205" s="102" t="s">
        <v>20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31</v>
      </c>
      <c r="C206" s="93">
        <f>Input_1!C106</f>
        <v>1.7528587599999999E-9</v>
      </c>
      <c r="D206" s="93">
        <f>Input_1!D106</f>
        <v>1.90247196E-8</v>
      </c>
      <c r="E206" s="93">
        <f>Input_1!E106</f>
        <v>1.9781112700000001E-8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1.7273186399999998E-8</v>
      </c>
      <c r="N206" s="93">
        <f>Input_1!N106</f>
        <v>5.2531750399999997E-8</v>
      </c>
      <c r="O206" s="93">
        <f>Input_1!O106</f>
        <v>2.4767245100000001E-9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6.36657903E-8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6.8622908300000001E-9</v>
      </c>
      <c r="AF206" s="93">
        <f>Input_1!AF106</f>
        <v>0</v>
      </c>
      <c r="AG206" s="93">
        <f>Input_1!AG106</f>
        <v>1.9022416E-8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8.7446540900000006E-9</v>
      </c>
      <c r="AN206" s="93">
        <f>Input_1!AN106</f>
        <v>4.8024548700000002E-7</v>
      </c>
      <c r="AO206" s="93">
        <f>Input_1!AO106</f>
        <v>5.5302452700000007E-7</v>
      </c>
      <c r="AP206" s="93">
        <f>Input_1!AP106</f>
        <v>2.1436890099999998E-8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1.0214890399999999E-6</v>
      </c>
      <c r="BF206" s="93">
        <f>Input_1!BF106</f>
        <v>1.9689602100000001E-9</v>
      </c>
      <c r="BG206" s="93">
        <f>Input_1!BG106</f>
        <v>5.7888211500000002E-8</v>
      </c>
      <c r="BH206" s="93">
        <f>Input_1!BH106</f>
        <v>6.3990999099999998E-8</v>
      </c>
      <c r="BI206" s="93">
        <f>Input_1!BI106</f>
        <v>0</v>
      </c>
      <c r="BJ206" s="93">
        <f>Input_1!BJ106</f>
        <v>3.4667933599999998E-9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6.8411918899999998E-10</v>
      </c>
      <c r="BO206" s="93">
        <f>Input_1!BO106</f>
        <v>2.27114026E-9</v>
      </c>
      <c r="BP206" s="93">
        <f>Input_1!BP106</f>
        <v>1.2439739600000001E-8</v>
      </c>
      <c r="BQ206" s="93">
        <f>Input_1!BQ106</f>
        <v>4.0212371899999999E-7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9.4323137499999996E-11</v>
      </c>
      <c r="BX206" s="93">
        <f>Input_1!BX106</f>
        <v>2.2814247200000001E-9</v>
      </c>
      <c r="BY206" s="93">
        <f>Input_1!BY106</f>
        <v>2.0419348000000001E-9</v>
      </c>
      <c r="BZ206" s="93">
        <f>Input_1!BZ106</f>
        <v>4.2839339899999998E-8</v>
      </c>
      <c r="CA206" s="93">
        <f>Input_1!CA106</f>
        <v>9.1283590399999993E-10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1.82320844E-9</v>
      </c>
      <c r="CG206" s="93">
        <f>Input_1!CG106</f>
        <v>2.42230781E-9</v>
      </c>
      <c r="CH206" s="93">
        <f>Input_1!CH106</f>
        <v>1.01777295E-8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2.6357003200000001E-9</v>
      </c>
      <c r="CP206" s="93">
        <f>Input_1!CP106</f>
        <v>6.5568506400000001E-9</v>
      </c>
      <c r="CQ206" s="93">
        <f>Input_1!CQ106</f>
        <v>0</v>
      </c>
      <c r="CR206" s="93">
        <f>Input_1!CR106</f>
        <v>1.13405681E-9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5.5721119600000002E-9</v>
      </c>
      <c r="CY206" s="93">
        <f>Input_1!CY106</f>
        <v>6.4244520900000005E-8</v>
      </c>
      <c r="CZ206" s="93">
        <f>Input_1!CZ106</f>
        <v>1.6668583399999999E-7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4.8958949199999999E-8</v>
      </c>
      <c r="DH206" s="93">
        <f>Input_1!DH106</f>
        <v>2.9634898499999999E-8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5.0522504700000001E-8</v>
      </c>
      <c r="DQ206" s="93">
        <f>Input_1!DQ106</f>
        <v>8.0215016099999994E-8</v>
      </c>
      <c r="DR206" s="93">
        <f>Input_1!DR106</f>
        <v>5.0504367099999998E-9</v>
      </c>
      <c r="DS206" s="93">
        <f>Input_1!DS106</f>
        <v>8.0391972499999992E-9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1.0842446700000001E-7</v>
      </c>
      <c r="DZ206" s="93">
        <f>Input_1!DZ106</f>
        <v>1.28085277E-7</v>
      </c>
      <c r="EA206" s="93">
        <f>Input_1!EA106</f>
        <v>9.2165825E-9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2.08267813E-8</v>
      </c>
      <c r="EI206" s="93">
        <f>Input_1!EI106</f>
        <v>1.2310739700000001E-9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f>Input_1!EQ106</f>
        <v>3.6317924900000002E-6</v>
      </c>
      <c r="ER206" s="77" t="s">
        <v>31</v>
      </c>
      <c r="ES206" s="109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32</v>
      </c>
      <c r="C207" s="93">
        <f>Input_1!C107</f>
        <v>7.3655358900000007E-9</v>
      </c>
      <c r="D207" s="93">
        <f>Input_1!D107</f>
        <v>6.4892248100000004E-8</v>
      </c>
      <c r="E207" s="93">
        <f>Input_1!E107</f>
        <v>6.12822312E-8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6.0811025599999996E-8</v>
      </c>
      <c r="N207" s="93">
        <f>Input_1!N107</f>
        <v>1.6245626300000001E-7</v>
      </c>
      <c r="O207" s="93">
        <f>Input_1!O107</f>
        <v>6.3269134799999994E-9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1.9772982599999999E-7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2.43554673E-8</v>
      </c>
      <c r="AF207" s="93">
        <f>Input_1!AF107</f>
        <v>0</v>
      </c>
      <c r="AG207" s="93">
        <f>Input_1!AG107</f>
        <v>6.1806146800000005E-8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3.1953147200000002E-8</v>
      </c>
      <c r="AN207" s="93">
        <f>Input_1!AN107</f>
        <v>1.7000397799999999E-6</v>
      </c>
      <c r="AO207" s="93">
        <f>Input_1!AO107</f>
        <v>1.80198557E-6</v>
      </c>
      <c r="AP207" s="93">
        <f>Input_1!AP107</f>
        <v>6.2105740900000005E-8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3.0711019899999999E-6</v>
      </c>
      <c r="BF207" s="93">
        <f>Input_1!BF107</f>
        <v>7.0262459200000007E-9</v>
      </c>
      <c r="BG207" s="93">
        <f>Input_1!BG107</f>
        <v>1.8964430399999999E-7</v>
      </c>
      <c r="BH207" s="93">
        <f>Input_1!BH107</f>
        <v>2.1049137400000001E-7</v>
      </c>
      <c r="BI207" s="93">
        <f>Input_1!BI107</f>
        <v>0</v>
      </c>
      <c r="BJ207" s="93">
        <f>Input_1!BJ107</f>
        <v>9.8998853699999997E-9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2.7954529099999998E-9</v>
      </c>
      <c r="BO207" s="93">
        <f>Input_1!BO107</f>
        <v>1.11593246E-8</v>
      </c>
      <c r="BP207" s="93">
        <f>Input_1!BP107</f>
        <v>3.4720757300000001E-8</v>
      </c>
      <c r="BQ207" s="93">
        <f>Input_1!BQ107</f>
        <v>1.32693248E-6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4.30311596E-10</v>
      </c>
      <c r="BX207" s="93">
        <f>Input_1!BX107</f>
        <v>8.3223359200000009E-9</v>
      </c>
      <c r="BY207" s="93">
        <f>Input_1!BY107</f>
        <v>6.25998126E-9</v>
      </c>
      <c r="BZ207" s="93">
        <f>Input_1!BZ107</f>
        <v>1.4183760899999999E-7</v>
      </c>
      <c r="CA207" s="93">
        <f>Input_1!CA107</f>
        <v>2.9379457700000002E-9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6.58259072E-9</v>
      </c>
      <c r="CG207" s="93">
        <f>Input_1!CG107</f>
        <v>9.2023322100000001E-9</v>
      </c>
      <c r="CH207" s="93">
        <f>Input_1!CH107</f>
        <v>3.0941241900000002E-8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9.3253343400000008E-9</v>
      </c>
      <c r="CP207" s="93">
        <f>Input_1!CP107</f>
        <v>2.2381479200000001E-8</v>
      </c>
      <c r="CQ207" s="93">
        <f>Input_1!CQ107</f>
        <v>0</v>
      </c>
      <c r="CR207" s="93">
        <f>Input_1!CR107</f>
        <v>3.7967889600000004E-9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2.1010157400000001E-8</v>
      </c>
      <c r="CY207" s="93">
        <f>Input_1!CY107</f>
        <v>2.2912193500000001E-7</v>
      </c>
      <c r="CZ207" s="93">
        <f>Input_1!CZ107</f>
        <v>5.5958202299999991E-7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1.7665394199999999E-7</v>
      </c>
      <c r="DH207" s="93">
        <f>Input_1!DH107</f>
        <v>1.05873253E-7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1.7123211899999999E-7</v>
      </c>
      <c r="DQ207" s="93">
        <f>Input_1!DQ107</f>
        <v>2.9355415700000002E-7</v>
      </c>
      <c r="DR207" s="93">
        <f>Input_1!DR107</f>
        <v>1.6316764699999999E-8</v>
      </c>
      <c r="DS207" s="93">
        <f>Input_1!DS107</f>
        <v>2.72146977E-8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3.8623578500000001E-7</v>
      </c>
      <c r="DZ207" s="93">
        <f>Input_1!DZ107</f>
        <v>4.5076643599999999E-7</v>
      </c>
      <c r="EA207" s="93">
        <f>Input_1!EA107</f>
        <v>2.7853307899999999E-8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7.34239288E-8</v>
      </c>
      <c r="EI207" s="93">
        <f>Input_1!EI107</f>
        <v>3.6876806099999999E-9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f>Input_1!EQ107</f>
        <v>1.1891425800000001E-5</v>
      </c>
      <c r="ER207" s="77" t="s">
        <v>32</v>
      </c>
      <c r="ES207" s="109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33</v>
      </c>
      <c r="C208" s="93">
        <f>Input_1!C108</f>
        <v>1.8114008500000001E-7</v>
      </c>
      <c r="D208" s="93">
        <f>Input_1!D108</f>
        <v>2.0769126799999998E-6</v>
      </c>
      <c r="E208" s="93">
        <f>Input_1!E108</f>
        <v>1.7659805099999999E-6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1.86810363E-6</v>
      </c>
      <c r="N208" s="93">
        <f>Input_1!N108</f>
        <v>4.91059735E-6</v>
      </c>
      <c r="O208" s="93">
        <f>Input_1!O108</f>
        <v>2.26673706E-7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5.3600279600000001E-6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7.32029935E-7</v>
      </c>
      <c r="AF208" s="93">
        <f>Input_1!AF108</f>
        <v>0</v>
      </c>
      <c r="AG208" s="93">
        <f>Input_1!AG108</f>
        <v>1.75615189E-6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1.00811712E-6</v>
      </c>
      <c r="AN208" s="93">
        <f>Input_1!AN108</f>
        <v>5.20989145E-5</v>
      </c>
      <c r="AO208" s="93">
        <f>Input_1!AO108</f>
        <v>5.2365996199999999E-5</v>
      </c>
      <c r="AP208" s="93">
        <f>Input_1!AP108</f>
        <v>1.89804113E-6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7.8653323599999994E-5</v>
      </c>
      <c r="BF208" s="93">
        <f>Input_1!BF108</f>
        <v>2.07318562E-7</v>
      </c>
      <c r="BG208" s="93">
        <f>Input_1!BG108</f>
        <v>4.2667395499999998E-6</v>
      </c>
      <c r="BH208" s="93">
        <f>Input_1!BH108</f>
        <v>4.4292037400000003E-6</v>
      </c>
      <c r="BI208" s="93">
        <f>Input_1!BI108</f>
        <v>0</v>
      </c>
      <c r="BJ208" s="93">
        <f>Input_1!BJ108</f>
        <v>2.8105784699999998E-7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5.6641328700000001E-8</v>
      </c>
      <c r="BO208" s="93">
        <f>Input_1!BO108</f>
        <v>2.8315584200000001E-7</v>
      </c>
      <c r="BP208" s="93">
        <f>Input_1!BP108</f>
        <v>1.1002481699999999E-6</v>
      </c>
      <c r="BQ208" s="93">
        <f>Input_1!BQ108</f>
        <v>2.6928724299999999E-5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9.9907007499999997E-9</v>
      </c>
      <c r="BX208" s="93">
        <f>Input_1!BX108</f>
        <v>2.52827922E-7</v>
      </c>
      <c r="BY208" s="93">
        <f>Input_1!BY108</f>
        <v>1.94345655E-7</v>
      </c>
      <c r="BZ208" s="93">
        <f>Input_1!BZ108</f>
        <v>3.5117209899999999E-6</v>
      </c>
      <c r="CA208" s="93">
        <f>Input_1!CA108</f>
        <v>8.6553488999999995E-8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1.5829962999999999E-7</v>
      </c>
      <c r="CG208" s="93">
        <f>Input_1!CG108</f>
        <v>2.5374415399999998E-7</v>
      </c>
      <c r="CH208" s="93">
        <f>Input_1!CH108</f>
        <v>9.6328110200000022E-7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2.8997233299999999E-7</v>
      </c>
      <c r="CP208" s="93">
        <f>Input_1!CP108</f>
        <v>6.6349893000000012E-7</v>
      </c>
      <c r="CQ208" s="93">
        <f>Input_1!CQ108</f>
        <v>0</v>
      </c>
      <c r="CR208" s="93">
        <f>Input_1!CR108</f>
        <v>6.4619443499999999E-8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6.7496098799999993E-7</v>
      </c>
      <c r="CY208" s="93">
        <f>Input_1!CY108</f>
        <v>6.78358401E-6</v>
      </c>
      <c r="CZ208" s="93">
        <f>Input_1!CZ108</f>
        <v>1.60389643E-5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5.1511589500000003E-6</v>
      </c>
      <c r="DH208" s="93">
        <f>Input_1!DH108</f>
        <v>3.3045213099999999E-6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4.7878888500000004E-6</v>
      </c>
      <c r="DQ208" s="93">
        <f>Input_1!DQ108</f>
        <v>8.7285944000000015E-6</v>
      </c>
      <c r="DR208" s="93">
        <f>Input_1!DR108</f>
        <v>4.4942660499999988E-7</v>
      </c>
      <c r="DS208" s="93">
        <f>Input_1!DS108</f>
        <v>7.3112690000000004E-7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1.2155785E-5</v>
      </c>
      <c r="DZ208" s="93">
        <f>Input_1!DZ108</f>
        <v>1.3791684899999999E-5</v>
      </c>
      <c r="EA208" s="93">
        <f>Input_1!EA108</f>
        <v>9.0188837199999996E-7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2.2225242599999998E-6</v>
      </c>
      <c r="EI208" s="93">
        <f>Input_1!EI108</f>
        <v>9.6937728799999997E-8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f>Input_1!EQ108</f>
        <v>3.2472300100000001E-4</v>
      </c>
      <c r="ER208" s="77" t="s">
        <v>33</v>
      </c>
      <c r="ES208" s="109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34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f>Input_1!EQ109</f>
        <v>0</v>
      </c>
      <c r="ER209" s="77" t="s">
        <v>34</v>
      </c>
      <c r="ES209" s="109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35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f>Input_1!EQ110</f>
        <v>0</v>
      </c>
      <c r="ER210" s="77" t="s">
        <v>35</v>
      </c>
      <c r="ES210" s="109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36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f>Input_1!EQ111</f>
        <v>0</v>
      </c>
      <c r="ER211" s="77" t="s">
        <v>36</v>
      </c>
      <c r="ES211" s="109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37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f>Input_1!EQ112</f>
        <v>0</v>
      </c>
      <c r="ER212" s="77" t="s">
        <v>37</v>
      </c>
      <c r="ES212" s="109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38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f>Input_1!EQ113</f>
        <v>0</v>
      </c>
      <c r="ER213" s="77" t="s">
        <v>38</v>
      </c>
      <c r="ES213" s="109"/>
      <c r="ET213" s="77"/>
      <c r="EU213" s="77"/>
      <c r="EV213" s="77"/>
      <c r="EW213" s="77"/>
      <c r="EX213" s="77"/>
    </row>
    <row r="214" spans="1:154" x14ac:dyDescent="0.25">
      <c r="A214" s="46" t="s">
        <v>21</v>
      </c>
      <c r="B214" s="77" t="s">
        <v>30</v>
      </c>
      <c r="C214" s="93">
        <f>Input_1!C114</f>
        <v>2.29802494E-10</v>
      </c>
      <c r="D214" s="93">
        <f>Input_1!D114</f>
        <v>1.0435747600000001E-9</v>
      </c>
      <c r="E214" s="93">
        <f>Input_1!E114</f>
        <v>1.11757276E-9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9.2245074700000005E-10</v>
      </c>
      <c r="N214" s="93">
        <f>Input_1!N114</f>
        <v>3.32103426E-9</v>
      </c>
      <c r="O214" s="93">
        <f>Input_1!O114</f>
        <v>1.2593532200000001E-10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6.6004934499999997E-9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5.4954652799999999E-10</v>
      </c>
      <c r="AF214" s="93">
        <f>Input_1!AF114</f>
        <v>0</v>
      </c>
      <c r="AG214" s="93">
        <f>Input_1!AG114</f>
        <v>1.1858064800000001E-9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6.6754251900000007E-10</v>
      </c>
      <c r="AN214" s="93">
        <f>Input_1!AN114</f>
        <v>3.1545014900000002E-8</v>
      </c>
      <c r="AO214" s="93">
        <f>Input_1!AO114</f>
        <v>3.7045669799999997E-8</v>
      </c>
      <c r="AP214" s="93">
        <f>Input_1!AP114</f>
        <v>1.20483904E-9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6.3839799600000004E-8</v>
      </c>
      <c r="BF214" s="93">
        <f>Input_1!BF114</f>
        <v>4.1656916000000002E-10</v>
      </c>
      <c r="BG214" s="93">
        <f>Input_1!BG114</f>
        <v>7.2292222000000003E-9</v>
      </c>
      <c r="BH214" s="93">
        <f>Input_1!BH114</f>
        <v>8.7602412500000003E-9</v>
      </c>
      <c r="BI214" s="93">
        <f>Input_1!BI114</f>
        <v>0</v>
      </c>
      <c r="BJ214" s="93">
        <f>Input_1!BJ114</f>
        <v>1.4151589799999999E-10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1.82229403E-11</v>
      </c>
      <c r="BO214" s="93">
        <f>Input_1!BO114</f>
        <v>4.5972897300000002E-10</v>
      </c>
      <c r="BP214" s="93">
        <f>Input_1!BP114</f>
        <v>7.0484692499999995E-10</v>
      </c>
      <c r="BQ214" s="93">
        <f>Input_1!BQ114</f>
        <v>5.3562198300000002E-8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1.04100274E-10</v>
      </c>
      <c r="BY214" s="93">
        <f>Input_1!BY114</f>
        <v>8.3893386200000004E-11</v>
      </c>
      <c r="BZ214" s="93">
        <f>Input_1!BZ114</f>
        <v>4.8701774100000001E-9</v>
      </c>
      <c r="CA214" s="93">
        <f>Input_1!CA114</f>
        <v>4.8812564500000001E-11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1.1047669200000001E-10</v>
      </c>
      <c r="CG214" s="93">
        <f>Input_1!CG114</f>
        <v>2.12011686E-10</v>
      </c>
      <c r="CH214" s="93">
        <f>Input_1!CH114</f>
        <v>5.2655610399999996E-10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1.9017382799999999E-10</v>
      </c>
      <c r="CP214" s="93">
        <f>Input_1!CP114</f>
        <v>2.7813051500000002E-10</v>
      </c>
      <c r="CQ214" s="93">
        <f>Input_1!CQ114</f>
        <v>0</v>
      </c>
      <c r="CR214" s="93">
        <f>Input_1!CR114</f>
        <v>3.3214597900000002E-10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1.9984103100000001E-10</v>
      </c>
      <c r="CY214" s="93">
        <f>Input_1!CY114</f>
        <v>3.2799901E-9</v>
      </c>
      <c r="CZ214" s="93">
        <f>Input_1!CZ114</f>
        <v>1.5308198699999999E-8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4.4957609400000003E-9</v>
      </c>
      <c r="DH214" s="93">
        <f>Input_1!DH114</f>
        <v>2.0720399800000001E-9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4.1308820299999998E-9</v>
      </c>
      <c r="DQ214" s="93">
        <f>Input_1!DQ114</f>
        <v>5.6311030299999994E-9</v>
      </c>
      <c r="DR214" s="93">
        <f>Input_1!DR114</f>
        <v>3.9749383799999999E-10</v>
      </c>
      <c r="DS214" s="93">
        <f>Input_1!DS114</f>
        <v>8.5507734000000005E-10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8.6375213099999988E-9</v>
      </c>
      <c r="DZ214" s="93">
        <f>Input_1!DZ114</f>
        <v>9.1786223600000001E-9</v>
      </c>
      <c r="EA214" s="93">
        <f>Input_1!EA114</f>
        <v>6.8643274699999999E-10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1.40416738E-9</v>
      </c>
      <c r="EI214" s="93">
        <f>Input_1!EI114</f>
        <v>1.07447238E-10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f>Input_1!EQ114</f>
        <v>2.8383268500000002E-7</v>
      </c>
      <c r="ER214" s="77" t="s">
        <v>30</v>
      </c>
      <c r="ES214" s="102" t="s">
        <v>21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31</v>
      </c>
      <c r="C215" s="93">
        <f>Input_1!C115</f>
        <v>1.3259874400000001E-9</v>
      </c>
      <c r="D215" s="93">
        <f>Input_1!D115</f>
        <v>1.2406156200000001E-8</v>
      </c>
      <c r="E215" s="93">
        <f>Input_1!E115</f>
        <v>1.98952376E-8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1.47719594E-8</v>
      </c>
      <c r="N215" s="93">
        <f>Input_1!N115</f>
        <v>4.94119702E-8</v>
      </c>
      <c r="O215" s="93">
        <f>Input_1!O115</f>
        <v>2.7706306800000001E-9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6.1275047600000006E-8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5.6748705600000003E-9</v>
      </c>
      <c r="AF215" s="93">
        <f>Input_1!AF115</f>
        <v>0</v>
      </c>
      <c r="AG215" s="93">
        <f>Input_1!AG115</f>
        <v>1.73804544E-8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6.6165237799999997E-9</v>
      </c>
      <c r="AN215" s="93">
        <f>Input_1!AN115</f>
        <v>3.8265958299999998E-7</v>
      </c>
      <c r="AO215" s="93">
        <f>Input_1!AO115</f>
        <v>5.2569102899999997E-7</v>
      </c>
      <c r="AP215" s="93">
        <f>Input_1!AP115</f>
        <v>2.3185254800000001E-8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8.2159012500000007E-7</v>
      </c>
      <c r="BF215" s="93">
        <f>Input_1!BF115</f>
        <v>1.57448178E-9</v>
      </c>
      <c r="BG215" s="93">
        <f>Input_1!BG115</f>
        <v>6.1828659799999998E-8</v>
      </c>
      <c r="BH215" s="93">
        <f>Input_1!BH115</f>
        <v>6.8604635200000001E-8</v>
      </c>
      <c r="BI215" s="93">
        <f>Input_1!BI115</f>
        <v>0</v>
      </c>
      <c r="BJ215" s="93">
        <f>Input_1!BJ115</f>
        <v>2.4524005500000001E-9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7.2064606399999999E-10</v>
      </c>
      <c r="BO215" s="93">
        <f>Input_1!BO115</f>
        <v>3.3719354099999999E-9</v>
      </c>
      <c r="BP215" s="93">
        <f>Input_1!BP115</f>
        <v>1.3158518799999999E-8</v>
      </c>
      <c r="BQ215" s="93">
        <f>Input_1!BQ115</f>
        <v>4.3671074900000001E-7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8.4116738900000004E-11</v>
      </c>
      <c r="BX215" s="93">
        <f>Input_1!BX115</f>
        <v>1.28169253E-9</v>
      </c>
      <c r="BY215" s="93">
        <f>Input_1!BY115</f>
        <v>2.0991996800000002E-9</v>
      </c>
      <c r="BZ215" s="93">
        <f>Input_1!BZ115</f>
        <v>4.5971488699999997E-8</v>
      </c>
      <c r="CA215" s="93">
        <f>Input_1!CA115</f>
        <v>1.19548096E-9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1.7880812099999999E-9</v>
      </c>
      <c r="CG215" s="93">
        <f>Input_1!CG115</f>
        <v>2.0155983100000001E-9</v>
      </c>
      <c r="CH215" s="93">
        <f>Input_1!CH115</f>
        <v>9.2319933099999989E-9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1.9393499600000002E-9</v>
      </c>
      <c r="CP215" s="93">
        <f>Input_1!CP115</f>
        <v>4.7131758700000001E-9</v>
      </c>
      <c r="CQ215" s="93">
        <f>Input_1!CQ115</f>
        <v>0</v>
      </c>
      <c r="CR215" s="93">
        <f>Input_1!CR115</f>
        <v>1.23278633E-9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3.7508883400000001E-9</v>
      </c>
      <c r="CY215" s="93">
        <f>Input_1!CY115</f>
        <v>5.2304123299999998E-8</v>
      </c>
      <c r="CZ215" s="93">
        <f>Input_1!CZ115</f>
        <v>1.55529697E-7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3.4971828599999999E-8</v>
      </c>
      <c r="DH215" s="93">
        <f>Input_1!DH115</f>
        <v>2.2518541299999999E-8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4.5390049099999999E-8</v>
      </c>
      <c r="DQ215" s="93">
        <f>Input_1!DQ115</f>
        <v>6.9002690500000001E-8</v>
      </c>
      <c r="DR215" s="93">
        <f>Input_1!DR115</f>
        <v>5.0197206599999997E-9</v>
      </c>
      <c r="DS215" s="93">
        <f>Input_1!DS115</f>
        <v>8.4490859500000002E-9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6.9840481100000002E-8</v>
      </c>
      <c r="DZ215" s="93">
        <f>Input_1!DZ115</f>
        <v>1.06817147E-7</v>
      </c>
      <c r="EA215" s="93">
        <f>Input_1!EA115</f>
        <v>8.8838150000000009E-9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1.28525978E-8</v>
      </c>
      <c r="EI215" s="93">
        <f>Input_1!EI115</f>
        <v>1.07182335E-9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f>Input_1!EQ115</f>
        <v>3.20103231E-6</v>
      </c>
      <c r="ER215" s="77" t="s">
        <v>31</v>
      </c>
      <c r="ES215" s="109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32</v>
      </c>
      <c r="C216" s="93">
        <f>Input_1!C116</f>
        <v>1.28625535E-9</v>
      </c>
      <c r="D216" s="93">
        <f>Input_1!D116</f>
        <v>1.0424377500000001E-8</v>
      </c>
      <c r="E216" s="93">
        <f>Input_1!E116</f>
        <v>1.11454153E-8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1.0259518999999999E-8</v>
      </c>
      <c r="N216" s="93">
        <f>Input_1!N116</f>
        <v>2.79586135E-8</v>
      </c>
      <c r="O216" s="93">
        <f>Input_1!O116</f>
        <v>1.0634302399999999E-9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3.63501689E-8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4.0915967099999998E-9</v>
      </c>
      <c r="AF216" s="93">
        <f>Input_1!AF116</f>
        <v>0</v>
      </c>
      <c r="AG216" s="93">
        <f>Input_1!AG116</f>
        <v>1.1305731999999999E-8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5.1914823299999994E-9</v>
      </c>
      <c r="AN216" s="93">
        <f>Input_1!AN116</f>
        <v>2.8365966199999998E-7</v>
      </c>
      <c r="AO216" s="93">
        <f>Input_1!AO116</f>
        <v>3.1742005799999999E-7</v>
      </c>
      <c r="AP216" s="93">
        <f>Input_1!AP116</f>
        <v>1.1582565900000001E-8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5.7432334000000002E-7</v>
      </c>
      <c r="BF216" s="93">
        <f>Input_1!BF116</f>
        <v>1.14411304E-9</v>
      </c>
      <c r="BG216" s="93">
        <f>Input_1!BG116</f>
        <v>3.5365544100000002E-8</v>
      </c>
      <c r="BH216" s="93">
        <f>Input_1!BH116</f>
        <v>3.9516968399999999E-8</v>
      </c>
      <c r="BI216" s="93">
        <f>Input_1!BI116</f>
        <v>0</v>
      </c>
      <c r="BJ216" s="93">
        <f>Input_1!BJ116</f>
        <v>1.8021466399999999E-9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5.2144538300000002E-10</v>
      </c>
      <c r="BO216" s="93">
        <f>Input_1!BO116</f>
        <v>2.06195611E-9</v>
      </c>
      <c r="BP216" s="93">
        <f>Input_1!BP116</f>
        <v>6.9266251700000007E-9</v>
      </c>
      <c r="BQ216" s="93">
        <f>Input_1!BQ116</f>
        <v>2.4953609700000003E-7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8.2923450099999994E-11</v>
      </c>
      <c r="BX216" s="93">
        <f>Input_1!BX116</f>
        <v>1.39079342E-9</v>
      </c>
      <c r="BY216" s="93">
        <f>Input_1!BY116</f>
        <v>7.3876188499999996E-10</v>
      </c>
      <c r="BZ216" s="93">
        <f>Input_1!BZ116</f>
        <v>2.5813410700000001E-8</v>
      </c>
      <c r="CA216" s="93">
        <f>Input_1!CA116</f>
        <v>5.53368449E-10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1.18344993E-9</v>
      </c>
      <c r="CG216" s="93">
        <f>Input_1!CG116</f>
        <v>1.53549696E-9</v>
      </c>
      <c r="CH216" s="93">
        <f>Input_1!CH116</f>
        <v>5.3129942599999998E-9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1.5224143599999999E-9</v>
      </c>
      <c r="CP216" s="93">
        <f>Input_1!CP116</f>
        <v>3.8973109599999998E-9</v>
      </c>
      <c r="CQ216" s="93">
        <f>Input_1!CQ116</f>
        <v>0</v>
      </c>
      <c r="CR216" s="93">
        <f>Input_1!CR116</f>
        <v>7.8591200599999991E-10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3.2726731199999999E-9</v>
      </c>
      <c r="CY216" s="93">
        <f>Input_1!CY116</f>
        <v>3.8942210200000003E-8</v>
      </c>
      <c r="CZ216" s="93">
        <f>Input_1!CZ116</f>
        <v>9.9920311999999991E-8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2.8639860199999999E-8</v>
      </c>
      <c r="DH216" s="93">
        <f>Input_1!DH116</f>
        <v>1.73519938E-8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2.8505592300000001E-8</v>
      </c>
      <c r="DQ216" s="93">
        <f>Input_1!DQ116</f>
        <v>4.9278159199999997E-8</v>
      </c>
      <c r="DR216" s="93">
        <f>Input_1!DR116</f>
        <v>2.75570555E-9</v>
      </c>
      <c r="DS216" s="93">
        <f>Input_1!DS116</f>
        <v>4.93392152E-9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6.0953442000000005E-8</v>
      </c>
      <c r="DZ216" s="93">
        <f>Input_1!DZ116</f>
        <v>7.5036369299999998E-8</v>
      </c>
      <c r="EA216" s="93">
        <f>Input_1!EA116</f>
        <v>4.57539254E-9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1.18610697E-8</v>
      </c>
      <c r="EI216" s="93">
        <f>Input_1!EI116</f>
        <v>6.7565336500000004E-10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f>Input_1!EQ116</f>
        <v>2.1124563E-6</v>
      </c>
      <c r="ER216" s="77" t="s">
        <v>32</v>
      </c>
      <c r="ES216" s="109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33</v>
      </c>
      <c r="C217" s="93">
        <f>Input_1!C117</f>
        <v>2.2155343900000001E-8</v>
      </c>
      <c r="D217" s="93">
        <f>Input_1!D117</f>
        <v>2.1576319300000001E-7</v>
      </c>
      <c r="E217" s="93">
        <f>Input_1!E117</f>
        <v>1.9687522499999999E-7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1.9534726599999999E-7</v>
      </c>
      <c r="N217" s="93">
        <f>Input_1!N117</f>
        <v>5.3434774299999998E-7</v>
      </c>
      <c r="O217" s="93">
        <f>Input_1!O117</f>
        <v>2.1900648799999999E-8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6.2192583800000005E-7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7.8737380500000003E-8</v>
      </c>
      <c r="AF217" s="93">
        <f>Input_1!AF117</f>
        <v>0</v>
      </c>
      <c r="AG217" s="93">
        <f>Input_1!AG117</f>
        <v>2.02735789E-7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1.02039213E-7</v>
      </c>
      <c r="AN217" s="93">
        <f>Input_1!AN117</f>
        <v>5.5021162500000014E-6</v>
      </c>
      <c r="AO217" s="93">
        <f>Input_1!AO117</f>
        <v>5.8256669499999997E-6</v>
      </c>
      <c r="AP217" s="93">
        <f>Input_1!AP117</f>
        <v>2.06084318E-7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9.2062826300000002E-6</v>
      </c>
      <c r="BF217" s="93">
        <f>Input_1!BF117</f>
        <v>2.2262969599999999E-8</v>
      </c>
      <c r="BG217" s="93">
        <f>Input_1!BG117</f>
        <v>5.2397386499999994E-7</v>
      </c>
      <c r="BH217" s="93">
        <f>Input_1!BH117</f>
        <v>5.7907197100000007E-7</v>
      </c>
      <c r="BI217" s="93">
        <f>Input_1!BI117</f>
        <v>0</v>
      </c>
      <c r="BJ217" s="93">
        <f>Input_1!BJ117</f>
        <v>3.4746872699999998E-8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6.9488363299999993E-9</v>
      </c>
      <c r="BO217" s="93">
        <f>Input_1!BO117</f>
        <v>3.18920931E-8</v>
      </c>
      <c r="BP217" s="93">
        <f>Input_1!BP117</f>
        <v>1.2052809899999999E-7</v>
      </c>
      <c r="BQ217" s="93">
        <f>Input_1!BQ117</f>
        <v>3.6733662900000002E-6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1.46322246E-9</v>
      </c>
      <c r="BX217" s="93">
        <f>Input_1!BX117</f>
        <v>2.64747084E-8</v>
      </c>
      <c r="BY217" s="93">
        <f>Input_1!BY117</f>
        <v>2.0271235500000001E-8</v>
      </c>
      <c r="BZ217" s="93">
        <f>Input_1!BZ117</f>
        <v>3.09990968E-7</v>
      </c>
      <c r="CA217" s="93">
        <f>Input_1!CA117</f>
        <v>9.0109177200000003E-9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1.83798073E-8</v>
      </c>
      <c r="CG217" s="93">
        <f>Input_1!CG117</f>
        <v>2.7850496400000001E-8</v>
      </c>
      <c r="CH217" s="93">
        <f>Input_1!CH117</f>
        <v>1.04684784E-7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3.0138989499999998E-8</v>
      </c>
      <c r="CP217" s="93">
        <f>Input_1!CP117</f>
        <v>7.387956200000001E-8</v>
      </c>
      <c r="CQ217" s="93">
        <f>Input_1!CQ117</f>
        <v>0</v>
      </c>
      <c r="CR217" s="93">
        <f>Input_1!CR117</f>
        <v>1.0142026199999999E-8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6.6736486200000002E-8</v>
      </c>
      <c r="CY217" s="93">
        <f>Input_1!CY117</f>
        <v>7.2314996700000011E-7</v>
      </c>
      <c r="CZ217" s="93">
        <f>Input_1!CZ117</f>
        <v>1.8124016000000001E-6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5.48288235E-7</v>
      </c>
      <c r="DH217" s="93">
        <f>Input_1!DH117</f>
        <v>3.4233999600000002E-7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5.1652855200000007E-7</v>
      </c>
      <c r="DQ217" s="93">
        <f>Input_1!DQ117</f>
        <v>9.272935809999998E-7</v>
      </c>
      <c r="DR217" s="93">
        <f>Input_1!DR117</f>
        <v>4.9470511500000002E-8</v>
      </c>
      <c r="DS217" s="93">
        <f>Input_1!DS117</f>
        <v>8.5720141100000006E-8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1.2464571199999999E-6</v>
      </c>
      <c r="DZ217" s="93">
        <f>Input_1!DZ117</f>
        <v>1.4480595800000001E-6</v>
      </c>
      <c r="EA217" s="93">
        <f>Input_1!EA117</f>
        <v>9.4196955599999999E-8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2.4025047200000002E-7</v>
      </c>
      <c r="EI217" s="93">
        <f>Input_1!EI117</f>
        <v>1.1714350200000001E-8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f>Input_1!EQ117</f>
        <v>3.6669663100000003E-5</v>
      </c>
      <c r="ER217" s="77" t="s">
        <v>33</v>
      </c>
      <c r="ES217" s="109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34</v>
      </c>
      <c r="C218" s="93">
        <f>Input_1!C118</f>
        <v>8.2702859500000003E-10</v>
      </c>
      <c r="D218" s="93">
        <f>Input_1!D118</f>
        <v>4.3451531699999999E-9</v>
      </c>
      <c r="E218" s="93">
        <f>Input_1!E118</f>
        <v>4.6249335299999999E-9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4.6029272600000014E-9</v>
      </c>
      <c r="N218" s="93">
        <f>Input_1!N118</f>
        <v>1.15010207E-8</v>
      </c>
      <c r="O218" s="93">
        <f>Input_1!O118</f>
        <v>1.0274812900000001E-10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1.5332836500000002E-8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1.72328002E-9</v>
      </c>
      <c r="AF218" s="93">
        <f>Input_1!AF118</f>
        <v>0</v>
      </c>
      <c r="AG218" s="93">
        <f>Input_1!AG118</f>
        <v>4.9495180499999999E-9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2.3472702E-9</v>
      </c>
      <c r="AN218" s="93">
        <f>Input_1!AN118</f>
        <v>1.2231059899999999E-7</v>
      </c>
      <c r="AO218" s="93">
        <f>Input_1!AO118</f>
        <v>1.3607183400000001E-7</v>
      </c>
      <c r="AP218" s="93">
        <f>Input_1!AP118</f>
        <v>3.3843509099999999E-9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2.4719688400000002E-7</v>
      </c>
      <c r="BF218" s="93">
        <f>Input_1!BF118</f>
        <v>5.4467700999999994E-10</v>
      </c>
      <c r="BG218" s="93">
        <f>Input_1!BG118</f>
        <v>1.1587208E-8</v>
      </c>
      <c r="BH218" s="93">
        <f>Input_1!BH118</f>
        <v>1.34778033E-8</v>
      </c>
      <c r="BI218" s="93">
        <f>Input_1!BI118</f>
        <v>0</v>
      </c>
      <c r="BJ218" s="93">
        <f>Input_1!BJ118</f>
        <v>7.0006943200000008E-10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2.63627302E-10</v>
      </c>
      <c r="BO218" s="93">
        <f>Input_1!BO118</f>
        <v>6.9805687899999998E-10</v>
      </c>
      <c r="BP218" s="93">
        <f>Input_1!BP118</f>
        <v>2.3397697099999998E-9</v>
      </c>
      <c r="BQ218" s="93">
        <f>Input_1!BQ118</f>
        <v>8.2679741100000005E-8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4.8812564500000001E-11</v>
      </c>
      <c r="BX218" s="93">
        <f>Input_1!BX118</f>
        <v>6.4460505199999997E-10</v>
      </c>
      <c r="BY218" s="93">
        <f>Input_1!BY118</f>
        <v>3.6542814300000002E-10</v>
      </c>
      <c r="BZ218" s="93">
        <f>Input_1!BZ118</f>
        <v>8.2732971999999995E-9</v>
      </c>
      <c r="CA218" s="93">
        <f>Input_1!CA118</f>
        <v>2.9472540099999999E-11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4.96966396E-10</v>
      </c>
      <c r="CG218" s="93">
        <f>Input_1!CG118</f>
        <v>6.51369903E-10</v>
      </c>
      <c r="CH218" s="93">
        <f>Input_1!CH118</f>
        <v>2.02625161E-9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7.4456690800000004E-10</v>
      </c>
      <c r="CP218" s="93">
        <f>Input_1!CP118</f>
        <v>1.61129851E-9</v>
      </c>
      <c r="CQ218" s="93">
        <f>Input_1!CQ118</f>
        <v>0</v>
      </c>
      <c r="CR218" s="93">
        <f>Input_1!CR118</f>
        <v>3.1764323200000001E-10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1.4862545400000001E-9</v>
      </c>
      <c r="CY218" s="93">
        <f>Input_1!CY118</f>
        <v>1.9180641E-8</v>
      </c>
      <c r="CZ218" s="93">
        <f>Input_1!CZ118</f>
        <v>4.4085595499999997E-8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1.3892163900000001E-8</v>
      </c>
      <c r="DH218" s="93">
        <f>Input_1!DH118</f>
        <v>7.3112486599999998E-9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1.43985304E-8</v>
      </c>
      <c r="DQ218" s="93">
        <f>Input_1!DQ118</f>
        <v>2.27669085E-8</v>
      </c>
      <c r="DR218" s="93">
        <f>Input_1!DR118</f>
        <v>1.0251339700000001E-9</v>
      </c>
      <c r="DS218" s="93">
        <f>Input_1!DS118</f>
        <v>2.0885282100000001E-9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2.9332692700000002E-8</v>
      </c>
      <c r="DZ218" s="93">
        <f>Input_1!DZ118</f>
        <v>3.2949759599999997E-8</v>
      </c>
      <c r="EA218" s="93">
        <f>Input_1!EA118</f>
        <v>1.3964870500000001E-9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6.5032931799999999E-9</v>
      </c>
      <c r="EI218" s="93">
        <f>Input_1!EI118</f>
        <v>3.5290766999999999E-10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f>Input_1!EQ118</f>
        <v>8.8359119399999992E-7</v>
      </c>
      <c r="ER218" s="77" t="s">
        <v>34</v>
      </c>
      <c r="ES218" s="109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35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f>Input_1!EQ119</f>
        <v>0</v>
      </c>
      <c r="ER219" s="77" t="s">
        <v>35</v>
      </c>
      <c r="ES219" s="109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36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f>Input_1!EQ120</f>
        <v>0</v>
      </c>
      <c r="ER220" s="77" t="s">
        <v>36</v>
      </c>
      <c r="ES220" s="109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37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f>Input_1!EQ121</f>
        <v>0</v>
      </c>
      <c r="ER221" s="77" t="s">
        <v>37</v>
      </c>
      <c r="ES221" s="109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38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f>Input_1!EQ122</f>
        <v>0</v>
      </c>
      <c r="ER222" s="77" t="s">
        <v>38</v>
      </c>
      <c r="ES222" s="109"/>
      <c r="ET222" s="77"/>
      <c r="EU222" s="77"/>
      <c r="EV222" s="77"/>
      <c r="EW222" s="77"/>
      <c r="EX222" s="77"/>
    </row>
    <row r="223" spans="1:154" x14ac:dyDescent="0.25">
      <c r="A223" s="46" t="s">
        <v>22</v>
      </c>
      <c r="B223" s="77" t="s">
        <v>30</v>
      </c>
      <c r="C223" s="93">
        <f>Input_1!C123</f>
        <v>1.00385259E-9</v>
      </c>
      <c r="D223" s="93">
        <f>Input_1!D123</f>
        <v>1.14908245E-8</v>
      </c>
      <c r="E223" s="93">
        <f>Input_1!E123</f>
        <v>1.0075829E-8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9.8636019400000013E-9</v>
      </c>
      <c r="N223" s="93">
        <f>Input_1!N123</f>
        <v>2.8470681000000002E-8</v>
      </c>
      <c r="O223" s="93">
        <f>Input_1!O123</f>
        <v>1.31205626E-9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3.7197245500000003E-8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4.2021131299999993E-9</v>
      </c>
      <c r="AF223" s="93">
        <f>Input_1!AF123</f>
        <v>0</v>
      </c>
      <c r="AG223" s="93">
        <f>Input_1!AG123</f>
        <v>1.1070461500000001E-8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5.0448838900000002E-9</v>
      </c>
      <c r="AN223" s="93">
        <f>Input_1!AN123</f>
        <v>2.7546548900000001E-7</v>
      </c>
      <c r="AO223" s="93">
        <f>Input_1!AO123</f>
        <v>3.0423822399999999E-7</v>
      </c>
      <c r="AP223" s="93">
        <f>Input_1!AP123</f>
        <v>1.03402859E-8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3.4772078899999989E-7</v>
      </c>
      <c r="BF223" s="93">
        <f>Input_1!BF123</f>
        <v>1.28621594E-9</v>
      </c>
      <c r="BG223" s="93">
        <f>Input_1!BG123</f>
        <v>2.5763594600000001E-8</v>
      </c>
      <c r="BH223" s="93">
        <f>Input_1!BH123</f>
        <v>3.0285455900000001E-8</v>
      </c>
      <c r="BI223" s="93">
        <f>Input_1!BI123</f>
        <v>0</v>
      </c>
      <c r="BJ223" s="93">
        <f>Input_1!BJ123</f>
        <v>1.97261522E-9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1.34811699E-10</v>
      </c>
      <c r="BO223" s="93">
        <f>Input_1!BO123</f>
        <v>1.60532984E-9</v>
      </c>
      <c r="BP223" s="93">
        <f>Input_1!BP123</f>
        <v>5.9567853000000002E-9</v>
      </c>
      <c r="BQ223" s="93">
        <f>Input_1!BQ123</f>
        <v>1.87142987E-7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8.7835035499999998E-11</v>
      </c>
      <c r="BX223" s="93">
        <f>Input_1!BX123</f>
        <v>1.3040855799999999E-9</v>
      </c>
      <c r="BY223" s="93">
        <f>Input_1!BY123</f>
        <v>1.00644415E-9</v>
      </c>
      <c r="BZ223" s="93">
        <f>Input_1!BZ123</f>
        <v>2.23621555E-8</v>
      </c>
      <c r="CA223" s="93">
        <f>Input_1!CA123</f>
        <v>4.7935456999999999E-10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2.9539970300000002E-10</v>
      </c>
      <c r="CG223" s="93">
        <f>Input_1!CG123</f>
        <v>1.66453269E-9</v>
      </c>
      <c r="CH223" s="93">
        <f>Input_1!CH123</f>
        <v>5.6578598299999996E-9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1.4806102200000001E-9</v>
      </c>
      <c r="CP223" s="93">
        <f>Input_1!CP123</f>
        <v>4.29163117E-9</v>
      </c>
      <c r="CQ223" s="93">
        <f>Input_1!CQ123</f>
        <v>0</v>
      </c>
      <c r="CR223" s="93">
        <f>Input_1!CR123</f>
        <v>5.4326610700000004E-10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3.05747269E-9</v>
      </c>
      <c r="CY223" s="93">
        <f>Input_1!CY123</f>
        <v>3.4314117E-8</v>
      </c>
      <c r="CZ223" s="93">
        <f>Input_1!CZ123</f>
        <v>9.2582179500000004E-8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2.7238608299999999E-8</v>
      </c>
      <c r="DH223" s="93">
        <f>Input_1!DH123</f>
        <v>1.6629996500000001E-8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2.17897878E-8</v>
      </c>
      <c r="DQ223" s="93">
        <f>Input_1!DQ123</f>
        <v>4.5906647799999999E-8</v>
      </c>
      <c r="DR223" s="93">
        <f>Input_1!DR123</f>
        <v>2.4972912300000001E-9</v>
      </c>
      <c r="DS223" s="93">
        <f>Input_1!DS123</f>
        <v>4.9083069699999999E-9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6.1737613100000001E-8</v>
      </c>
      <c r="DZ223" s="93">
        <f>Input_1!DZ123</f>
        <v>7.05758974E-8</v>
      </c>
      <c r="EA223" s="93">
        <f>Input_1!EA123</f>
        <v>4.5964384900000004E-9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1.15824911E-8</v>
      </c>
      <c r="EI223" s="93">
        <f>Input_1!EI123</f>
        <v>4.2090276299999999E-10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f>Input_1!EQ123</f>
        <v>1.7486550599999999E-6</v>
      </c>
      <c r="ER223" s="77" t="s">
        <v>30</v>
      </c>
      <c r="ES223" s="102" t="s">
        <v>22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31</v>
      </c>
      <c r="C224" s="93">
        <f>Input_1!C124</f>
        <v>1.29204868E-9</v>
      </c>
      <c r="D224" s="93">
        <f>Input_1!D124</f>
        <v>1.3798784799999999E-8</v>
      </c>
      <c r="E224" s="93">
        <f>Input_1!E124</f>
        <v>2.0668282899999999E-8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1.5217045000000001E-8</v>
      </c>
      <c r="N224" s="93">
        <f>Input_1!N124</f>
        <v>4.9833371099999998E-8</v>
      </c>
      <c r="O224" s="93">
        <f>Input_1!O124</f>
        <v>2.1659084900000001E-9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6.12811818E-8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5.42499565E-9</v>
      </c>
      <c r="AF224" s="93">
        <f>Input_1!AF124</f>
        <v>0</v>
      </c>
      <c r="AG224" s="93">
        <f>Input_1!AG124</f>
        <v>1.8466752900000001E-8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7.0120844299999993E-9</v>
      </c>
      <c r="AN224" s="93">
        <f>Input_1!AN124</f>
        <v>3.8059489999999998E-7</v>
      </c>
      <c r="AO224" s="93">
        <f>Input_1!AO124</f>
        <v>5.359100890000001E-7</v>
      </c>
      <c r="AP224" s="93">
        <f>Input_1!AP124</f>
        <v>2.24825053E-8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8.0643873999999994E-7</v>
      </c>
      <c r="BF224" s="93">
        <f>Input_1!BF124</f>
        <v>1.7708117399999999E-9</v>
      </c>
      <c r="BG224" s="93">
        <f>Input_1!BG124</f>
        <v>6.33633526E-8</v>
      </c>
      <c r="BH224" s="93">
        <f>Input_1!BH124</f>
        <v>7.0974885199999995E-8</v>
      </c>
      <c r="BI224" s="93">
        <f>Input_1!BI124</f>
        <v>0</v>
      </c>
      <c r="BJ224" s="93">
        <f>Input_1!BJ124</f>
        <v>2.6540631700000001E-9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7.0290878700000006E-10</v>
      </c>
      <c r="BO224" s="93">
        <f>Input_1!BO124</f>
        <v>3.4365616000000001E-9</v>
      </c>
      <c r="BP224" s="93">
        <f>Input_1!BP124</f>
        <v>1.32270679E-8</v>
      </c>
      <c r="BQ224" s="93">
        <f>Input_1!BQ124</f>
        <v>4.47430487E-7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5.0809363899999988E-11</v>
      </c>
      <c r="BX224" s="93">
        <f>Input_1!BX124</f>
        <v>1.78523557E-9</v>
      </c>
      <c r="BY224" s="93">
        <f>Input_1!BY124</f>
        <v>2.0543375499999998E-9</v>
      </c>
      <c r="BZ224" s="93">
        <f>Input_1!BZ124</f>
        <v>4.7018460399999999E-8</v>
      </c>
      <c r="CA224" s="93">
        <f>Input_1!CA124</f>
        <v>1.03631721E-9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1.8793872400000002E-9</v>
      </c>
      <c r="CG224" s="93">
        <f>Input_1!CG124</f>
        <v>3.11270834E-10</v>
      </c>
      <c r="CH224" s="93">
        <f>Input_1!CH124</f>
        <v>9.8196896900000001E-9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2.0994513499999998E-9</v>
      </c>
      <c r="CP224" s="93">
        <f>Input_1!CP124</f>
        <v>4.9908342299999986E-9</v>
      </c>
      <c r="CQ224" s="93">
        <f>Input_1!CQ124</f>
        <v>0</v>
      </c>
      <c r="CR224" s="93">
        <f>Input_1!CR124</f>
        <v>1.4055899599999999E-9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3.9243277299999998E-9</v>
      </c>
      <c r="CY224" s="93">
        <f>Input_1!CY124</f>
        <v>5.3275952300000003E-8</v>
      </c>
      <c r="CZ224" s="93">
        <f>Input_1!CZ124</f>
        <v>1.60681006E-7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3.6079345700000001E-8</v>
      </c>
      <c r="DH224" s="93">
        <f>Input_1!DH124</f>
        <v>2.31699881E-8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4.6373796399999997E-8</v>
      </c>
      <c r="DQ224" s="93">
        <f>Input_1!DQ124</f>
        <v>6.7952121599999998E-8</v>
      </c>
      <c r="DR224" s="93">
        <f>Input_1!DR124</f>
        <v>4.8471025400000001E-9</v>
      </c>
      <c r="DS224" s="93">
        <f>Input_1!DS124</f>
        <v>8.4272926099999988E-9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7.9467942199999999E-8</v>
      </c>
      <c r="DZ224" s="93">
        <f>Input_1!DZ124</f>
        <v>1.0728248899999999E-7</v>
      </c>
      <c r="EA224" s="93">
        <f>Input_1!EA124</f>
        <v>8.6198186099999987E-9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1.46471011E-8</v>
      </c>
      <c r="EI224" s="93">
        <f>Input_1!EI124</f>
        <v>1.2750799099999999E-9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f>Input_1!EQ124</f>
        <v>3.2326215800000001E-6</v>
      </c>
      <c r="ER224" s="77" t="s">
        <v>31</v>
      </c>
      <c r="ES224" s="109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32</v>
      </c>
      <c r="C225" s="93">
        <f>Input_1!C125</f>
        <v>6.3300066100000014E-9</v>
      </c>
      <c r="D225" s="93">
        <f>Input_1!D125</f>
        <v>5.1393413299999997E-8</v>
      </c>
      <c r="E225" s="93">
        <f>Input_1!E125</f>
        <v>5.8173767899999999E-8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4.82590281E-8</v>
      </c>
      <c r="N225" s="93">
        <f>Input_1!N125</f>
        <v>1.4071651200000001E-7</v>
      </c>
      <c r="O225" s="93">
        <f>Input_1!O125</f>
        <v>6.6300529900000002E-9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1.8623830199999999E-7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1.96696719E-8</v>
      </c>
      <c r="AF225" s="93">
        <f>Input_1!AF125</f>
        <v>0</v>
      </c>
      <c r="AG225" s="93">
        <f>Input_1!AG125</f>
        <v>5.0457902899999998E-8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2.5620328900000001E-8</v>
      </c>
      <c r="AN225" s="93">
        <f>Input_1!AN125</f>
        <v>1.35589785E-6</v>
      </c>
      <c r="AO225" s="93">
        <f>Input_1!AO125</f>
        <v>1.5000682000000001E-6</v>
      </c>
      <c r="AP225" s="93">
        <f>Input_1!AP125</f>
        <v>6.1962414099999997E-8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2.9757525200000001E-6</v>
      </c>
      <c r="BF225" s="93">
        <f>Input_1!BF125</f>
        <v>5.8316212700000002E-9</v>
      </c>
      <c r="BG225" s="93">
        <f>Input_1!BG125</f>
        <v>1.8671278199999999E-7</v>
      </c>
      <c r="BH225" s="93">
        <f>Input_1!BH125</f>
        <v>2.03679685E-7</v>
      </c>
      <c r="BI225" s="93">
        <f>Input_1!BI125</f>
        <v>0</v>
      </c>
      <c r="BJ225" s="93">
        <f>Input_1!BJ125</f>
        <v>7.526991790000001E-9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2.5610887900000001E-9</v>
      </c>
      <c r="BO225" s="93">
        <f>Input_1!BO125</f>
        <v>1.05408766E-8</v>
      </c>
      <c r="BP225" s="93">
        <f>Input_1!BP125</f>
        <v>3.6710870000000002E-8</v>
      </c>
      <c r="BQ225" s="93">
        <f>Input_1!BQ125</f>
        <v>1.28680954E-6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3.9350872700000001E-10</v>
      </c>
      <c r="BX225" s="93">
        <f>Input_1!BX125</f>
        <v>6.4909819200000014E-9</v>
      </c>
      <c r="BY225" s="93">
        <f>Input_1!BY125</f>
        <v>5.8245521299999999E-9</v>
      </c>
      <c r="BZ225" s="93">
        <f>Input_1!BZ125</f>
        <v>1.3880875399999999E-7</v>
      </c>
      <c r="CA225" s="93">
        <f>Input_1!CA125</f>
        <v>3.0309563099999999E-9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6.4149711099999996E-9</v>
      </c>
      <c r="CG225" s="93">
        <f>Input_1!CG125</f>
        <v>7.84733704E-9</v>
      </c>
      <c r="CH225" s="93">
        <f>Input_1!CH125</f>
        <v>1.22360211E-8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7.3990682200000013E-9</v>
      </c>
      <c r="CP225" s="93">
        <f>Input_1!CP125</f>
        <v>1.72522976E-8</v>
      </c>
      <c r="CQ225" s="93">
        <f>Input_1!CQ125</f>
        <v>0</v>
      </c>
      <c r="CR225" s="93">
        <f>Input_1!CR125</f>
        <v>3.8029398500000001E-9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1.6266819000000001E-8</v>
      </c>
      <c r="CY225" s="93">
        <f>Input_1!CY125</f>
        <v>1.8229473000000001E-7</v>
      </c>
      <c r="CZ225" s="93">
        <f>Input_1!CZ125</f>
        <v>4.6673055299999989E-7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1.43750154E-7</v>
      </c>
      <c r="DH225" s="93">
        <f>Input_1!DH125</f>
        <v>8.4430266999999985E-8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1.47366716E-7</v>
      </c>
      <c r="DQ225" s="93">
        <f>Input_1!DQ125</f>
        <v>2.3402376899999999E-7</v>
      </c>
      <c r="DR225" s="93">
        <f>Input_1!DR125</f>
        <v>1.40345591E-8</v>
      </c>
      <c r="DS225" s="93">
        <f>Input_1!DS125</f>
        <v>2.44598747E-8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3.1758305000000001E-7</v>
      </c>
      <c r="DZ225" s="93">
        <f>Input_1!DZ125</f>
        <v>3.6443909099999998E-7</v>
      </c>
      <c r="EA225" s="93">
        <f>Input_1!EA125</f>
        <v>2.3358940000000002E-8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5.9728329499999995E-8</v>
      </c>
      <c r="EI225" s="93">
        <f>Input_1!EI125</f>
        <v>3.4748095000000002E-9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f>Input_1!EQ125</f>
        <v>1.05189865E-5</v>
      </c>
      <c r="ER225" s="77" t="s">
        <v>32</v>
      </c>
      <c r="ES225" s="109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33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f>Input_1!EQ126</f>
        <v>0</v>
      </c>
      <c r="ER226" s="77" t="s">
        <v>33</v>
      </c>
      <c r="ES226" s="109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34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f>Input_1!EQ127</f>
        <v>0</v>
      </c>
      <c r="ER227" s="77" t="s">
        <v>34</v>
      </c>
      <c r="ES227" s="109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35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f>Input_1!EQ128</f>
        <v>0</v>
      </c>
      <c r="ER228" s="77" t="s">
        <v>35</v>
      </c>
      <c r="ES228" s="109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36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f>Input_1!EQ129</f>
        <v>0</v>
      </c>
      <c r="ER229" s="77" t="s">
        <v>36</v>
      </c>
      <c r="ES229" s="109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37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f>Input_1!EQ130</f>
        <v>0</v>
      </c>
      <c r="ER230" s="77" t="s">
        <v>37</v>
      </c>
      <c r="ES230" s="109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38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f>Input_1!EQ131</f>
        <v>0</v>
      </c>
      <c r="ER231" s="77" t="s">
        <v>38</v>
      </c>
      <c r="ES231" s="109"/>
      <c r="ET231" s="77"/>
      <c r="EU231" s="77"/>
      <c r="EV231" s="77"/>
      <c r="EW231" s="77"/>
      <c r="EX231" s="77"/>
    </row>
    <row r="232" spans="1:154" x14ac:dyDescent="0.25">
      <c r="A232" s="46" t="s">
        <v>23</v>
      </c>
      <c r="B232" s="77" t="s">
        <v>30</v>
      </c>
      <c r="C232" s="93">
        <f>Input_1!C132</f>
        <v>1.7154195900000001E-9</v>
      </c>
      <c r="D232" s="93">
        <f>Input_1!D132</f>
        <v>1.48724695E-8</v>
      </c>
      <c r="E232" s="93">
        <f>Input_1!E132</f>
        <v>2.23186741E-8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1.5788035099999998E-8</v>
      </c>
      <c r="N232" s="93">
        <f>Input_1!N132</f>
        <v>5.3897247600000002E-8</v>
      </c>
      <c r="O232" s="93">
        <f>Input_1!O132</f>
        <v>2.8595232199999999E-9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6.74814701E-8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6.3800406499999996E-9</v>
      </c>
      <c r="AF232" s="93">
        <f>Input_1!AF132</f>
        <v>0</v>
      </c>
      <c r="AG232" s="93">
        <f>Input_1!AG132</f>
        <v>1.9298008200000001E-8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7.6226143900000012E-9</v>
      </c>
      <c r="AN232" s="93">
        <f>Input_1!AN132</f>
        <v>4.1745651199999998E-7</v>
      </c>
      <c r="AO232" s="93">
        <f>Input_1!AO132</f>
        <v>5.8399327600000011E-7</v>
      </c>
      <c r="AP232" s="93">
        <f>Input_1!AP132</f>
        <v>2.5865699400000002E-8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9.3817685399999997E-7</v>
      </c>
      <c r="BF232" s="93">
        <f>Input_1!BF132</f>
        <v>1.9137693799999998E-9</v>
      </c>
      <c r="BG232" s="93">
        <f>Input_1!BG132</f>
        <v>7.1858510300000003E-8</v>
      </c>
      <c r="BH232" s="93">
        <f>Input_1!BH132</f>
        <v>8.2033341599999994E-8</v>
      </c>
      <c r="BI232" s="93">
        <f>Input_1!BI132</f>
        <v>0</v>
      </c>
      <c r="BJ232" s="93">
        <f>Input_1!BJ132</f>
        <v>2.7672798600000002E-9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7.8213599300000001E-10</v>
      </c>
      <c r="BO232" s="93">
        <f>Input_1!BO132</f>
        <v>3.8386443700000001E-9</v>
      </c>
      <c r="BP232" s="93">
        <f>Input_1!BP132</f>
        <v>1.46788024E-8</v>
      </c>
      <c r="BQ232" s="93">
        <f>Input_1!BQ132</f>
        <v>5.2048573600000007E-7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1.86357736E-10</v>
      </c>
      <c r="BX232" s="93">
        <f>Input_1!BX132</f>
        <v>1.8097445200000001E-9</v>
      </c>
      <c r="BY232" s="93">
        <f>Input_1!BY132</f>
        <v>2.3083949899999998E-9</v>
      </c>
      <c r="BZ232" s="93">
        <f>Input_1!BZ132</f>
        <v>5.4817604100000003E-8</v>
      </c>
      <c r="CA232" s="93">
        <f>Input_1!CA132</f>
        <v>1.31394828E-9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2.1016150399999999E-9</v>
      </c>
      <c r="CG232" s="93">
        <f>Input_1!CG132</f>
        <v>2.3783374799999998E-9</v>
      </c>
      <c r="CH232" s="93">
        <f>Input_1!CH132</f>
        <v>1.02689976E-8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-3.97222073E-10</v>
      </c>
      <c r="CP232" s="93">
        <f>Input_1!CP132</f>
        <v>5.3431851700000002E-9</v>
      </c>
      <c r="CQ232" s="93">
        <f>Input_1!CQ132</f>
        <v>0</v>
      </c>
      <c r="CR232" s="93">
        <f>Input_1!CR132</f>
        <v>1.5780660999999999E-9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4.39175445E-9</v>
      </c>
      <c r="CY232" s="93">
        <f>Input_1!CY132</f>
        <v>5.6807717400000001E-8</v>
      </c>
      <c r="CZ232" s="93">
        <f>Input_1!CZ132</f>
        <v>1.77255705E-7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4.1851757800000002E-8</v>
      </c>
      <c r="DH232" s="93">
        <f>Input_1!DH132</f>
        <v>2.4687454499999999E-8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5.3123300899999997E-8</v>
      </c>
      <c r="DQ232" s="93">
        <f>Input_1!DQ132</f>
        <v>7.6092942900000002E-8</v>
      </c>
      <c r="DR232" s="93">
        <f>Input_1!DR132</f>
        <v>5.50056756E-9</v>
      </c>
      <c r="DS232" s="93">
        <f>Input_1!DS132</f>
        <v>9.6854756400000008E-9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8.8505935200000004E-8</v>
      </c>
      <c r="DZ232" s="93">
        <f>Input_1!DZ132</f>
        <v>1.17100355E-7</v>
      </c>
      <c r="EA232" s="93">
        <f>Input_1!EA132</f>
        <v>9.8887081299999992E-9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1.6813907800000001E-8</v>
      </c>
      <c r="EI232" s="93">
        <f>Input_1!EI132</f>
        <v>1.2127493799999999E-9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f>Input_1!EQ132</f>
        <v>3.6407114200000001E-6</v>
      </c>
      <c r="ER232" s="77" t="s">
        <v>30</v>
      </c>
      <c r="ES232" s="102" t="s">
        <v>23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31</v>
      </c>
      <c r="C233" s="93">
        <f>Input_1!C133</f>
        <v>4.1934713399999998E-9</v>
      </c>
      <c r="D233" s="93">
        <f>Input_1!D133</f>
        <v>3.5271391900000003E-8</v>
      </c>
      <c r="E233" s="93">
        <f>Input_1!E133</f>
        <v>5.2831564900000001E-8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4.18048201E-8</v>
      </c>
      <c r="N233" s="93">
        <f>Input_1!N133</f>
        <v>1.30000371E-7</v>
      </c>
      <c r="O233" s="93">
        <f>Input_1!O133</f>
        <v>6.8133519700000014E-9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1.5807148100000001E-7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1.5261884299999999E-8</v>
      </c>
      <c r="AF233" s="93">
        <f>Input_1!AF133</f>
        <v>0</v>
      </c>
      <c r="AG233" s="93">
        <f>Input_1!AG133</f>
        <v>4.2174736599999998E-8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2.0427657300000001E-8</v>
      </c>
      <c r="AN233" s="93">
        <f>Input_1!AN133</f>
        <v>1.06580975E-6</v>
      </c>
      <c r="AO233" s="93">
        <f>Input_1!AO133</f>
        <v>1.3832170999999999E-6</v>
      </c>
      <c r="AP233" s="93">
        <f>Input_1!AP133</f>
        <v>5.7497805799999997E-8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2.51538335E-6</v>
      </c>
      <c r="BF233" s="93">
        <f>Input_1!BF133</f>
        <v>4.6082592800000001E-9</v>
      </c>
      <c r="BG233" s="93">
        <f>Input_1!BG133</f>
        <v>1.6148547200000001E-7</v>
      </c>
      <c r="BH233" s="93">
        <f>Input_1!BH133</f>
        <v>1.65954591E-7</v>
      </c>
      <c r="BI233" s="93">
        <f>Input_1!BI133</f>
        <v>0</v>
      </c>
      <c r="BJ233" s="93">
        <f>Input_1!BJ133</f>
        <v>5.4430323799999994E-9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2.2853557799999999E-9</v>
      </c>
      <c r="BO233" s="93">
        <f>Input_1!BO133</f>
        <v>9.3009408400000004E-9</v>
      </c>
      <c r="BP233" s="93">
        <f>Input_1!BP133</f>
        <v>3.3594754200000002E-8</v>
      </c>
      <c r="BQ233" s="93">
        <f>Input_1!BQ133</f>
        <v>1.06619042E-6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2.1902206900000001E-10</v>
      </c>
      <c r="BX233" s="93">
        <f>Input_1!BX133</f>
        <v>4.5491409700000007E-9</v>
      </c>
      <c r="BY233" s="93">
        <f>Input_1!BY133</f>
        <v>5.6134617899999997E-9</v>
      </c>
      <c r="BZ233" s="93">
        <f>Input_1!BZ133</f>
        <v>1.1928554300000001E-7</v>
      </c>
      <c r="CA233" s="93">
        <f>Input_1!CA133</f>
        <v>2.8260010799999998E-9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5.7874830899999986E-9</v>
      </c>
      <c r="CG233" s="93">
        <f>Input_1!CG133</f>
        <v>5.3422523700000007E-9</v>
      </c>
      <c r="CH233" s="93">
        <f>Input_1!CH133</f>
        <v>2.3275645500000001E-8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5.6060488100000004E-9</v>
      </c>
      <c r="CP233" s="93">
        <f>Input_1!CP133</f>
        <v>2.43197593E-9</v>
      </c>
      <c r="CQ233" s="93">
        <f>Input_1!CQ133</f>
        <v>0</v>
      </c>
      <c r="CR233" s="93">
        <f>Input_1!CR133</f>
        <v>2.787628E-9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1.15526501E-8</v>
      </c>
      <c r="CY233" s="93">
        <f>Input_1!CY133</f>
        <v>1.5441676E-7</v>
      </c>
      <c r="CZ233" s="93">
        <f>Input_1!CZ133</f>
        <v>4.1328666199999998E-7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1.02573025E-7</v>
      </c>
      <c r="DH233" s="93">
        <f>Input_1!DH133</f>
        <v>6.2245932800000005E-8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1.4029937E-7</v>
      </c>
      <c r="DQ233" s="93">
        <f>Input_1!DQ133</f>
        <v>1.9982603100000001E-7</v>
      </c>
      <c r="DR233" s="93">
        <f>Input_1!DR133</f>
        <v>1.3212761800000001E-8</v>
      </c>
      <c r="DS233" s="93">
        <f>Input_1!DS133</f>
        <v>2.0984910299999999E-8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2.16996271E-7</v>
      </c>
      <c r="DZ233" s="93">
        <f>Input_1!DZ133</f>
        <v>3.0661695299999999E-7</v>
      </c>
      <c r="EA233" s="93">
        <f>Input_1!EA133</f>
        <v>2.31326386E-8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4.0629745499999997E-8</v>
      </c>
      <c r="EI233" s="93">
        <f>Input_1!EI133</f>
        <v>3.1458062400000001E-9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f>Input_1!EQ133</f>
        <v>8.8642652800000002E-6</v>
      </c>
      <c r="ER233" s="77" t="s">
        <v>31</v>
      </c>
      <c r="ES233" s="109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32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f>Input_1!EQ134</f>
        <v>0</v>
      </c>
      <c r="ER234" s="77" t="s">
        <v>32</v>
      </c>
      <c r="ES234" s="109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33</v>
      </c>
      <c r="C235" s="93">
        <f>Input_1!C135</f>
        <v>3.7794677800000001E-10</v>
      </c>
      <c r="D235" s="93">
        <f>Input_1!D135</f>
        <v>7.5935282299999997E-9</v>
      </c>
      <c r="E235" s="93">
        <f>Input_1!E135</f>
        <v>4.8288202500000004E-9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5.8364026100000001E-9</v>
      </c>
      <c r="N235" s="93">
        <f>Input_1!N135</f>
        <v>1.4944889499999999E-8</v>
      </c>
      <c r="O235" s="93">
        <f>Input_1!O135</f>
        <v>9.3836321100000003E-10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1.30421809E-8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2.3385806199999999E-9</v>
      </c>
      <c r="AF235" s="93">
        <f>Input_1!AF135</f>
        <v>0</v>
      </c>
      <c r="AG235" s="93">
        <f>Input_1!AG135</f>
        <v>4.3057287299999997E-9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3.64945569E-9</v>
      </c>
      <c r="AN235" s="93">
        <f>Input_1!AN135</f>
        <v>1.7102159100000001E-7</v>
      </c>
      <c r="AO235" s="93">
        <f>Input_1!AO135</f>
        <v>1.45593359E-7</v>
      </c>
      <c r="AP235" s="93">
        <f>Input_1!AP135</f>
        <v>6.0093143000000003E-9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2.06582069E-7</v>
      </c>
      <c r="BF235" s="93">
        <f>Input_1!BF135</f>
        <v>6.7735885999999991E-10</v>
      </c>
      <c r="BG235" s="93">
        <f>Input_1!BG135</f>
        <v>1.2629380200000001E-8</v>
      </c>
      <c r="BH235" s="93">
        <f>Input_1!BH135</f>
        <v>1.1337632200000001E-8</v>
      </c>
      <c r="BI235" s="93">
        <f>Input_1!BI135</f>
        <v>0</v>
      </c>
      <c r="BJ235" s="93">
        <f>Input_1!BJ135</f>
        <v>7.4321204000000005E-10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1.20703466E-10</v>
      </c>
      <c r="BO235" s="93">
        <f>Input_1!BO135</f>
        <v>8.3344659400000004E-10</v>
      </c>
      <c r="BP235" s="93">
        <f>Input_1!BP135</f>
        <v>3.2592948899999999E-9</v>
      </c>
      <c r="BQ235" s="93">
        <f>Input_1!BQ135</f>
        <v>7.4809837299999996E-8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7.2704236699999987E-12</v>
      </c>
      <c r="BX235" s="93">
        <f>Input_1!BX135</f>
        <v>8.0423870700000002E-10</v>
      </c>
      <c r="BY235" s="93">
        <f>Input_1!BY135</f>
        <v>6.52698539E-10</v>
      </c>
      <c r="BZ235" s="93">
        <f>Input_1!BZ135</f>
        <v>1.0273686999999999E-8</v>
      </c>
      <c r="CA235" s="93">
        <f>Input_1!CA135</f>
        <v>3.2095382499999999E-10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5.2111647499999997E-10</v>
      </c>
      <c r="CG235" s="93">
        <f>Input_1!CG135</f>
        <v>7.63038407E-10</v>
      </c>
      <c r="CH235" s="93">
        <f>Input_1!CH135</f>
        <v>3.0472325E-9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9.8427917699999987E-10</v>
      </c>
      <c r="CP235" s="93">
        <f>Input_1!CP135</f>
        <v>1.9392288199999998E-9</v>
      </c>
      <c r="CQ235" s="93">
        <f>Input_1!CQ135</f>
        <v>0</v>
      </c>
      <c r="CR235" s="93">
        <f>Input_1!CR135</f>
        <v>4.8145955600000001E-11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2.5245602299999998E-9</v>
      </c>
      <c r="CY235" s="93">
        <f>Input_1!CY135</f>
        <v>1.9966414800000001E-8</v>
      </c>
      <c r="CZ235" s="93">
        <f>Input_1!CZ135</f>
        <v>4.4268366100000002E-8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1.65866304E-8</v>
      </c>
      <c r="DH235" s="93">
        <f>Input_1!DH135</f>
        <v>1.15671042E-8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1.4679265900000001E-8</v>
      </c>
      <c r="DQ235" s="93">
        <f>Input_1!DQ135</f>
        <v>2.73655686E-8</v>
      </c>
      <c r="DR235" s="93">
        <f>Input_1!DR135</f>
        <v>1.43516992E-9</v>
      </c>
      <c r="DS235" s="93">
        <f>Input_1!DS135</f>
        <v>1.7443137099999999E-9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4.53021171E-8</v>
      </c>
      <c r="DZ235" s="93">
        <f>Input_1!DZ135</f>
        <v>4.6008796500000002E-8</v>
      </c>
      <c r="EA235" s="93">
        <f>Input_1!EA135</f>
        <v>3.2777573E-9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7.4916187200000007E-9</v>
      </c>
      <c r="EI235" s="93">
        <f>Input_1!EI135</f>
        <v>2.8214239499999999E-10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f>Input_1!EQ135</f>
        <v>9.5333481200000012E-7</v>
      </c>
      <c r="ER235" s="77" t="s">
        <v>33</v>
      </c>
      <c r="ES235" s="109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34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f>Input_1!EQ136</f>
        <v>0</v>
      </c>
      <c r="ER236" s="77" t="s">
        <v>34</v>
      </c>
      <c r="ES236" s="109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35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f>Input_1!EQ137</f>
        <v>0</v>
      </c>
      <c r="ER237" s="77" t="s">
        <v>35</v>
      </c>
      <c r="ES237" s="109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36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f>Input_1!EQ138</f>
        <v>0</v>
      </c>
      <c r="ER238" s="77" t="s">
        <v>36</v>
      </c>
      <c r="ES238" s="109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37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f>Input_1!EQ139</f>
        <v>0</v>
      </c>
      <c r="ER239" s="77" t="s">
        <v>37</v>
      </c>
      <c r="ES239" s="109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38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f>Input_1!EQ140</f>
        <v>0</v>
      </c>
      <c r="ER240" s="77" t="s">
        <v>38</v>
      </c>
      <c r="ES240" s="109"/>
      <c r="ET240" s="77"/>
      <c r="EU240" s="77"/>
      <c r="EV240" s="77"/>
      <c r="EW240" s="77"/>
      <c r="EX240" s="77"/>
    </row>
    <row r="241" spans="1:154" x14ac:dyDescent="0.25">
      <c r="A241" s="46" t="s">
        <v>24</v>
      </c>
      <c r="B241" s="77" t="s">
        <v>30</v>
      </c>
      <c r="C241" s="93">
        <f>Input_1!C141</f>
        <v>3.7253963200000014E-9</v>
      </c>
      <c r="D241" s="93">
        <f>Input_1!D141</f>
        <v>3.4544569199999998E-8</v>
      </c>
      <c r="E241" s="93">
        <f>Input_1!E141</f>
        <v>5.8422312399999999E-8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4.3152065000000012E-8</v>
      </c>
      <c r="N241" s="93">
        <f>Input_1!N141</f>
        <v>1.40910456E-7</v>
      </c>
      <c r="O241" s="93">
        <f>Input_1!O141</f>
        <v>7.3717788900000006E-9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1.7108431999999999E-7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1.6653646800000001E-8</v>
      </c>
      <c r="AF241" s="93">
        <f>Input_1!AF141</f>
        <v>0</v>
      </c>
      <c r="AG241" s="93">
        <f>Input_1!AG141</f>
        <v>5.3315070400000001E-8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1.7172424500000001E-8</v>
      </c>
      <c r="AN241" s="93">
        <f>Input_1!AN141</f>
        <v>1.12389878E-6</v>
      </c>
      <c r="AO241" s="93">
        <f>Input_1!AO141</f>
        <v>1.54311148E-6</v>
      </c>
      <c r="AP241" s="93">
        <f>Input_1!AP141</f>
        <v>6.84117961E-8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2.0271319599999999E-6</v>
      </c>
      <c r="BF241" s="93">
        <f>Input_1!BF141</f>
        <v>4.4411457199999997E-9</v>
      </c>
      <c r="BG241" s="93">
        <f>Input_1!BG141</f>
        <v>1.7660162900000001E-7</v>
      </c>
      <c r="BH241" s="93">
        <f>Input_1!BH141</f>
        <v>1.9809195100000001E-7</v>
      </c>
      <c r="BI241" s="93">
        <f>Input_1!BI141</f>
        <v>0</v>
      </c>
      <c r="BJ241" s="93">
        <f>Input_1!BJ141</f>
        <v>7.5575040500000005E-9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2.0577040700000002E-9</v>
      </c>
      <c r="BO241" s="93">
        <f>Input_1!BO141</f>
        <v>1.0008652400000001E-8</v>
      </c>
      <c r="BP241" s="93">
        <f>Input_1!BP141</f>
        <v>3.9106224600000002E-8</v>
      </c>
      <c r="BQ241" s="93">
        <f>Input_1!BQ141</f>
        <v>1.2727802000000001E-6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2.16447151E-10</v>
      </c>
      <c r="BX241" s="93">
        <f>Input_1!BX141</f>
        <v>4.8183747700000014E-9</v>
      </c>
      <c r="BY241" s="93">
        <f>Input_1!BY141</f>
        <v>6.00122796E-9</v>
      </c>
      <c r="BZ241" s="93">
        <f>Input_1!BZ141</f>
        <v>1.30000444E-7</v>
      </c>
      <c r="CA241" s="93">
        <f>Input_1!CA141</f>
        <v>3.53766966E-9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4.8082626700000006E-9</v>
      </c>
      <c r="CG241" s="93">
        <f>Input_1!CG141</f>
        <v>5.65199602E-9</v>
      </c>
      <c r="CH241" s="93">
        <f>Input_1!CH141</f>
        <v>2.7589738899999999E-8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5.9531494899999986E-9</v>
      </c>
      <c r="CP241" s="93">
        <f>Input_1!CP141</f>
        <v>1.52494725E-8</v>
      </c>
      <c r="CQ241" s="93">
        <f>Input_1!CQ141</f>
        <v>0</v>
      </c>
      <c r="CR241" s="93">
        <f>Input_1!CR141</f>
        <v>3.9241965600000014E-9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4.8800667600000001E-9</v>
      </c>
      <c r="CY241" s="93">
        <f>Input_1!CY141</f>
        <v>1.53521602E-7</v>
      </c>
      <c r="CZ241" s="93">
        <f>Input_1!CZ141</f>
        <v>4.5764761600000011E-7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9.0306839500000003E-8</v>
      </c>
      <c r="DH241" s="93">
        <f>Input_1!DH141</f>
        <v>6.6476660699999996E-8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1.24965887E-7</v>
      </c>
      <c r="DQ241" s="93">
        <f>Input_1!DQ141</f>
        <v>2.00251368E-7</v>
      </c>
      <c r="DR241" s="93">
        <f>Input_1!DR141</f>
        <v>1.39128115E-8</v>
      </c>
      <c r="DS241" s="93">
        <f>Input_1!DS141</f>
        <v>2.5362985599999999E-8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1.6445032699999999E-7</v>
      </c>
      <c r="DZ241" s="93">
        <f>Input_1!DZ141</f>
        <v>3.079603619999999E-7</v>
      </c>
      <c r="EA241" s="93">
        <f>Input_1!EA141</f>
        <v>2.5348382700000001E-8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2.9781984899999998E-8</v>
      </c>
      <c r="EI241" s="93">
        <f>Input_1!EI141</f>
        <v>3.1102365799999999E-9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f>Input_1!EQ141</f>
        <v>8.8952791800000005E-6</v>
      </c>
      <c r="ER241" s="77" t="s">
        <v>30</v>
      </c>
      <c r="ES241" s="102" t="s">
        <v>24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31</v>
      </c>
      <c r="C242" s="93">
        <f>Input_1!C142</f>
        <v>3.1166291299999998E-8</v>
      </c>
      <c r="D242" s="93">
        <f>Input_1!D142</f>
        <v>3.5468493099999999E-7</v>
      </c>
      <c r="E242" s="93">
        <f>Input_1!E142</f>
        <v>4.7040907699999998E-7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3.3835533399999998E-7</v>
      </c>
      <c r="N242" s="93">
        <f>Input_1!N142</f>
        <v>1.16020726E-6</v>
      </c>
      <c r="O242" s="93">
        <f>Input_1!O142</f>
        <v>6.2178444099999994E-8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1.48604465E-6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1.3601093599999999E-7</v>
      </c>
      <c r="AF242" s="93">
        <f>Input_1!AF142</f>
        <v>0</v>
      </c>
      <c r="AG242" s="93">
        <f>Input_1!AG142</f>
        <v>4.2558834200000001E-7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1.71325473E-7</v>
      </c>
      <c r="AN242" s="93">
        <f>Input_1!AN142</f>
        <v>9.2466842000000002E-6</v>
      </c>
      <c r="AO242" s="93">
        <f>Input_1!AO142</f>
        <v>1.24409661E-5</v>
      </c>
      <c r="AP242" s="93">
        <f>Input_1!AP142</f>
        <v>5.4729334999999995E-7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1.9714636699999999E-5</v>
      </c>
      <c r="BF242" s="93">
        <f>Input_1!BF142</f>
        <v>3.9800221E-8</v>
      </c>
      <c r="BG242" s="93">
        <f>Input_1!BG142</f>
        <v>1.5029238900000001E-6</v>
      </c>
      <c r="BH242" s="93">
        <f>Input_1!BH142</f>
        <v>1.72033887E-6</v>
      </c>
      <c r="BI242" s="93">
        <f>Input_1!BI142</f>
        <v>0</v>
      </c>
      <c r="BJ242" s="93">
        <f>Input_1!BJ142</f>
        <v>6.3713078899999997E-8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1.6396741800000002E-8</v>
      </c>
      <c r="BO242" s="93">
        <f>Input_1!BO142</f>
        <v>7.9012724599999996E-8</v>
      </c>
      <c r="BP242" s="93">
        <f>Input_1!BP142</f>
        <v>3.1235015900000001E-7</v>
      </c>
      <c r="BQ242" s="93">
        <f>Input_1!BQ142</f>
        <v>1.08552868E-5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2.1703884299999998E-9</v>
      </c>
      <c r="BX242" s="93">
        <f>Input_1!BX142</f>
        <v>4.3575485099999999E-8</v>
      </c>
      <c r="BY242" s="93">
        <f>Input_1!BY142</f>
        <v>4.9019444600000003E-8</v>
      </c>
      <c r="BZ242" s="93">
        <f>Input_1!BZ142</f>
        <v>1.13317973E-6</v>
      </c>
      <c r="CA242" s="93">
        <f>Input_1!CA142</f>
        <v>2.8700967500000001E-8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4.2014836099999998E-8</v>
      </c>
      <c r="CG242" s="93">
        <f>Input_1!CG142</f>
        <v>4.9611190400000001E-8</v>
      </c>
      <c r="CH242" s="93">
        <f>Input_1!CH142</f>
        <v>2.1742763899999999E-7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4.7958985799999998E-8</v>
      </c>
      <c r="CP242" s="93">
        <f>Input_1!CP142</f>
        <v>1.3306743100000001E-7</v>
      </c>
      <c r="CQ242" s="93">
        <f>Input_1!CQ142</f>
        <v>0</v>
      </c>
      <c r="CR242" s="93">
        <f>Input_1!CR142</f>
        <v>3.12488538E-8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1.03669459E-7</v>
      </c>
      <c r="CY242" s="93">
        <f>Input_1!CY142</f>
        <v>1.11615854E-6</v>
      </c>
      <c r="CZ242" s="93">
        <f>Input_1!CZ142</f>
        <v>3.6542817599999989E-6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8.896751500000001E-7</v>
      </c>
      <c r="DH242" s="93">
        <f>Input_1!DH142</f>
        <v>5.7437339299999989E-7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1.00993541E-6</v>
      </c>
      <c r="DQ242" s="93">
        <f>Input_1!DQ142</f>
        <v>1.5498728E-6</v>
      </c>
      <c r="DR242" s="93">
        <f>Input_1!DR142</f>
        <v>1.16827784E-7</v>
      </c>
      <c r="DS242" s="93">
        <f>Input_1!DS142</f>
        <v>2.05183957E-7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1.88971889E-6</v>
      </c>
      <c r="DZ242" s="93">
        <f>Input_1!DZ142</f>
        <v>2.4264701499999999E-6</v>
      </c>
      <c r="EA242" s="93">
        <f>Input_1!EA142</f>
        <v>2.0865925400000001E-7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3.3853333100000001E-7</v>
      </c>
      <c r="EI242" s="93">
        <f>Input_1!EI142</f>
        <v>2.53466712E-8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f>Input_1!EQ142</f>
        <v>7.7062055100000004E-5</v>
      </c>
      <c r="ER242" s="77" t="s">
        <v>31</v>
      </c>
      <c r="ES242" s="109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32</v>
      </c>
      <c r="C243" s="93">
        <f>Input_1!C143</f>
        <v>8.5575798900000002E-8</v>
      </c>
      <c r="D243" s="93">
        <f>Input_1!D143</f>
        <v>9.0325429700000001E-7</v>
      </c>
      <c r="E243" s="93">
        <f>Input_1!E143</f>
        <v>9.81156533E-7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8.1239916199999997E-7</v>
      </c>
      <c r="N243" s="93">
        <f>Input_1!N143</f>
        <v>2.4673999799999998E-6</v>
      </c>
      <c r="O243" s="93">
        <f>Input_1!O143</f>
        <v>1.3287814099999999E-7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3.052388509999999E-6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3.3491611699999998E-7</v>
      </c>
      <c r="AF243" s="93">
        <f>Input_1!AF143</f>
        <v>0</v>
      </c>
      <c r="AG243" s="93">
        <f>Input_1!AG143</f>
        <v>8.7168319600000009E-7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4.2567465000000011E-7</v>
      </c>
      <c r="AN243" s="93">
        <f>Input_1!AN143</f>
        <v>2.3212730000000001E-5</v>
      </c>
      <c r="AO243" s="93">
        <f>Input_1!AO143</f>
        <v>2.60070083E-5</v>
      </c>
      <c r="AP243" s="93">
        <f>Input_1!AP143</f>
        <v>1.142841E-6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4.3962019400000002E-5</v>
      </c>
      <c r="BF243" s="93">
        <f>Input_1!BF143</f>
        <v>9.7311950499999997E-8</v>
      </c>
      <c r="BG243" s="93">
        <f>Input_1!BG143</f>
        <v>3.1981849999999999E-6</v>
      </c>
      <c r="BH243" s="93">
        <f>Input_1!BH143</f>
        <v>3.5284668400000002E-6</v>
      </c>
      <c r="BI243" s="93">
        <f>Input_1!BI143</f>
        <v>0</v>
      </c>
      <c r="BJ243" s="93">
        <f>Input_1!BJ143</f>
        <v>1.4057280000000001E-7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3.4503939500000001E-8</v>
      </c>
      <c r="BO243" s="93">
        <f>Input_1!BO143</f>
        <v>1.69768857E-7</v>
      </c>
      <c r="BP243" s="93">
        <f>Input_1!BP143</f>
        <v>6.4804640299999985E-7</v>
      </c>
      <c r="BQ243" s="93">
        <f>Input_1!BQ143</f>
        <v>2.23883564E-5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6.4334730299999993E-9</v>
      </c>
      <c r="BX243" s="93">
        <f>Input_1!BX143</f>
        <v>1.10438592E-7</v>
      </c>
      <c r="BY243" s="93">
        <f>Input_1!BY143</f>
        <v>1.06222575E-7</v>
      </c>
      <c r="BZ243" s="93">
        <f>Input_1!BZ143</f>
        <v>2.41857531E-6</v>
      </c>
      <c r="CA243" s="93">
        <f>Input_1!CA143</f>
        <v>5.9010134199999997E-8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9.7051988900000006E-8</v>
      </c>
      <c r="CG243" s="93">
        <f>Input_1!CG143</f>
        <v>1.20159874E-7</v>
      </c>
      <c r="CH243" s="93">
        <f>Input_1!CH143</f>
        <v>4.61525351E-7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1.23489081E-7</v>
      </c>
      <c r="CP243" s="93">
        <f>Input_1!CP143</f>
        <v>3.0939382099999998E-7</v>
      </c>
      <c r="CQ243" s="93">
        <f>Input_1!CQ143</f>
        <v>0</v>
      </c>
      <c r="CR243" s="93">
        <f>Input_1!CR143</f>
        <v>6.2517828500000004E-8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2.7901695399999998E-7</v>
      </c>
      <c r="CY243" s="93">
        <f>Input_1!CY143</f>
        <v>2.9267409099999998E-6</v>
      </c>
      <c r="CZ243" s="93">
        <f>Input_1!CZ143</f>
        <v>7.2959940400000014E-6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2.2998563099999999E-6</v>
      </c>
      <c r="DH243" s="93">
        <f>Input_1!DH143</f>
        <v>1.4594647800000001E-6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2.3515733800000001E-6</v>
      </c>
      <c r="DQ243" s="93">
        <f>Input_1!DQ143</f>
        <v>3.83107367E-6</v>
      </c>
      <c r="DR243" s="93">
        <f>Input_1!DR143</f>
        <v>2.5334820999999999E-7</v>
      </c>
      <c r="DS243" s="93">
        <f>Input_1!DS143</f>
        <v>4.1313789199999998E-7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5.1010912799999999E-6</v>
      </c>
      <c r="DZ243" s="93">
        <f>Input_1!DZ143</f>
        <v>6.1031147399999997E-6</v>
      </c>
      <c r="EA243" s="93">
        <f>Input_1!EA143</f>
        <v>4.5410599799999992E-7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9.313710470000001E-7</v>
      </c>
      <c r="EI243" s="93">
        <f>Input_1!EI143</f>
        <v>5.6098049499999998E-8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f>Input_1!EQ143</f>
        <v>1.72227943E-4</v>
      </c>
      <c r="ER243" s="77" t="s">
        <v>32</v>
      </c>
      <c r="ES243" s="109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33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f>Input_1!EQ144</f>
        <v>0</v>
      </c>
      <c r="ER244" s="77" t="s">
        <v>33</v>
      </c>
      <c r="ES244" s="109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34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f>Input_1!EQ145</f>
        <v>0</v>
      </c>
      <c r="ER245" s="77" t="s">
        <v>34</v>
      </c>
      <c r="ES245" s="109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35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f>Input_1!EQ146</f>
        <v>0</v>
      </c>
      <c r="ER246" s="77" t="s">
        <v>35</v>
      </c>
      <c r="ES246" s="109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36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f>Input_1!EQ147</f>
        <v>0</v>
      </c>
      <c r="ER247" s="77" t="s">
        <v>36</v>
      </c>
      <c r="ES247" s="109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37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f>Input_1!EQ148</f>
        <v>0</v>
      </c>
      <c r="ER248" s="77" t="s">
        <v>37</v>
      </c>
      <c r="ES248" s="109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38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f>Input_1!EQ149</f>
        <v>0</v>
      </c>
      <c r="ER249" s="77" t="s">
        <v>38</v>
      </c>
      <c r="ES249" s="109"/>
      <c r="ET249" s="77"/>
      <c r="EU249" s="77"/>
      <c r="EV249" s="77"/>
      <c r="EW249" s="77"/>
      <c r="EX249" s="77"/>
    </row>
    <row r="250" spans="1:154" x14ac:dyDescent="0.25">
      <c r="A250" s="46" t="s">
        <v>25</v>
      </c>
      <c r="B250" s="77" t="s">
        <v>30</v>
      </c>
      <c r="C250" s="93">
        <f>Input_1!C150</f>
        <v>3.4422418099999998E-8</v>
      </c>
      <c r="D250" s="93">
        <f>Input_1!D150</f>
        <v>3.0153572199999998E-7</v>
      </c>
      <c r="E250" s="93">
        <f>Input_1!E150</f>
        <v>4.6426562200000012E-7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3.4824924500000003E-7</v>
      </c>
      <c r="N250" s="93">
        <f>Input_1!N150</f>
        <v>1.1332914300000001E-6</v>
      </c>
      <c r="O250" s="93">
        <f>Input_1!O150</f>
        <v>5.0393552799999998E-8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1.4067447300000001E-6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1.3434424300000001E-7</v>
      </c>
      <c r="AF250" s="93">
        <f>Input_1!AF150</f>
        <v>0</v>
      </c>
      <c r="AG250" s="93">
        <f>Input_1!AG150</f>
        <v>4.3424045500000001E-7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1.5064061699999999E-7</v>
      </c>
      <c r="AN250" s="93">
        <f>Input_1!AN150</f>
        <v>9.0314108100000014E-6</v>
      </c>
      <c r="AO250" s="93">
        <f>Input_1!AO150</f>
        <v>1.2253014900000001E-5</v>
      </c>
      <c r="AP250" s="93">
        <f>Input_1!AP150</f>
        <v>5.0929935999999994E-7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1.64083446E-5</v>
      </c>
      <c r="BF250" s="93">
        <f>Input_1!BF150</f>
        <v>3.8360998000000001E-8</v>
      </c>
      <c r="BG250" s="93">
        <f>Input_1!BG150</f>
        <v>1.36167006E-6</v>
      </c>
      <c r="BH250" s="93">
        <f>Input_1!BH150</f>
        <v>1.5878498699999999E-6</v>
      </c>
      <c r="BI250" s="93">
        <f>Input_1!BI150</f>
        <v>0</v>
      </c>
      <c r="BJ250" s="93">
        <f>Input_1!BJ150</f>
        <v>6.0381670799999999E-8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1.56587876E-8</v>
      </c>
      <c r="BO250" s="93">
        <f>Input_1!BO150</f>
        <v>7.5912620299999996E-8</v>
      </c>
      <c r="BP250" s="93">
        <f>Input_1!BP150</f>
        <v>2.9563222200000002E-7</v>
      </c>
      <c r="BQ250" s="93">
        <f>Input_1!BQ150</f>
        <v>1.00044421E-5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1.9181974999999999E-9</v>
      </c>
      <c r="BX250" s="93">
        <f>Input_1!BX150</f>
        <v>4.0889755899999997E-8</v>
      </c>
      <c r="BY250" s="93">
        <f>Input_1!BY150</f>
        <v>4.5011166399999999E-8</v>
      </c>
      <c r="BZ250" s="93">
        <f>Input_1!BZ150</f>
        <v>1.0386710300000001E-6</v>
      </c>
      <c r="CA250" s="93">
        <f>Input_1!CA150</f>
        <v>2.3006569099999999E-8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3.7518656400000003E-8</v>
      </c>
      <c r="CG250" s="93">
        <f>Input_1!CG150</f>
        <v>4.73973137E-8</v>
      </c>
      <c r="CH250" s="93">
        <f>Input_1!CH150</f>
        <v>2.1867946300000001E-7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5.1124245799999997E-8</v>
      </c>
      <c r="CP250" s="93">
        <f>Input_1!CP150</f>
        <v>1.2197363899999999E-7</v>
      </c>
      <c r="CQ250" s="93">
        <f>Input_1!CQ150</f>
        <v>0</v>
      </c>
      <c r="CR250" s="93">
        <f>Input_1!CR150</f>
        <v>3.1136074900000001E-8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7.8921130899999999E-8</v>
      </c>
      <c r="CY250" s="93">
        <f>Input_1!CY150</f>
        <v>1.2385915999999999E-6</v>
      </c>
      <c r="CZ250" s="93">
        <f>Input_1!CZ150</f>
        <v>3.7069809099999998E-6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5.9996043999999994E-7</v>
      </c>
      <c r="DH250" s="93">
        <f>Input_1!DH150</f>
        <v>5.3691411100000004E-7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1.04149477E-6</v>
      </c>
      <c r="DQ250" s="93">
        <f>Input_1!DQ150</f>
        <v>1.61617499E-6</v>
      </c>
      <c r="DR250" s="93">
        <f>Input_1!DR150</f>
        <v>1.08544823E-7</v>
      </c>
      <c r="DS250" s="93">
        <f>Input_1!DS150</f>
        <v>2.0210221799999999E-7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1.6144483199999999E-6</v>
      </c>
      <c r="DZ250" s="93">
        <f>Input_1!DZ150</f>
        <v>2.4820036000000001E-6</v>
      </c>
      <c r="EA250" s="93">
        <f>Input_1!EA150</f>
        <v>1.8742013500000001E-7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2.7932446100000002E-7</v>
      </c>
      <c r="EI250" s="93">
        <f>Input_1!EI150</f>
        <v>2.69601679E-8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f>Input_1!EQ150</f>
        <v>7.1477273900000005E-5</v>
      </c>
      <c r="ER250" s="77" t="s">
        <v>30</v>
      </c>
      <c r="ES250" s="102" t="s">
        <v>25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31</v>
      </c>
      <c r="C251" s="93">
        <f>Input_1!C151</f>
        <v>1.9336422000000001E-8</v>
      </c>
      <c r="D251" s="93">
        <f>Input_1!D151</f>
        <v>1.6210333999999999E-7</v>
      </c>
      <c r="E251" s="93">
        <f>Input_1!E151</f>
        <v>2.5374742299999998E-7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1.8392958799999999E-7</v>
      </c>
      <c r="N251" s="93">
        <f>Input_1!N151</f>
        <v>6.1342984700000009E-7</v>
      </c>
      <c r="O251" s="93">
        <f>Input_1!O151</f>
        <v>3.0545135999999997E-8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7.6110674E-7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7.0326141599999996E-8</v>
      </c>
      <c r="AF251" s="93">
        <f>Input_1!AF151</f>
        <v>0</v>
      </c>
      <c r="AG251" s="93">
        <f>Input_1!AG151</f>
        <v>2.2388899500000001E-7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8.2116957100000005E-8</v>
      </c>
      <c r="AN251" s="93">
        <f>Input_1!AN151</f>
        <v>4.7013683300000014E-6</v>
      </c>
      <c r="AO251" s="93">
        <f>Input_1!AO151</f>
        <v>6.62996076E-6</v>
      </c>
      <c r="AP251" s="93">
        <f>Input_1!AP151</f>
        <v>2.8716806999999998E-7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1.0192285199999999E-5</v>
      </c>
      <c r="BF251" s="93">
        <f>Input_1!BF151</f>
        <v>2.1262649E-8</v>
      </c>
      <c r="BG251" s="93">
        <f>Input_1!BG151</f>
        <v>7.89320254E-7</v>
      </c>
      <c r="BH251" s="93">
        <f>Input_1!BH151</f>
        <v>8.8166286900000005E-7</v>
      </c>
      <c r="BI251" s="93">
        <f>Input_1!BI151</f>
        <v>0</v>
      </c>
      <c r="BJ251" s="93">
        <f>Input_1!BJ151</f>
        <v>3.2043668200000002E-8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9.4445961299999993E-9</v>
      </c>
      <c r="BO251" s="93">
        <f>Input_1!BO151</f>
        <v>4.2764326000000003E-8</v>
      </c>
      <c r="BP251" s="93">
        <f>Input_1!BP151</f>
        <v>1.6594666100000001E-7</v>
      </c>
      <c r="BQ251" s="93">
        <f>Input_1!BQ151</f>
        <v>5.6208220599999996E-6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1.3549231500000001E-9</v>
      </c>
      <c r="BX251" s="93">
        <f>Input_1!BX151</f>
        <v>2.1031863199999999E-8</v>
      </c>
      <c r="BY251" s="93">
        <f>Input_1!BY151</f>
        <v>2.5855183400000001E-8</v>
      </c>
      <c r="BZ251" s="93">
        <f>Input_1!BZ151</f>
        <v>5.8892518700000008E-7</v>
      </c>
      <c r="CA251" s="93">
        <f>Input_1!CA151</f>
        <v>1.42572291E-8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2.3301008699999999E-8</v>
      </c>
      <c r="CG251" s="93">
        <f>Input_1!CG151</f>
        <v>2.5134769900000001E-8</v>
      </c>
      <c r="CH251" s="93">
        <f>Input_1!CH151</f>
        <v>1.1609705399999999E-7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2.4500632800000001E-8</v>
      </c>
      <c r="CP251" s="93">
        <f>Input_1!CP151</f>
        <v>6.0678950200000004E-8</v>
      </c>
      <c r="CQ251" s="93">
        <f>Input_1!CQ151</f>
        <v>0</v>
      </c>
      <c r="CR251" s="93">
        <f>Input_1!CR151</f>
        <v>1.7236802699999999E-8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4.8714030799999999E-8</v>
      </c>
      <c r="CY251" s="93">
        <f>Input_1!CY151</f>
        <v>6.6694092299999992E-7</v>
      </c>
      <c r="CZ251" s="93">
        <f>Input_1!CZ151</f>
        <v>1.9948101300000001E-6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4.5434791499999989E-7</v>
      </c>
      <c r="DH251" s="93">
        <f>Input_1!DH151</f>
        <v>2.40870522E-7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5.7118847899999996E-7</v>
      </c>
      <c r="DQ251" s="93">
        <f>Input_1!DQ151</f>
        <v>8.6150099000000002E-7</v>
      </c>
      <c r="DR251" s="93">
        <f>Input_1!DR151</f>
        <v>5.9911138200000001E-8</v>
      </c>
      <c r="DS251" s="93">
        <f>Input_1!DS151</f>
        <v>1.08019994E-7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9.4904627700000009E-7</v>
      </c>
      <c r="DZ251" s="93">
        <f>Input_1!DZ151</f>
        <v>1.3231841200000001E-6</v>
      </c>
      <c r="EA251" s="93">
        <f>Input_1!EA151</f>
        <v>1.07160229E-7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1.8199564399999999E-7</v>
      </c>
      <c r="EI251" s="93">
        <f>Input_1!EI151</f>
        <v>1.42527392E-8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f>Input_1!EQ151</f>
        <v>4.0274896799999998E-5</v>
      </c>
      <c r="ER251" s="77" t="s">
        <v>31</v>
      </c>
      <c r="ES251" s="109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32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f>Input_1!EQ152</f>
        <v>0</v>
      </c>
      <c r="ER252" s="77" t="s">
        <v>32</v>
      </c>
      <c r="ES252" s="109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33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f>Input_1!EQ153</f>
        <v>0</v>
      </c>
      <c r="ER253" s="77" t="s">
        <v>33</v>
      </c>
      <c r="ES253" s="109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34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f>Input_1!EQ154</f>
        <v>0</v>
      </c>
      <c r="ER254" s="77" t="s">
        <v>34</v>
      </c>
      <c r="ES254" s="109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35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f>Input_1!EQ155</f>
        <v>0</v>
      </c>
      <c r="ER255" s="77" t="s">
        <v>35</v>
      </c>
      <c r="ES255" s="109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36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f>Input_1!EQ156</f>
        <v>0</v>
      </c>
      <c r="ER256" s="77" t="s">
        <v>36</v>
      </c>
      <c r="ES256" s="109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37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f>Input_1!EQ157</f>
        <v>0</v>
      </c>
      <c r="ER257" s="77" t="s">
        <v>37</v>
      </c>
      <c r="ES257" s="109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38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f>Input_1!EQ158</f>
        <v>0</v>
      </c>
      <c r="ER258" s="77" t="s">
        <v>38</v>
      </c>
      <c r="ES258" s="109"/>
      <c r="ET258" s="77"/>
      <c r="EU258" s="77"/>
      <c r="EV258" s="77"/>
      <c r="EW258" s="77"/>
      <c r="EX258" s="77"/>
    </row>
    <row r="259" spans="1:154" x14ac:dyDescent="0.25">
      <c r="A259" s="46" t="s">
        <v>26</v>
      </c>
      <c r="B259" s="77" t="s">
        <v>30</v>
      </c>
      <c r="C259" s="93">
        <f>Input_1!C159</f>
        <v>2.6295672400000001E-8</v>
      </c>
      <c r="D259" s="93">
        <f>Input_1!D159</f>
        <v>2.8841884000000012E-7</v>
      </c>
      <c r="E259" s="93">
        <f>Input_1!E159</f>
        <v>3.2722505199999989E-7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2.6220784299999997E-7</v>
      </c>
      <c r="N259" s="93">
        <f>Input_1!N159</f>
        <v>8.2873134599999989E-7</v>
      </c>
      <c r="O259" s="93">
        <f>Input_1!O159</f>
        <v>4.9171283299999997E-8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9.6577014200000004E-7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1.1095323E-7</v>
      </c>
      <c r="AF259" s="93">
        <f>Input_1!AF159</f>
        <v>0</v>
      </c>
      <c r="AG259" s="93">
        <f>Input_1!AG159</f>
        <v>3.0294452299999998E-7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1.3766772499999999E-7</v>
      </c>
      <c r="AN259" s="93">
        <f>Input_1!AN159</f>
        <v>7.4353702399999996E-6</v>
      </c>
      <c r="AO259" s="93">
        <f>Input_1!AO159</f>
        <v>8.8763442300000015E-6</v>
      </c>
      <c r="AP259" s="93">
        <f>Input_1!AP159</f>
        <v>4.0351879799999988E-7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1.3052862099999999E-5</v>
      </c>
      <c r="BF259" s="93">
        <f>Input_1!BF159</f>
        <v>3.4127559500000003E-8</v>
      </c>
      <c r="BG259" s="93">
        <f>Input_1!BG159</f>
        <v>1.0271399200000001E-6</v>
      </c>
      <c r="BH259" s="93">
        <f>Input_1!BH159</f>
        <v>1.1410985700000001E-6</v>
      </c>
      <c r="BI259" s="93">
        <f>Input_1!BI159</f>
        <v>0</v>
      </c>
      <c r="BJ259" s="93">
        <f>Input_1!BJ159</f>
        <v>5.4594204000000011E-8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1.16489249E-8</v>
      </c>
      <c r="BO259" s="93">
        <f>Input_1!BO159</f>
        <v>6.1561355799999995E-8</v>
      </c>
      <c r="BP259" s="93">
        <f>Input_1!BP159</f>
        <v>2.2284309099999999E-7</v>
      </c>
      <c r="BQ259" s="93">
        <f>Input_1!BQ159</f>
        <v>7.4097036499999999E-6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2.9867032300000002E-9</v>
      </c>
      <c r="BX259" s="93">
        <f>Input_1!BX159</f>
        <v>3.4736222699999997E-8</v>
      </c>
      <c r="BY259" s="93">
        <f>Input_1!BY159</f>
        <v>3.5256906000000012E-8</v>
      </c>
      <c r="BZ259" s="93">
        <f>Input_1!BZ159</f>
        <v>8.0415180599999994E-7</v>
      </c>
      <c r="CA259" s="93">
        <f>Input_1!CA159</f>
        <v>2.3111057300000001E-8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2.9984701000000001E-8</v>
      </c>
      <c r="CG259" s="93">
        <f>Input_1!CG159</f>
        <v>4.0073559800000001E-8</v>
      </c>
      <c r="CH259" s="93">
        <f>Input_1!CH159</f>
        <v>1.6481868599999999E-7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3.9748137900000002E-8</v>
      </c>
      <c r="CP259" s="93">
        <f>Input_1!CP159</f>
        <v>1.10652952E-7</v>
      </c>
      <c r="CQ259" s="93">
        <f>Input_1!CQ159</f>
        <v>0</v>
      </c>
      <c r="CR259" s="93">
        <f>Input_1!CR159</f>
        <v>2.0159051799999999E-8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8.23187678E-8</v>
      </c>
      <c r="CY259" s="93">
        <f>Input_1!CY159</f>
        <v>9.320241899999999E-7</v>
      </c>
      <c r="CZ259" s="93">
        <f>Input_1!CZ159</f>
        <v>2.6498268100000001E-6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7.4127156899999999E-7</v>
      </c>
      <c r="DH259" s="93">
        <f>Input_1!DH159</f>
        <v>4.6166637600000001E-7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7.0682624699999987E-7</v>
      </c>
      <c r="DQ259" s="93">
        <f>Input_1!DQ159</f>
        <v>1.2528403E-6</v>
      </c>
      <c r="DR259" s="93">
        <f>Input_1!DR159</f>
        <v>8.0661955199999997E-8</v>
      </c>
      <c r="DS259" s="93">
        <f>Input_1!DS159</f>
        <v>1.44124665E-7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1.62345587E-6</v>
      </c>
      <c r="DZ259" s="93">
        <f>Input_1!DZ159</f>
        <v>1.9366341800000001E-6</v>
      </c>
      <c r="EA259" s="93">
        <f>Input_1!EA159</f>
        <v>1.5358462100000001E-7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3.0853678E-7</v>
      </c>
      <c r="EI259" s="93">
        <f>Input_1!EI159</f>
        <v>1.5192419399999999E-8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f>Input_1!EQ159</f>
        <v>5.5424842899999991E-5</v>
      </c>
      <c r="ER259" s="77" t="s">
        <v>30</v>
      </c>
      <c r="ES259" s="102" t="s">
        <v>26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31</v>
      </c>
      <c r="C260" s="93">
        <f>Input_1!C160</f>
        <v>4.3953707900000002E-8</v>
      </c>
      <c r="D260" s="93">
        <f>Input_1!D160</f>
        <v>4.5819424100000009E-7</v>
      </c>
      <c r="E260" s="93">
        <f>Input_1!E160</f>
        <v>6.1619619299999998E-7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4.3260343500000002E-7</v>
      </c>
      <c r="N260" s="93">
        <f>Input_1!N160</f>
        <v>1.49883789E-6</v>
      </c>
      <c r="O260" s="93">
        <f>Input_1!O160</f>
        <v>7.7579807200000002E-8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1.8604133999999999E-6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1.73864344E-7</v>
      </c>
      <c r="AF260" s="93">
        <f>Input_1!AF160</f>
        <v>0</v>
      </c>
      <c r="AG260" s="93">
        <f>Input_1!AG160</f>
        <v>5.4868772399999987E-7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2.1537896900000001E-7</v>
      </c>
      <c r="AN260" s="93">
        <f>Input_1!AN160</f>
        <v>1.19399844E-5</v>
      </c>
      <c r="AO260" s="93">
        <f>Input_1!AO160</f>
        <v>1.6132046100000002E-5</v>
      </c>
      <c r="AP260" s="93">
        <f>Input_1!AP160</f>
        <v>7.1582966099999991E-7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2.4833317000000001E-5</v>
      </c>
      <c r="BF260" s="93">
        <f>Input_1!BF160</f>
        <v>5.1602649900000001E-8</v>
      </c>
      <c r="BG260" s="93">
        <f>Input_1!BG160</f>
        <v>1.9664779599999998E-6</v>
      </c>
      <c r="BH260" s="93">
        <f>Input_1!BH160</f>
        <v>2.2203273399999998E-6</v>
      </c>
      <c r="BI260" s="93">
        <f>Input_1!BI160</f>
        <v>0</v>
      </c>
      <c r="BJ260" s="93">
        <f>Input_1!BJ160</f>
        <v>8.5349491599999997E-8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2.3092404399999999E-8</v>
      </c>
      <c r="BO260" s="93">
        <f>Input_1!BO160</f>
        <v>1.02994174E-7</v>
      </c>
      <c r="BP260" s="93">
        <f>Input_1!BP160</f>
        <v>4.0790298100000001E-7</v>
      </c>
      <c r="BQ260" s="93">
        <f>Input_1!BQ160</f>
        <v>1.41638409E-5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2.69496191E-9</v>
      </c>
      <c r="BX260" s="93">
        <f>Input_1!BX160</f>
        <v>5.6882572499999998E-8</v>
      </c>
      <c r="BY260" s="93">
        <f>Input_1!BY160</f>
        <v>6.3786282199999994E-8</v>
      </c>
      <c r="BZ260" s="93">
        <f>Input_1!BZ160</f>
        <v>1.4794856E-6</v>
      </c>
      <c r="CA260" s="93">
        <f>Input_1!CA160</f>
        <v>3.6669585100000002E-8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5.7077465199999998E-8</v>
      </c>
      <c r="CG260" s="93">
        <f>Input_1!CG160</f>
        <v>6.2330355600000004E-8</v>
      </c>
      <c r="CH260" s="93">
        <f>Input_1!CH160</f>
        <v>2.8300630299999997E-7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6.4006729999999999E-8</v>
      </c>
      <c r="CP260" s="93">
        <f>Input_1!CP160</f>
        <v>1.7102413800000001E-7</v>
      </c>
      <c r="CQ260" s="93">
        <f>Input_1!CQ160</f>
        <v>0</v>
      </c>
      <c r="CR260" s="93">
        <f>Input_1!CR160</f>
        <v>4.2193045999999988E-8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1.3345656400000001E-7</v>
      </c>
      <c r="CY260" s="93">
        <f>Input_1!CY160</f>
        <v>1.55451829E-6</v>
      </c>
      <c r="CZ260" s="93">
        <f>Input_1!CZ160</f>
        <v>4.7505971799999994E-6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1.17526953E-6</v>
      </c>
      <c r="DH260" s="93">
        <f>Input_1!DH160</f>
        <v>7.414437509999999E-7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1.3629399399999999E-6</v>
      </c>
      <c r="DQ260" s="93">
        <f>Input_1!DQ160</f>
        <v>1.87728938E-6</v>
      </c>
      <c r="DR260" s="93">
        <f>Input_1!DR160</f>
        <v>1.4929400099999999E-7</v>
      </c>
      <c r="DS260" s="93">
        <f>Input_1!DS160</f>
        <v>2.6325007899999989E-7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2.5050726200000002E-6</v>
      </c>
      <c r="DZ260" s="93">
        <f>Input_1!DZ160</f>
        <v>3.1313513300000001E-6</v>
      </c>
      <c r="EA260" s="93">
        <f>Input_1!EA160</f>
        <v>2.6783134199999998E-7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4.6545187199999999E-7</v>
      </c>
      <c r="EI260" s="93">
        <f>Input_1!EI160</f>
        <v>3.4509902799999998E-8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f>Input_1!EQ160</f>
        <v>9.9299907599999983E-5</v>
      </c>
      <c r="ER260" s="77" t="s">
        <v>31</v>
      </c>
      <c r="ES260" s="109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32</v>
      </c>
      <c r="C261" s="93">
        <f>Input_1!C161</f>
        <v>2.71342736E-9</v>
      </c>
      <c r="D261" s="93">
        <f>Input_1!D161</f>
        <v>2.48840412E-8</v>
      </c>
      <c r="E261" s="93">
        <f>Input_1!E161</f>
        <v>2.75709804E-8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2.3582441400000001E-8</v>
      </c>
      <c r="N261" s="93">
        <f>Input_1!N161</f>
        <v>7.0586264099999994E-8</v>
      </c>
      <c r="O261" s="93">
        <f>Input_1!O161</f>
        <v>3.6215010900000001E-9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8.5128822799999997E-8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9.3728277700000008E-9</v>
      </c>
      <c r="AF261" s="93">
        <f>Input_1!AF161</f>
        <v>0</v>
      </c>
      <c r="AG261" s="93">
        <f>Input_1!AG161</f>
        <v>2.5454898799999999E-8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1.1728686E-8</v>
      </c>
      <c r="AN261" s="93">
        <f>Input_1!AN161</f>
        <v>6.5782063799999988E-7</v>
      </c>
      <c r="AO261" s="93">
        <f>Input_1!AO161</f>
        <v>7.4150187900000006E-7</v>
      </c>
      <c r="AP261" s="93">
        <f>Input_1!AP161</f>
        <v>3.1295783300000003E-8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1.36679254E-6</v>
      </c>
      <c r="BF261" s="93">
        <f>Input_1!BF161</f>
        <v>2.5948065399999999E-9</v>
      </c>
      <c r="BG261" s="93">
        <f>Input_1!BG161</f>
        <v>8.1467897400000002E-8</v>
      </c>
      <c r="BH261" s="93">
        <f>Input_1!BH161</f>
        <v>8.6822292499999997E-8</v>
      </c>
      <c r="BI261" s="93">
        <f>Input_1!BI161</f>
        <v>0</v>
      </c>
      <c r="BJ261" s="93">
        <f>Input_1!BJ161</f>
        <v>4.1944908299999998E-9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1.08451677E-9</v>
      </c>
      <c r="BO261" s="93">
        <f>Input_1!BO161</f>
        <v>4.7201988299999986E-9</v>
      </c>
      <c r="BP261" s="93">
        <f>Input_1!BP161</f>
        <v>1.79695482E-8</v>
      </c>
      <c r="BQ261" s="93">
        <f>Input_1!BQ161</f>
        <v>5.5961961500000001E-7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1.8131176599999999E-10</v>
      </c>
      <c r="BX261" s="93">
        <f>Input_1!BX161</f>
        <v>3.2062919499999999E-9</v>
      </c>
      <c r="BY261" s="93">
        <f>Input_1!BY161</f>
        <v>2.8317063599999998E-9</v>
      </c>
      <c r="BZ261" s="93">
        <f>Input_1!BZ161</f>
        <v>6.1434827699999994E-8</v>
      </c>
      <c r="CA261" s="93">
        <f>Input_1!CA161</f>
        <v>1.60750499E-9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2.7244455199999999E-9</v>
      </c>
      <c r="CG261" s="93">
        <f>Input_1!CG161</f>
        <v>3.38464033E-9</v>
      </c>
      <c r="CH261" s="93">
        <f>Input_1!CH161</f>
        <v>1.3077015E-8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3.54094186E-9</v>
      </c>
      <c r="CP261" s="93">
        <f>Input_1!CP161</f>
        <v>9.0623481599999995E-9</v>
      </c>
      <c r="CQ261" s="93">
        <f>Input_1!CQ161</f>
        <v>0</v>
      </c>
      <c r="CR261" s="93">
        <f>Input_1!CR161</f>
        <v>1.4920827400000001E-9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7.837636379999999E-9</v>
      </c>
      <c r="CY261" s="93">
        <f>Input_1!CY161</f>
        <v>8.8292448500000006E-8</v>
      </c>
      <c r="CZ261" s="93">
        <f>Input_1!CZ161</f>
        <v>2.2692203200000001E-7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6.5671446100000004E-8</v>
      </c>
      <c r="DH261" s="93">
        <f>Input_1!DH161</f>
        <v>4.0600241800000001E-8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6.4065954000000005E-8</v>
      </c>
      <c r="DQ261" s="93">
        <f>Input_1!DQ161</f>
        <v>1.11732347E-7</v>
      </c>
      <c r="DR261" s="93">
        <f>Input_1!DR161</f>
        <v>5.7972279499999996E-9</v>
      </c>
      <c r="DS261" s="93">
        <f>Input_1!DS161</f>
        <v>1.15871712E-8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1.4329292600000001E-7</v>
      </c>
      <c r="DZ261" s="93">
        <f>Input_1!DZ161</f>
        <v>1.7286292900000001E-7</v>
      </c>
      <c r="EA261" s="93">
        <f>Input_1!EA161</f>
        <v>1.17411623E-8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2.73314628E-8</v>
      </c>
      <c r="EI261" s="93">
        <f>Input_1!EI161</f>
        <v>1.5017250699999999E-9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f>Input_1!EQ161</f>
        <v>4.9223079299999992E-6</v>
      </c>
      <c r="ER261" s="77" t="s">
        <v>32</v>
      </c>
      <c r="ES261" s="109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33</v>
      </c>
      <c r="C262" s="93">
        <f>Input_1!C162</f>
        <v>3.9241469099999996E-9</v>
      </c>
      <c r="D262" s="93">
        <f>Input_1!D162</f>
        <v>4.3997359399999999E-8</v>
      </c>
      <c r="E262" s="93">
        <f>Input_1!E162</f>
        <v>4.2259319800000001E-8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3.9936515099999998E-8</v>
      </c>
      <c r="N262" s="93">
        <f>Input_1!N162</f>
        <v>1.06815691E-7</v>
      </c>
      <c r="O262" s="93">
        <f>Input_1!O162</f>
        <v>5.54814802E-9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1.2496554899999999E-7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1.5903601E-8</v>
      </c>
      <c r="AF262" s="93">
        <f>Input_1!AF162</f>
        <v>0</v>
      </c>
      <c r="AG262" s="93">
        <f>Input_1!AG162</f>
        <v>3.83327247E-8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2.1188325599999999E-8</v>
      </c>
      <c r="AN262" s="93">
        <f>Input_1!AN162</f>
        <v>1.13072608E-6</v>
      </c>
      <c r="AO262" s="93">
        <f>Input_1!AO162</f>
        <v>1.1644469099999999E-6</v>
      </c>
      <c r="AP262" s="93">
        <f>Input_1!AP162</f>
        <v>4.9210234899999999E-8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2.1484833800000001E-6</v>
      </c>
      <c r="BF262" s="93">
        <f>Input_1!BF162</f>
        <v>4.2955026399999997E-9</v>
      </c>
      <c r="BG262" s="93">
        <f>Input_1!BG162</f>
        <v>1.34906657E-7</v>
      </c>
      <c r="BH262" s="93">
        <f>Input_1!BH162</f>
        <v>1.44331803E-7</v>
      </c>
      <c r="BI262" s="93">
        <f>Input_1!BI162</f>
        <v>0</v>
      </c>
      <c r="BJ262" s="93">
        <f>Input_1!BJ162</f>
        <v>6.4188345499999996E-9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1.6957055800000001E-9</v>
      </c>
      <c r="BO262" s="93">
        <f>Input_1!BO162</f>
        <v>7.1046495999999997E-9</v>
      </c>
      <c r="BP262" s="93">
        <f>Input_1!BP162</f>
        <v>2.7804878299999999E-8</v>
      </c>
      <c r="BQ262" s="93">
        <f>Input_1!BQ162</f>
        <v>9.1747193899999996E-7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2.4208988699999998E-10</v>
      </c>
      <c r="BX262" s="93">
        <f>Input_1!BX162</f>
        <v>5.4268900400000002E-9</v>
      </c>
      <c r="BY262" s="93">
        <f>Input_1!BY162</f>
        <v>4.6838489099999996E-9</v>
      </c>
      <c r="BZ262" s="93">
        <f>Input_1!BZ162</f>
        <v>1.01952493E-7</v>
      </c>
      <c r="CA262" s="93">
        <f>Input_1!CA162</f>
        <v>2.50965318E-9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4.5807940500000003E-9</v>
      </c>
      <c r="CG262" s="93">
        <f>Input_1!CG162</f>
        <v>5.4748935299999997E-9</v>
      </c>
      <c r="CH262" s="93">
        <f>Input_1!CH162</f>
        <v>2.1236370200000001E-8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6.1083285499999997E-9</v>
      </c>
      <c r="CP262" s="93">
        <f>Input_1!CP162</f>
        <v>1.42487137E-8</v>
      </c>
      <c r="CQ262" s="93">
        <f>Input_1!CQ162</f>
        <v>0</v>
      </c>
      <c r="CR262" s="93">
        <f>Input_1!CR162</f>
        <v>2.1221462199999999E-9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1.4294910299999999E-8</v>
      </c>
      <c r="CY262" s="93">
        <f>Input_1!CY162</f>
        <v>1.4588885499999999E-7</v>
      </c>
      <c r="CZ262" s="93">
        <f>Input_1!CZ162</f>
        <v>3.5551174999999998E-7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1.11164456E-7</v>
      </c>
      <c r="DH262" s="93">
        <f>Input_1!DH162</f>
        <v>7.1195931599999996E-8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1.15777233E-7</v>
      </c>
      <c r="DQ262" s="93">
        <f>Input_1!DQ162</f>
        <v>1.8777466000000001E-7</v>
      </c>
      <c r="DR262" s="93">
        <f>Input_1!DR162</f>
        <v>1.1545095300000001E-8</v>
      </c>
      <c r="DS262" s="93">
        <f>Input_1!DS162</f>
        <v>1.34241661E-8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2.5176695900000002E-7</v>
      </c>
      <c r="DZ262" s="93">
        <f>Input_1!DZ162</f>
        <v>2.9950016700000003E-7</v>
      </c>
      <c r="EA262" s="93">
        <f>Input_1!EA162</f>
        <v>2.0942459099999999E-8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4.5720129999999997E-8</v>
      </c>
      <c r="EI262" s="93">
        <f>Input_1!EI162</f>
        <v>2.53058386E-9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f>Input_1!EQ162</f>
        <v>7.9953915199999994E-6</v>
      </c>
      <c r="ER262" s="77" t="s">
        <v>33</v>
      </c>
      <c r="ES262" s="109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34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f>Input_1!EQ163</f>
        <v>0</v>
      </c>
      <c r="ER263" s="77" t="s">
        <v>34</v>
      </c>
      <c r="ES263" s="109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35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f>Input_1!EQ164</f>
        <v>0</v>
      </c>
      <c r="ER264" s="77" t="s">
        <v>35</v>
      </c>
      <c r="ES264" s="109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36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f>Input_1!EQ165</f>
        <v>0</v>
      </c>
      <c r="ER265" s="77" t="s">
        <v>36</v>
      </c>
      <c r="ES265" s="109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37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f>Input_1!EQ166</f>
        <v>0</v>
      </c>
      <c r="ER266" s="77" t="s">
        <v>37</v>
      </c>
      <c r="ES266" s="109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38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f>Input_1!EQ167</f>
        <v>0</v>
      </c>
      <c r="ER267" s="77" t="s">
        <v>38</v>
      </c>
      <c r="ES267" s="109"/>
      <c r="ET267" s="77"/>
      <c r="EU267" s="77"/>
      <c r="EV267" s="77"/>
      <c r="EW267" s="77"/>
      <c r="EX267" s="77"/>
    </row>
    <row r="268" spans="1:154" x14ac:dyDescent="0.25">
      <c r="A268" s="46" t="s">
        <v>27</v>
      </c>
      <c r="B268" s="77" t="s">
        <v>30</v>
      </c>
      <c r="C268" s="93">
        <f>Input_1!C168</f>
        <v>7.3466321500000006E-8</v>
      </c>
      <c r="D268" s="93">
        <f>Input_1!D168</f>
        <v>6.5840884899999993E-7</v>
      </c>
      <c r="E268" s="93">
        <f>Input_1!E168</f>
        <v>1.0535219999999999E-6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7.7817009499999996E-7</v>
      </c>
      <c r="N268" s="93">
        <f>Input_1!N168</f>
        <v>2.58375599E-6</v>
      </c>
      <c r="O268" s="93">
        <f>Input_1!O168</f>
        <v>1.2621963999999999E-7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3.2307192599999998E-6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3.1224908699999998E-7</v>
      </c>
      <c r="AF268" s="93">
        <f>Input_1!AF168</f>
        <v>0</v>
      </c>
      <c r="AG268" s="93">
        <f>Input_1!AG168</f>
        <v>9.6971969699999999E-7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3.2302062599999998E-7</v>
      </c>
      <c r="AN268" s="93">
        <f>Input_1!AN168</f>
        <v>2.0546747E-5</v>
      </c>
      <c r="AO268" s="93">
        <f>Input_1!AO168</f>
        <v>2.7879512599999999E-5</v>
      </c>
      <c r="AP268" s="93">
        <f>Input_1!AP168</f>
        <v>1.19891853E-6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3.7822045000000001E-5</v>
      </c>
      <c r="BF268" s="93">
        <f>Input_1!BF168</f>
        <v>1.01299906E-7</v>
      </c>
      <c r="BG268" s="93">
        <f>Input_1!BG168</f>
        <v>3.2893717700000001E-6</v>
      </c>
      <c r="BH268" s="93">
        <f>Input_1!BH168</f>
        <v>3.80256695E-6</v>
      </c>
      <c r="BI268" s="93">
        <f>Input_1!BI168</f>
        <v>0</v>
      </c>
      <c r="BJ268" s="93">
        <f>Input_1!BJ168</f>
        <v>1.40039335E-7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3.3956211400000001E-8</v>
      </c>
      <c r="BO268" s="93">
        <f>Input_1!BO168</f>
        <v>1.8780890500000001E-7</v>
      </c>
      <c r="BP268" s="93">
        <f>Input_1!BP168</f>
        <v>6.9187375499999998E-7</v>
      </c>
      <c r="BQ268" s="93">
        <f>Input_1!BQ168</f>
        <v>2.4139959299999999E-5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7.5679568800000002E-9</v>
      </c>
      <c r="BX268" s="93">
        <f>Input_1!BX168</f>
        <v>8.6755498600000002E-8</v>
      </c>
      <c r="BY268" s="93">
        <f>Input_1!BY168</f>
        <v>1.04884784E-7</v>
      </c>
      <c r="BZ268" s="93">
        <f>Input_1!BZ168</f>
        <v>2.4801189399999999E-6</v>
      </c>
      <c r="CA268" s="93">
        <f>Input_1!CA168</f>
        <v>5.7982269900000001E-8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8.7621381999999984E-8</v>
      </c>
      <c r="CG268" s="93">
        <f>Input_1!CG168</f>
        <v>1.1192786800000001E-7</v>
      </c>
      <c r="CH268" s="93">
        <f>Input_1!CH168</f>
        <v>5.1459210299999996E-7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1.12195696E-7</v>
      </c>
      <c r="CP268" s="93">
        <f>Input_1!CP168</f>
        <v>2.7471296500000001E-7</v>
      </c>
      <c r="CQ268" s="93">
        <f>Input_1!CQ168</f>
        <v>0</v>
      </c>
      <c r="CR268" s="93">
        <f>Input_1!CR168</f>
        <v>8.45033199E-8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1.5598945300000001E-7</v>
      </c>
      <c r="CY268" s="93">
        <f>Input_1!CY168</f>
        <v>2.7308206400000001E-6</v>
      </c>
      <c r="CZ268" s="93">
        <f>Input_1!CZ168</f>
        <v>8.5660469800000012E-6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1.7825750299999999E-6</v>
      </c>
      <c r="DH268" s="93">
        <f>Input_1!DH168</f>
        <v>1.2309707999999999E-6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2.4311688200000001E-6</v>
      </c>
      <c r="DQ268" s="93">
        <f>Input_1!DQ168</f>
        <v>3.6455330999999999E-6</v>
      </c>
      <c r="DR268" s="93">
        <f>Input_1!DR168</f>
        <v>2.52531679E-7</v>
      </c>
      <c r="DS268" s="93">
        <f>Input_1!DS168</f>
        <v>4.6434431100000001E-7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3.3059514000000001E-6</v>
      </c>
      <c r="DZ268" s="93">
        <f>Input_1!DZ168</f>
        <v>5.6687074299999997E-6</v>
      </c>
      <c r="EA268" s="93">
        <f>Input_1!EA168</f>
        <v>4.5721031499999998E-7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6.3425571499999998E-7</v>
      </c>
      <c r="EI268" s="93">
        <f>Input_1!EI168</f>
        <v>5.8491229599999998E-8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f>Input_1!EQ168</f>
        <v>1.6525080999999999E-4</v>
      </c>
      <c r="ER268" s="77" t="s">
        <v>30</v>
      </c>
      <c r="ES268" s="102" t="s">
        <v>27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31</v>
      </c>
      <c r="C269" s="93">
        <f>Input_1!C169</f>
        <v>7.5088216199999997E-8</v>
      </c>
      <c r="D269" s="93">
        <f>Input_1!D169</f>
        <v>7.0140266700000001E-7</v>
      </c>
      <c r="E269" s="93">
        <f>Input_1!E169</f>
        <v>9.6839113900000006E-7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6.8183447199999998E-7</v>
      </c>
      <c r="N269" s="93">
        <f>Input_1!N169</f>
        <v>2.3523824800000001E-6</v>
      </c>
      <c r="O269" s="93">
        <f>Input_1!O169</f>
        <v>1.1823069E-7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2.96582498E-6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2.7349965200000002E-7</v>
      </c>
      <c r="AF269" s="93">
        <f>Input_1!AF169</f>
        <v>0</v>
      </c>
      <c r="AG269" s="93">
        <f>Input_1!AG169</f>
        <v>8.6917227599999989E-7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3.3411009099999998E-7</v>
      </c>
      <c r="AN269" s="93">
        <f>Input_1!AN169</f>
        <v>1.8501387500000001E-5</v>
      </c>
      <c r="AO269" s="93">
        <f>Input_1!AO169</f>
        <v>2.5326738799999999E-5</v>
      </c>
      <c r="AP269" s="93">
        <f>Input_1!AP169</f>
        <v>1.1076117199999999E-6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3.9235751899999998E-5</v>
      </c>
      <c r="BF269" s="93">
        <f>Input_1!BF169</f>
        <v>8.2745264299999994E-8</v>
      </c>
      <c r="BG269" s="93">
        <f>Input_1!BG169</f>
        <v>3.06625616E-6</v>
      </c>
      <c r="BH269" s="93">
        <f>Input_1!BH169</f>
        <v>3.4862623900000001E-6</v>
      </c>
      <c r="BI269" s="93">
        <f>Input_1!BI169</f>
        <v>0</v>
      </c>
      <c r="BJ269" s="93">
        <f>Input_1!BJ169</f>
        <v>1.2943327799999999E-7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3.4602669200000003E-8</v>
      </c>
      <c r="BO269" s="93">
        <f>Input_1!BO169</f>
        <v>1.6380789800000001E-7</v>
      </c>
      <c r="BP269" s="93">
        <f>Input_1!BP169</f>
        <v>6.3580954399999991E-7</v>
      </c>
      <c r="BQ269" s="93">
        <f>Input_1!BQ169</f>
        <v>2.2143949099999999E-5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5.39289288E-9</v>
      </c>
      <c r="BX269" s="93">
        <f>Input_1!BX169</f>
        <v>8.86133967E-8</v>
      </c>
      <c r="BY269" s="93">
        <f>Input_1!BY169</f>
        <v>9.8532855099999998E-8</v>
      </c>
      <c r="BZ269" s="93">
        <f>Input_1!BZ169</f>
        <v>2.3072834100000001E-6</v>
      </c>
      <c r="CA269" s="93">
        <f>Input_1!CA169</f>
        <v>5.5733738499999999E-8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8.8086633900000001E-8</v>
      </c>
      <c r="CG269" s="93">
        <f>Input_1!CG169</f>
        <v>1.00625798E-7</v>
      </c>
      <c r="CH269" s="93">
        <f>Input_1!CH169</f>
        <v>4.4431920999999999E-7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9.9319583800000002E-8</v>
      </c>
      <c r="CP269" s="93">
        <f>Input_1!CP169</f>
        <v>2.65196521E-7</v>
      </c>
      <c r="CQ269" s="93">
        <f>Input_1!CQ169</f>
        <v>0</v>
      </c>
      <c r="CR269" s="93">
        <f>Input_1!CR169</f>
        <v>6.8336587400000003E-8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2.0589049900000001E-7</v>
      </c>
      <c r="CY269" s="93">
        <f>Input_1!CY169</f>
        <v>2.4543300299999998E-6</v>
      </c>
      <c r="CZ269" s="93">
        <f>Input_1!CZ169</f>
        <v>7.5714217900000014E-6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1.8529962199999999E-6</v>
      </c>
      <c r="DH269" s="93">
        <f>Input_1!DH169</f>
        <v>1.1456657999999999E-6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2.1074905400000001E-6</v>
      </c>
      <c r="DQ269" s="93">
        <f>Input_1!DQ169</f>
        <v>3.1599050900000001E-6</v>
      </c>
      <c r="DR269" s="93">
        <f>Input_1!DR169</f>
        <v>2.3010573899999999E-7</v>
      </c>
      <c r="DS269" s="93">
        <f>Input_1!DS169</f>
        <v>4.1862733900000002E-7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3.9353445499999986E-6</v>
      </c>
      <c r="DZ269" s="93">
        <f>Input_1!DZ169</f>
        <v>4.7329641700000014E-6</v>
      </c>
      <c r="EA269" s="93">
        <f>Input_1!EA169</f>
        <v>4.0987971699999999E-7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7.4455144200000008E-7</v>
      </c>
      <c r="EI269" s="93">
        <f>Input_1!EI169</f>
        <v>5.3679885599999998E-8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f>Input_1!EQ169</f>
        <v>1.5589858600000001E-4</v>
      </c>
      <c r="ER269" s="77" t="s">
        <v>31</v>
      </c>
      <c r="ES269" s="109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32</v>
      </c>
      <c r="C270" s="93">
        <f>Input_1!C170</f>
        <v>6.6097621899999998E-9</v>
      </c>
      <c r="D270" s="93">
        <f>Input_1!D170</f>
        <v>4.48260357E-8</v>
      </c>
      <c r="E270" s="93">
        <f>Input_1!E170</f>
        <v>5.2951199899999998E-8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4.43932873E-8</v>
      </c>
      <c r="N270" s="93">
        <f>Input_1!N170</f>
        <v>1.2627714600000001E-7</v>
      </c>
      <c r="O270" s="93">
        <f>Input_1!O170</f>
        <v>5.0846547200000002E-9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1.64969211E-7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1.7851274699999999E-8</v>
      </c>
      <c r="AF270" s="93">
        <f>Input_1!AF170</f>
        <v>0</v>
      </c>
      <c r="AG270" s="93">
        <f>Input_1!AG170</f>
        <v>4.9708691899999998E-8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2.2233793900000001E-8</v>
      </c>
      <c r="AN270" s="93">
        <f>Input_1!AN170</f>
        <v>1.2258634E-6</v>
      </c>
      <c r="AO270" s="93">
        <f>Input_1!AO170</f>
        <v>1.3718262599999999E-6</v>
      </c>
      <c r="AP270" s="93">
        <f>Input_1!AP170</f>
        <v>5.5757122E-8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2.4639105800000001E-6</v>
      </c>
      <c r="BF270" s="93">
        <f>Input_1!BF170</f>
        <v>5.2736880600000003E-9</v>
      </c>
      <c r="BG270" s="93">
        <f>Input_1!BG170</f>
        <v>1.6419900399999999E-7</v>
      </c>
      <c r="BH270" s="93">
        <f>Input_1!BH170</f>
        <v>1.8161623600000001E-7</v>
      </c>
      <c r="BI270" s="93">
        <f>Input_1!BI170</f>
        <v>0</v>
      </c>
      <c r="BJ270" s="93">
        <f>Input_1!BJ170</f>
        <v>7.5126590700000002E-9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2.2730831600000002E-9</v>
      </c>
      <c r="BO270" s="93">
        <f>Input_1!BO170</f>
        <v>9.7272884999999993E-9</v>
      </c>
      <c r="BP270" s="93">
        <f>Input_1!BP170</f>
        <v>3.31325446E-8</v>
      </c>
      <c r="BQ270" s="93">
        <f>Input_1!BQ170</f>
        <v>1.15732473E-6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4.9413882300000006E-10</v>
      </c>
      <c r="BX270" s="93">
        <f>Input_1!BX170</f>
        <v>6.0993455799999994E-9</v>
      </c>
      <c r="BY270" s="93">
        <f>Input_1!BY170</f>
        <v>4.95556445E-9</v>
      </c>
      <c r="BZ270" s="93">
        <f>Input_1!BZ170</f>
        <v>1.2233384699999999E-7</v>
      </c>
      <c r="CA270" s="93">
        <f>Input_1!CA170</f>
        <v>2.6011849699999999E-9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5.4916291600000004E-9</v>
      </c>
      <c r="CG270" s="93">
        <f>Input_1!CG170</f>
        <v>6.7145650900000014E-9</v>
      </c>
      <c r="CH270" s="93">
        <f>Input_1!CH170</f>
        <v>2.2741103400000001E-8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6.9123686900000004E-9</v>
      </c>
      <c r="CP270" s="93">
        <f>Input_1!CP170</f>
        <v>1.67589995E-8</v>
      </c>
      <c r="CQ270" s="93">
        <f>Input_1!CQ170</f>
        <v>0</v>
      </c>
      <c r="CR270" s="93">
        <f>Input_1!CR170</f>
        <v>3.64532329E-9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1.41968548E-8</v>
      </c>
      <c r="CY270" s="93">
        <f>Input_1!CY170</f>
        <v>1.7142715399999999E-7</v>
      </c>
      <c r="CZ270" s="93">
        <f>Input_1!CZ170</f>
        <v>4.3843215999999999E-7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1.2819275999999999E-7</v>
      </c>
      <c r="DH270" s="93">
        <f>Input_1!DH170</f>
        <v>7.4754697900000005E-8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1.25955155E-7</v>
      </c>
      <c r="DQ270" s="93">
        <f>Input_1!DQ170</f>
        <v>2.15041234E-7</v>
      </c>
      <c r="DR270" s="93">
        <f>Input_1!DR170</f>
        <v>1.1701356099999999E-8</v>
      </c>
      <c r="DS270" s="93">
        <f>Input_1!DS170</f>
        <v>2.30201648E-8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2.7734494400000001E-7</v>
      </c>
      <c r="DZ270" s="93">
        <f>Input_1!DZ170</f>
        <v>3.2482919200000001E-7</v>
      </c>
      <c r="EA270" s="93">
        <f>Input_1!EA170</f>
        <v>1.7254136000000001E-8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5.6672481700000003E-8</v>
      </c>
      <c r="EI270" s="93">
        <f>Input_1!EI170</f>
        <v>3.1556073200000001E-9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f>Input_1!EQ170</f>
        <v>9.294047619999999E-6</v>
      </c>
      <c r="ER270" s="77" t="s">
        <v>32</v>
      </c>
      <c r="ES270" s="109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33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f>Input_1!EQ171</f>
        <v>0</v>
      </c>
      <c r="ER271" s="77" t="s">
        <v>33</v>
      </c>
      <c r="ES271" s="109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34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f>Input_1!EQ172</f>
        <v>0</v>
      </c>
      <c r="ER272" s="77" t="s">
        <v>34</v>
      </c>
      <c r="ES272" s="109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35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f>Input_1!EQ173</f>
        <v>0</v>
      </c>
      <c r="ER273" s="77" t="s">
        <v>35</v>
      </c>
      <c r="ES273" s="109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36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f>Input_1!EQ174</f>
        <v>0</v>
      </c>
      <c r="ER274" s="77" t="s">
        <v>36</v>
      </c>
      <c r="ES274" s="109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37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f>Input_1!EQ175</f>
        <v>0</v>
      </c>
      <c r="ER275" s="77" t="s">
        <v>37</v>
      </c>
      <c r="ES275" s="109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38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f>Input_1!EQ176</f>
        <v>0</v>
      </c>
      <c r="ER276" s="77" t="s">
        <v>38</v>
      </c>
      <c r="ES276" s="109"/>
      <c r="ET276" s="77"/>
      <c r="EU276" s="77"/>
      <c r="EV276" s="77"/>
      <c r="EW276" s="77"/>
      <c r="EX276" s="77"/>
    </row>
    <row r="277" spans="1:154" x14ac:dyDescent="0.25">
      <c r="A277" s="46" t="s">
        <v>28</v>
      </c>
      <c r="B277" s="77" t="s">
        <v>30</v>
      </c>
      <c r="C277" s="93">
        <f>Input_1!C177</f>
        <v>1.6771073999999999E-8</v>
      </c>
      <c r="D277" s="93">
        <f>Input_1!D177</f>
        <v>1.5219765400000001E-7</v>
      </c>
      <c r="E277" s="93">
        <f>Input_1!E177</f>
        <v>2.2081153599999999E-7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1.71423208E-7</v>
      </c>
      <c r="N277" s="93">
        <f>Input_1!N177</f>
        <v>5.47512041E-7</v>
      </c>
      <c r="O277" s="93">
        <f>Input_1!O177</f>
        <v>2.6280939900000001E-8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6.6405347300000002E-7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6.9983323600000003E-8</v>
      </c>
      <c r="AF277" s="93">
        <f>Input_1!AF177</f>
        <v>0</v>
      </c>
      <c r="AG277" s="93">
        <f>Input_1!AG177</f>
        <v>2.07380154E-7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7.4217219799999996E-8</v>
      </c>
      <c r="AN277" s="93">
        <f>Input_1!AN177</f>
        <v>4.6156589599999999E-6</v>
      </c>
      <c r="AO277" s="93">
        <f>Input_1!AO177</f>
        <v>5.9735995000000002E-6</v>
      </c>
      <c r="AP277" s="93">
        <f>Input_1!AP177</f>
        <v>2.5738571000000001E-7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6.4787090800000002E-6</v>
      </c>
      <c r="BF277" s="93">
        <f>Input_1!BF177</f>
        <v>2.2182609999999999E-8</v>
      </c>
      <c r="BG277" s="93">
        <f>Input_1!BG177</f>
        <v>6.7953413699999997E-7</v>
      </c>
      <c r="BH277" s="93">
        <f>Input_1!BH177</f>
        <v>7.9313635599999993E-7</v>
      </c>
      <c r="BI277" s="93">
        <f>Input_1!BI177</f>
        <v>0</v>
      </c>
      <c r="BJ277" s="93">
        <f>Input_1!BJ177</f>
        <v>2.7527010399999999E-8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7.22383272E-9</v>
      </c>
      <c r="BO277" s="93">
        <f>Input_1!BO177</f>
        <v>3.92911328E-8</v>
      </c>
      <c r="BP277" s="93">
        <f>Input_1!BP177</f>
        <v>1.4595316700000001E-7</v>
      </c>
      <c r="BQ277" s="93">
        <f>Input_1!BQ177</f>
        <v>5.06639997E-6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1.50857769E-9</v>
      </c>
      <c r="BX277" s="93">
        <f>Input_1!BX177</f>
        <v>2.01476131E-8</v>
      </c>
      <c r="BY277" s="93">
        <f>Input_1!BY177</f>
        <v>2.2490328E-8</v>
      </c>
      <c r="BZ277" s="93">
        <f>Input_1!BZ177</f>
        <v>5.2472585300000001E-7</v>
      </c>
      <c r="CA277" s="93">
        <f>Input_1!CA177</f>
        <v>1.19238823E-8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1.70386332E-8</v>
      </c>
      <c r="CG277" s="93">
        <f>Input_1!CG177</f>
        <v>2.44160784E-8</v>
      </c>
      <c r="CH277" s="93">
        <f>Input_1!CH177</f>
        <v>1.08708402E-7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2.6970611700000001E-8</v>
      </c>
      <c r="CP277" s="93">
        <f>Input_1!CP177</f>
        <v>6.3221180299999997E-8</v>
      </c>
      <c r="CQ277" s="93">
        <f>Input_1!CQ177</f>
        <v>0</v>
      </c>
      <c r="CR277" s="93">
        <f>Input_1!CR177</f>
        <v>1.7994145300000001E-8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3.7095867600000001E-8</v>
      </c>
      <c r="CY277" s="93">
        <f>Input_1!CY177</f>
        <v>5.8677165599999993E-7</v>
      </c>
      <c r="CZ277" s="93">
        <f>Input_1!CZ177</f>
        <v>1.8466915599999999E-6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3.6902804600000002E-7</v>
      </c>
      <c r="DH277" s="93">
        <f>Input_1!DH177</f>
        <v>2.8496280699999989E-7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5.6147493199999996E-7</v>
      </c>
      <c r="DQ277" s="93">
        <f>Input_1!DQ177</f>
        <v>8.1028792600000003E-7</v>
      </c>
      <c r="DR277" s="93">
        <f>Input_1!DR177</f>
        <v>5.4895390599999998E-8</v>
      </c>
      <c r="DS277" s="93">
        <f>Input_1!DS177</f>
        <v>1.0020611000000001E-7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8.155463329999999E-7</v>
      </c>
      <c r="DZ277" s="93">
        <f>Input_1!DZ177</f>
        <v>1.2621612700000001E-6</v>
      </c>
      <c r="EA277" s="93">
        <f>Input_1!EA177</f>
        <v>1.00274988E-7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1.0246496E-7</v>
      </c>
      <c r="EI277" s="93">
        <f>Input_1!EI177</f>
        <v>1.29331838E-8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f>Input_1!EQ177</f>
        <v>3.4041172399999998E-5</v>
      </c>
      <c r="ER277" s="77" t="s">
        <v>30</v>
      </c>
      <c r="ES277" s="102" t="s">
        <v>28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31</v>
      </c>
      <c r="C278" s="93">
        <f>Input_1!C178</f>
        <v>6.1933693000000003E-10</v>
      </c>
      <c r="D278" s="93">
        <f>Input_1!D178</f>
        <v>6.6408640799999997E-9</v>
      </c>
      <c r="E278" s="93">
        <f>Input_1!E178</f>
        <v>5.8967265500000003E-9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5.6735161700000002E-9</v>
      </c>
      <c r="N278" s="93">
        <f>Input_1!N178</f>
        <v>1.6296900599999998E-8</v>
      </c>
      <c r="O278" s="93">
        <f>Input_1!O178</f>
        <v>1.02529728E-9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1.9188828399999999E-8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2.6417363700000002E-9</v>
      </c>
      <c r="AF278" s="93">
        <f>Input_1!AF178</f>
        <v>0</v>
      </c>
      <c r="AG278" s="93">
        <f>Input_1!AG178</f>
        <v>5.7914794299999997E-9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2.9133306899999999E-9</v>
      </c>
      <c r="AN278" s="93">
        <f>Input_1!AN178</f>
        <v>1.69910908E-7</v>
      </c>
      <c r="AO278" s="93">
        <f>Input_1!AO178</f>
        <v>1.73947522E-7</v>
      </c>
      <c r="AP278" s="93">
        <f>Input_1!AP178</f>
        <v>7.4637581399999999E-9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2.5556014499999999E-7</v>
      </c>
      <c r="BF278" s="93">
        <f>Input_1!BF178</f>
        <v>7.1641099199999996E-10</v>
      </c>
      <c r="BG278" s="93">
        <f>Input_1!BG178</f>
        <v>1.9669235800000001E-8</v>
      </c>
      <c r="BH278" s="93">
        <f>Input_1!BH178</f>
        <v>2.24763001E-8</v>
      </c>
      <c r="BI278" s="93">
        <f>Input_1!BI178</f>
        <v>0</v>
      </c>
      <c r="BJ278" s="93">
        <f>Input_1!BJ178</f>
        <v>9.8776528900000016E-10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1.6532026700000001E-10</v>
      </c>
      <c r="BO278" s="93">
        <f>Input_1!BO178</f>
        <v>1.1037275900000001E-9</v>
      </c>
      <c r="BP278" s="93">
        <f>Input_1!BP178</f>
        <v>4.05083192E-9</v>
      </c>
      <c r="BQ278" s="93">
        <f>Input_1!BQ178</f>
        <v>1.41909897E-7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8.1538552799999989E-11</v>
      </c>
      <c r="BX278" s="93">
        <f>Input_1!BX178</f>
        <v>7.67641423E-10</v>
      </c>
      <c r="BY278" s="93">
        <f>Input_1!BY178</f>
        <v>6.8910745300000006E-10</v>
      </c>
      <c r="BZ278" s="93">
        <f>Input_1!BZ178</f>
        <v>1.63551252E-8</v>
      </c>
      <c r="CA278" s="93">
        <f>Input_1!CA178</f>
        <v>4.2024322499999998E-10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5.1716135099999996E-10</v>
      </c>
      <c r="CG278" s="93">
        <f>Input_1!CG178</f>
        <v>1.0596474300000001E-9</v>
      </c>
      <c r="CH278" s="93">
        <f>Input_1!CH178</f>
        <v>3.31733014E-9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8.08076383E-10</v>
      </c>
      <c r="CP278" s="93">
        <f>Input_1!CP178</f>
        <v>2.3377514699999998E-9</v>
      </c>
      <c r="CQ278" s="93">
        <f>Input_1!CQ178</f>
        <v>0</v>
      </c>
      <c r="CR278" s="93">
        <f>Input_1!CR178</f>
        <v>4.1165028699999999E-10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2.04629097E-9</v>
      </c>
      <c r="CY278" s="93">
        <f>Input_1!CY178</f>
        <v>1.9621856300000001E-8</v>
      </c>
      <c r="CZ278" s="93">
        <f>Input_1!CZ178</f>
        <v>5.5414218900000001E-8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1.69032194E-8</v>
      </c>
      <c r="DH278" s="93">
        <f>Input_1!DH178</f>
        <v>1.06979867E-8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1.36944301E-8</v>
      </c>
      <c r="DQ278" s="93">
        <f>Input_1!DQ178</f>
        <v>2.7961540799999998E-8</v>
      </c>
      <c r="DR278" s="93">
        <f>Input_1!DR178</f>
        <v>1.7117401E-9</v>
      </c>
      <c r="DS278" s="93">
        <f>Input_1!DS178</f>
        <v>2.8028613900000002E-9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3.6978991700000002E-8</v>
      </c>
      <c r="DZ278" s="93">
        <f>Input_1!DZ178</f>
        <v>4.40042644E-8</v>
      </c>
      <c r="EA278" s="93">
        <f>Input_1!EA178</f>
        <v>3.3323002199999999E-9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6.2737526500000002E-9</v>
      </c>
      <c r="EI278" s="93">
        <f>Input_1!EI178</f>
        <v>2.0625348599999999E-10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f>Input_1!EQ178</f>
        <v>1.1330648200000001E-6</v>
      </c>
      <c r="ER278" s="77" t="s">
        <v>31</v>
      </c>
      <c r="ES278" s="109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32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f>Input_1!EQ179</f>
        <v>0</v>
      </c>
      <c r="ER279" s="77" t="s">
        <v>32</v>
      </c>
      <c r="ES279" s="109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33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f>Input_1!EQ180</f>
        <v>0</v>
      </c>
      <c r="ER280" s="77" t="s">
        <v>33</v>
      </c>
      <c r="ES280" s="109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34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f>Input_1!EQ181</f>
        <v>0</v>
      </c>
      <c r="ER281" s="77" t="s">
        <v>34</v>
      </c>
      <c r="ES281" s="109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35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f>Input_1!EQ182</f>
        <v>0</v>
      </c>
      <c r="ER282" s="77" t="s">
        <v>35</v>
      </c>
      <c r="ES282" s="109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36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f>Input_1!EQ183</f>
        <v>0</v>
      </c>
      <c r="ER283" s="77" t="s">
        <v>36</v>
      </c>
      <c r="ES283" s="109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37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f>Input_1!EQ184</f>
        <v>0</v>
      </c>
      <c r="ER284" s="77" t="s">
        <v>37</v>
      </c>
      <c r="ES284" s="109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38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f>Input_1!EQ185</f>
        <v>0</v>
      </c>
      <c r="ER285" s="77" t="s">
        <v>38</v>
      </c>
      <c r="ES285" s="109"/>
      <c r="ET285" s="77"/>
      <c r="EU285" s="77"/>
      <c r="EV285" s="77"/>
      <c r="EW285" s="77"/>
      <c r="EX285" s="77"/>
    </row>
    <row r="286" spans="1:154" x14ac:dyDescent="0.25">
      <c r="A286" s="78" t="s">
        <v>29</v>
      </c>
      <c r="B286" s="77"/>
      <c r="C286" s="94">
        <f>Input_1!C186</f>
        <v>1.9254966400000001E-6</v>
      </c>
      <c r="D286" s="94">
        <f>Input_1!D186</f>
        <v>1.9850393900000001E-5</v>
      </c>
      <c r="E286" s="94">
        <f>Input_1!E186</f>
        <v>2.2978993799999998E-5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1.9256842500000001E-5</v>
      </c>
      <c r="N286" s="94">
        <f>Input_1!N186</f>
        <v>5.8577503500000013E-5</v>
      </c>
      <c r="O286" s="94">
        <f>Input_1!O186</f>
        <v>2.8539798099999999E-6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7.4061401699999999E-5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7.7034921600000004E-6</v>
      </c>
      <c r="AF286" s="94">
        <f>Input_1!AF186</f>
        <v>0</v>
      </c>
      <c r="AG286" s="94">
        <f>Input_1!AG186</f>
        <v>2.2155528400000001E-5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9.2290484100000001E-6</v>
      </c>
      <c r="AN286" s="94">
        <f>Input_1!AN186</f>
        <v>5.2103818099999996E-4</v>
      </c>
      <c r="AO286" s="94">
        <f>Input_1!AO186</f>
        <v>6.32222567E-4</v>
      </c>
      <c r="AP286" s="94">
        <f>Input_1!AP186</f>
        <v>2.6130431099999999E-5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8.76571226E-4</v>
      </c>
      <c r="BF286" s="94">
        <f>Input_1!BF186</f>
        <v>2.26217269E-6</v>
      </c>
      <c r="BG286" s="94">
        <f>Input_1!BG186</f>
        <v>6.8082283099999989E-5</v>
      </c>
      <c r="BH286" s="94">
        <f>Input_1!BH186</f>
        <v>7.8542162599999987E-5</v>
      </c>
      <c r="BI286" s="94">
        <f>Input_1!BI186</f>
        <v>0</v>
      </c>
      <c r="BJ286" s="94">
        <f>Input_1!BJ186</f>
        <v>3.3967900999999999E-6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7.1842237800000005E-7</v>
      </c>
      <c r="BO286" s="94">
        <f>Input_1!BO186</f>
        <v>3.9140649100000003E-6</v>
      </c>
      <c r="BP286" s="94">
        <f>Input_1!BP186</f>
        <v>1.4613194700000001E-5</v>
      </c>
      <c r="BQ286" s="94">
        <f>Input_1!BQ186</f>
        <v>4.9009677300000003E-4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1.59849389E-7</v>
      </c>
      <c r="BX286" s="94">
        <f>Input_1!BX186</f>
        <v>2.4381936800000002E-6</v>
      </c>
      <c r="BY286" s="94">
        <f>Input_1!BY186</f>
        <v>2.3753880899999999E-6</v>
      </c>
      <c r="BZ286" s="94">
        <f>Input_1!BZ186</f>
        <v>5.46221274E-5</v>
      </c>
      <c r="CA286" s="94">
        <f>Input_1!CA186</f>
        <v>1.2932417200000001E-6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1.9394075500000001E-6</v>
      </c>
      <c r="CG286" s="94">
        <f>Input_1!CG186</f>
        <v>2.8571352999999999E-6</v>
      </c>
      <c r="CH286" s="94">
        <f>Input_1!CH186</f>
        <v>1.1264354099999999E-5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2.7597709599999999E-6</v>
      </c>
      <c r="CP286" s="94">
        <f>Input_1!CP186</f>
        <v>7.0786876500000004E-6</v>
      </c>
      <c r="CQ286" s="94">
        <f>Input_1!CQ186</f>
        <v>0</v>
      </c>
      <c r="CR286" s="94">
        <f>Input_1!CR186</f>
        <v>1.3654304199999999E-6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5.6722997099999999E-6</v>
      </c>
      <c r="CY286" s="94">
        <f>Input_1!CY186</f>
        <v>6.8830491900000011E-5</v>
      </c>
      <c r="CZ286" s="94">
        <f>Input_1!CZ186</f>
        <v>1.9251420399999999E-4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4.9725263999999998E-5</v>
      </c>
      <c r="DH286" s="94">
        <f>Input_1!DH186</f>
        <v>3.1645072600000013E-5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5.0705694800000001E-5</v>
      </c>
      <c r="DQ286" s="94">
        <f>Input_1!DQ186</f>
        <v>8.8404665599999991E-5</v>
      </c>
      <c r="DR286" s="94">
        <f>Input_1!DR186</f>
        <v>5.6980158899999993E-6</v>
      </c>
      <c r="DS286" s="94">
        <f>Input_1!DS186</f>
        <v>1.0278945000000001E-5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1.09640644E-4</v>
      </c>
      <c r="DZ286" s="94">
        <f>Input_1!DZ186</f>
        <v>1.3895337699999999E-4</v>
      </c>
      <c r="EA286" s="94">
        <f>Input_1!EA186</f>
        <v>1.0305882E-5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1.96598022E-5</v>
      </c>
      <c r="EI286" s="94">
        <f>Input_1!EI186</f>
        <v>1.2099422700000001E-6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f>Input_1!EQ186</f>
        <v>3.82757884E-3</v>
      </c>
      <c r="ER286" s="77"/>
      <c r="ES286" s="78" t="s">
        <v>29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30</v>
      </c>
      <c r="D287" s="80" t="s">
        <v>31</v>
      </c>
      <c r="E287" s="80" t="s">
        <v>32</v>
      </c>
      <c r="F287" s="80" t="s">
        <v>33</v>
      </c>
      <c r="G287" s="80" t="s">
        <v>34</v>
      </c>
      <c r="H287" s="80" t="s">
        <v>35</v>
      </c>
      <c r="I287" s="80" t="s">
        <v>36</v>
      </c>
      <c r="J287" s="80" t="s">
        <v>37</v>
      </c>
      <c r="K287" s="81" t="s">
        <v>38</v>
      </c>
      <c r="L287" s="80" t="s">
        <v>30</v>
      </c>
      <c r="M287" s="80" t="s">
        <v>31</v>
      </c>
      <c r="N287" s="80" t="s">
        <v>32</v>
      </c>
      <c r="O287" s="80" t="s">
        <v>33</v>
      </c>
      <c r="P287" s="80" t="s">
        <v>34</v>
      </c>
      <c r="Q287" s="80" t="s">
        <v>35</v>
      </c>
      <c r="R287" s="80" t="s">
        <v>36</v>
      </c>
      <c r="S287" s="80" t="s">
        <v>37</v>
      </c>
      <c r="T287" s="81" t="s">
        <v>38</v>
      </c>
      <c r="U287" s="80" t="s">
        <v>30</v>
      </c>
      <c r="V287" s="80" t="s">
        <v>31</v>
      </c>
      <c r="W287" s="80" t="s">
        <v>32</v>
      </c>
      <c r="X287" s="80" t="s">
        <v>33</v>
      </c>
      <c r="Y287" s="80" t="s">
        <v>34</v>
      </c>
      <c r="Z287" s="80" t="s">
        <v>35</v>
      </c>
      <c r="AA287" s="80" t="s">
        <v>36</v>
      </c>
      <c r="AB287" s="80" t="s">
        <v>37</v>
      </c>
      <c r="AC287" s="80" t="s">
        <v>38</v>
      </c>
      <c r="AD287" s="79" t="s">
        <v>30</v>
      </c>
      <c r="AE287" s="80" t="s">
        <v>31</v>
      </c>
      <c r="AF287" s="80" t="s">
        <v>32</v>
      </c>
      <c r="AG287" s="80" t="s">
        <v>33</v>
      </c>
      <c r="AH287" s="80" t="s">
        <v>34</v>
      </c>
      <c r="AI287" s="80" t="s">
        <v>35</v>
      </c>
      <c r="AJ287" s="80" t="s">
        <v>36</v>
      </c>
      <c r="AK287" s="80" t="s">
        <v>37</v>
      </c>
      <c r="AL287" s="80" t="s">
        <v>38</v>
      </c>
      <c r="AM287" s="79" t="s">
        <v>30</v>
      </c>
      <c r="AN287" s="80" t="s">
        <v>31</v>
      </c>
      <c r="AO287" s="80" t="s">
        <v>32</v>
      </c>
      <c r="AP287" s="80" t="s">
        <v>33</v>
      </c>
      <c r="AQ287" s="80" t="s">
        <v>34</v>
      </c>
      <c r="AR287" s="80" t="s">
        <v>35</v>
      </c>
      <c r="AS287" s="80" t="s">
        <v>36</v>
      </c>
      <c r="AT287" s="80" t="s">
        <v>37</v>
      </c>
      <c r="AU287" s="80" t="s">
        <v>38</v>
      </c>
      <c r="AV287" s="79" t="s">
        <v>30</v>
      </c>
      <c r="AW287" s="80" t="s">
        <v>31</v>
      </c>
      <c r="AX287" s="80" t="s">
        <v>32</v>
      </c>
      <c r="AY287" s="80" t="s">
        <v>33</v>
      </c>
      <c r="AZ287" s="80" t="s">
        <v>34</v>
      </c>
      <c r="BA287" s="80" t="s">
        <v>35</v>
      </c>
      <c r="BB287" s="80" t="s">
        <v>36</v>
      </c>
      <c r="BC287" s="80" t="s">
        <v>37</v>
      </c>
      <c r="BD287" s="80" t="s">
        <v>38</v>
      </c>
      <c r="BE287" s="79" t="s">
        <v>30</v>
      </c>
      <c r="BF287" s="80" t="s">
        <v>31</v>
      </c>
      <c r="BG287" s="80" t="s">
        <v>32</v>
      </c>
      <c r="BH287" s="80" t="s">
        <v>33</v>
      </c>
      <c r="BI287" s="80" t="s">
        <v>34</v>
      </c>
      <c r="BJ287" s="80" t="s">
        <v>35</v>
      </c>
      <c r="BK287" s="80" t="s">
        <v>36</v>
      </c>
      <c r="BL287" s="80" t="s">
        <v>37</v>
      </c>
      <c r="BM287" s="80" t="s">
        <v>38</v>
      </c>
      <c r="BN287" s="79" t="s">
        <v>30</v>
      </c>
      <c r="BO287" s="80" t="s">
        <v>31</v>
      </c>
      <c r="BP287" s="80" t="s">
        <v>32</v>
      </c>
      <c r="BQ287" s="80" t="s">
        <v>33</v>
      </c>
      <c r="BR287" s="80" t="s">
        <v>34</v>
      </c>
      <c r="BS287" s="80" t="s">
        <v>35</v>
      </c>
      <c r="BT287" s="80" t="s">
        <v>36</v>
      </c>
      <c r="BU287" s="80" t="s">
        <v>37</v>
      </c>
      <c r="BV287" s="80" t="s">
        <v>38</v>
      </c>
      <c r="BW287" s="79" t="s">
        <v>30</v>
      </c>
      <c r="BX287" s="80" t="s">
        <v>31</v>
      </c>
      <c r="BY287" s="80" t="s">
        <v>32</v>
      </c>
      <c r="BZ287" s="80" t="s">
        <v>33</v>
      </c>
      <c r="CA287" s="80" t="s">
        <v>34</v>
      </c>
      <c r="CB287" s="80" t="s">
        <v>35</v>
      </c>
      <c r="CC287" s="80" t="s">
        <v>36</v>
      </c>
      <c r="CD287" s="80" t="s">
        <v>37</v>
      </c>
      <c r="CE287" s="80" t="s">
        <v>38</v>
      </c>
      <c r="CF287" s="79" t="s">
        <v>30</v>
      </c>
      <c r="CG287" s="80" t="s">
        <v>31</v>
      </c>
      <c r="CH287" s="80" t="s">
        <v>32</v>
      </c>
      <c r="CI287" s="80" t="s">
        <v>33</v>
      </c>
      <c r="CJ287" s="80" t="s">
        <v>34</v>
      </c>
      <c r="CK287" s="80" t="s">
        <v>35</v>
      </c>
      <c r="CL287" s="80" t="s">
        <v>36</v>
      </c>
      <c r="CM287" s="80" t="s">
        <v>37</v>
      </c>
      <c r="CN287" s="81" t="s">
        <v>38</v>
      </c>
      <c r="CO287" s="80" t="s">
        <v>30</v>
      </c>
      <c r="CP287" s="80" t="s">
        <v>31</v>
      </c>
      <c r="CQ287" s="80" t="s">
        <v>32</v>
      </c>
      <c r="CR287" s="80" t="s">
        <v>33</v>
      </c>
      <c r="CS287" s="80" t="s">
        <v>34</v>
      </c>
      <c r="CT287" s="80" t="s">
        <v>35</v>
      </c>
      <c r="CU287" s="80" t="s">
        <v>36</v>
      </c>
      <c r="CV287" s="80" t="s">
        <v>37</v>
      </c>
      <c r="CW287" s="81" t="s">
        <v>38</v>
      </c>
      <c r="CX287" s="80" t="s">
        <v>30</v>
      </c>
      <c r="CY287" s="80" t="s">
        <v>31</v>
      </c>
      <c r="CZ287" s="80" t="s">
        <v>32</v>
      </c>
      <c r="DA287" s="80" t="s">
        <v>33</v>
      </c>
      <c r="DB287" s="80" t="s">
        <v>34</v>
      </c>
      <c r="DC287" s="80" t="s">
        <v>35</v>
      </c>
      <c r="DD287" s="80" t="s">
        <v>36</v>
      </c>
      <c r="DE287" s="80" t="s">
        <v>37</v>
      </c>
      <c r="DF287" s="81" t="s">
        <v>38</v>
      </c>
      <c r="DG287" s="80" t="s">
        <v>30</v>
      </c>
      <c r="DH287" s="80" t="s">
        <v>31</v>
      </c>
      <c r="DI287" s="80" t="s">
        <v>32</v>
      </c>
      <c r="DJ287" s="80" t="s">
        <v>33</v>
      </c>
      <c r="DK287" s="80" t="s">
        <v>34</v>
      </c>
      <c r="DL287" s="80" t="s">
        <v>35</v>
      </c>
      <c r="DM287" s="80" t="s">
        <v>36</v>
      </c>
      <c r="DN287" s="80" t="s">
        <v>37</v>
      </c>
      <c r="DO287" s="81" t="s">
        <v>38</v>
      </c>
      <c r="DP287" s="80" t="s">
        <v>30</v>
      </c>
      <c r="DQ287" s="80" t="s">
        <v>31</v>
      </c>
      <c r="DR287" s="80" t="s">
        <v>32</v>
      </c>
      <c r="DS287" s="80" t="s">
        <v>33</v>
      </c>
      <c r="DT287" s="80" t="s">
        <v>34</v>
      </c>
      <c r="DU287" s="80" t="s">
        <v>35</v>
      </c>
      <c r="DV287" s="80" t="s">
        <v>36</v>
      </c>
      <c r="DW287" s="80" t="s">
        <v>37</v>
      </c>
      <c r="DX287" s="81" t="s">
        <v>38</v>
      </c>
      <c r="DY287" s="80" t="s">
        <v>30</v>
      </c>
      <c r="DZ287" s="80" t="s">
        <v>31</v>
      </c>
      <c r="EA287" s="80" t="s">
        <v>32</v>
      </c>
      <c r="EB287" s="80" t="s">
        <v>33</v>
      </c>
      <c r="EC287" s="80" t="s">
        <v>34</v>
      </c>
      <c r="ED287" s="80" t="s">
        <v>35</v>
      </c>
      <c r="EE287" s="80" t="s">
        <v>36</v>
      </c>
      <c r="EF287" s="80" t="s">
        <v>37</v>
      </c>
      <c r="EG287" s="81" t="s">
        <v>38</v>
      </c>
      <c r="EH287" s="80" t="s">
        <v>30</v>
      </c>
      <c r="EI287" s="80" t="s">
        <v>31</v>
      </c>
      <c r="EJ287" s="80" t="s">
        <v>32</v>
      </c>
      <c r="EK287" s="80" t="s">
        <v>33</v>
      </c>
      <c r="EL287" s="80" t="s">
        <v>34</v>
      </c>
      <c r="EM287" s="80" t="s">
        <v>35</v>
      </c>
      <c r="EN287" s="80" t="s">
        <v>36</v>
      </c>
      <c r="EO287" s="80" t="s">
        <v>37</v>
      </c>
      <c r="EP287" s="80" t="s">
        <v>38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13</v>
      </c>
      <c r="D288" s="83"/>
      <c r="E288" s="83"/>
      <c r="F288" s="83"/>
      <c r="G288" s="83"/>
      <c r="H288" s="83"/>
      <c r="I288" s="83"/>
      <c r="J288" s="83"/>
      <c r="K288" s="84"/>
      <c r="L288" s="83" t="s">
        <v>14</v>
      </c>
      <c r="M288" s="83"/>
      <c r="N288" s="83"/>
      <c r="O288" s="83"/>
      <c r="P288" s="83"/>
      <c r="Q288" s="83"/>
      <c r="R288" s="83"/>
      <c r="S288" s="83"/>
      <c r="T288" s="83"/>
      <c r="U288" s="82" t="s">
        <v>15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16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17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18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19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20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21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22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23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24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25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26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27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28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29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B4" sqref="B4:D4"/>
    </sheetView>
  </sheetViews>
  <sheetFormatPr baseColWidth="10"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4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8" t="s">
        <v>2</v>
      </c>
      <c r="C2" s="110"/>
      <c r="D2" s="11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6" t="s">
        <v>54</v>
      </c>
      <c r="C3" s="110"/>
      <c r="D3" s="110"/>
      <c r="E3" s="77"/>
      <c r="F3" s="7"/>
      <c r="G3" s="8" t="s">
        <v>4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5</v>
      </c>
      <c r="B4" s="107">
        <v>2050</v>
      </c>
      <c r="C4" s="110"/>
      <c r="D4" s="110"/>
      <c r="E4" s="77"/>
      <c r="F4" s="33"/>
      <c r="G4" s="43" t="s">
        <v>6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7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8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9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10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5" t="s">
        <v>11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12</v>
      </c>
      <c r="B14" s="80" t="s">
        <v>13</v>
      </c>
      <c r="C14" s="80" t="s">
        <v>14</v>
      </c>
      <c r="D14" s="24" t="s">
        <v>15</v>
      </c>
      <c r="E14" s="24" t="s">
        <v>16</v>
      </c>
      <c r="F14" s="80" t="s">
        <v>17</v>
      </c>
      <c r="G14" s="24" t="s">
        <v>18</v>
      </c>
      <c r="H14" s="80" t="s">
        <v>19</v>
      </c>
      <c r="I14" s="80" t="s">
        <v>20</v>
      </c>
      <c r="J14" s="80" t="s">
        <v>21</v>
      </c>
      <c r="K14" s="80" t="s">
        <v>22</v>
      </c>
      <c r="L14" s="80" t="s">
        <v>23</v>
      </c>
      <c r="M14" s="24" t="s">
        <v>24</v>
      </c>
      <c r="N14" s="80" t="s">
        <v>25</v>
      </c>
      <c r="O14" s="24" t="s">
        <v>26</v>
      </c>
      <c r="P14" s="24" t="s">
        <v>27</v>
      </c>
      <c r="Q14" s="80" t="s">
        <v>28</v>
      </c>
      <c r="R14" s="28" t="s">
        <v>29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30</v>
      </c>
      <c r="B15" s="62">
        <v>1.5901994142891751E-4</v>
      </c>
      <c r="C15" s="63">
        <v>0</v>
      </c>
      <c r="D15" s="63">
        <v>0</v>
      </c>
      <c r="E15" s="63">
        <v>0</v>
      </c>
      <c r="F15" s="63">
        <v>4.9526071090119942E-4</v>
      </c>
      <c r="G15" s="63">
        <v>0</v>
      </c>
      <c r="H15" s="63">
        <v>0.128098961196528</v>
      </c>
      <c r="I15" s="63">
        <v>5.458877834208287E-5</v>
      </c>
      <c r="J15" s="63">
        <v>5.1850930521903983E-5</v>
      </c>
      <c r="K15" s="63">
        <v>5.4008449151226027E-5</v>
      </c>
      <c r="L15" s="63">
        <v>6.971757521786036E-5</v>
      </c>
      <c r="M15" s="63">
        <v>2.5526774247783837E-4</v>
      </c>
      <c r="N15" s="63">
        <v>1.9276534208664011E-3</v>
      </c>
      <c r="O15" s="63">
        <v>2.5949891695106172E-3</v>
      </c>
      <c r="P15" s="63">
        <v>4.504588162835832E-3</v>
      </c>
      <c r="Q15" s="63">
        <v>7.0265723185377596E-4</v>
      </c>
      <c r="R15" s="64">
        <v>0.13896856330963561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31</v>
      </c>
      <c r="B16" s="65">
        <v>6.1937035670850274E-4</v>
      </c>
      <c r="C16" s="66">
        <v>9.4885371721057342E-4</v>
      </c>
      <c r="D16" s="66">
        <v>0</v>
      </c>
      <c r="E16" s="66">
        <v>2.7685037813821001E-4</v>
      </c>
      <c r="F16" s="66">
        <v>2.3276546794704461E-2</v>
      </c>
      <c r="G16" s="66">
        <v>0</v>
      </c>
      <c r="H16" s="66">
        <v>8.945422591138308E-5</v>
      </c>
      <c r="I16" s="66">
        <v>2.0103940748540959E-4</v>
      </c>
      <c r="J16" s="66">
        <v>1.3591305792090921E-4</v>
      </c>
      <c r="K16" s="66">
        <v>1.217699683476681E-4</v>
      </c>
      <c r="L16" s="66">
        <v>1.6878835828578151E-4</v>
      </c>
      <c r="M16" s="66">
        <v>3.9202797325405131E-3</v>
      </c>
      <c r="N16" s="66">
        <v>1.250620021282499E-3</v>
      </c>
      <c r="O16" s="66">
        <v>4.2674356441607586E-3</v>
      </c>
      <c r="P16" s="66">
        <v>6.3550281143700278E-3</v>
      </c>
      <c r="Q16" s="66">
        <v>7.3576894018258351E-5</v>
      </c>
      <c r="R16" s="67">
        <v>4.1705526671084958E-2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32</v>
      </c>
      <c r="B17" s="65">
        <v>8.9095440528066949E-4</v>
      </c>
      <c r="C17" s="66">
        <v>2.1727489018924101E-3</v>
      </c>
      <c r="D17" s="66">
        <v>3.346782621141338E-3</v>
      </c>
      <c r="E17" s="66">
        <v>0</v>
      </c>
      <c r="F17" s="66">
        <v>2.5002623496381441E-2</v>
      </c>
      <c r="G17" s="66">
        <v>0</v>
      </c>
      <c r="H17" s="66">
        <v>2.6962719447962088E-3</v>
      </c>
      <c r="I17" s="66">
        <v>3.468955846989311E-4</v>
      </c>
      <c r="J17" s="66">
        <v>6.5066783924703949E-5</v>
      </c>
      <c r="K17" s="66">
        <v>3.3363475367933311E-4</v>
      </c>
      <c r="L17" s="66">
        <v>0</v>
      </c>
      <c r="M17" s="66">
        <v>9.5089289042953537E-3</v>
      </c>
      <c r="N17" s="66">
        <v>0</v>
      </c>
      <c r="O17" s="66">
        <v>1.9502901072123281E-4</v>
      </c>
      <c r="P17" s="66">
        <v>3.1887605939158648E-4</v>
      </c>
      <c r="Q17" s="66">
        <v>0</v>
      </c>
      <c r="R17" s="67">
        <v>4.4877812466203197E-2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33</v>
      </c>
      <c r="B18" s="65">
        <v>0</v>
      </c>
      <c r="C18" s="66">
        <v>1.8329759291754671E-5</v>
      </c>
      <c r="D18" s="66">
        <v>0</v>
      </c>
      <c r="E18" s="66">
        <v>8.2020285440189333E-4</v>
      </c>
      <c r="F18" s="66">
        <v>5.1974095633431478E-4</v>
      </c>
      <c r="G18" s="66">
        <v>0</v>
      </c>
      <c r="H18" s="66">
        <v>2.6074223342560342E-3</v>
      </c>
      <c r="I18" s="66">
        <v>1.4763896123067E-2</v>
      </c>
      <c r="J18" s="66">
        <v>1.4970823136419599E-3</v>
      </c>
      <c r="K18" s="66">
        <v>0</v>
      </c>
      <c r="L18" s="66">
        <v>4.0337880872358403E-5</v>
      </c>
      <c r="M18" s="66">
        <v>0</v>
      </c>
      <c r="N18" s="66">
        <v>0</v>
      </c>
      <c r="O18" s="66">
        <v>3.6340136951286872E-4</v>
      </c>
      <c r="P18" s="66">
        <v>0</v>
      </c>
      <c r="Q18" s="66">
        <v>0</v>
      </c>
      <c r="R18" s="67">
        <v>2.063041359137819E-2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34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6.2986496978898016E-6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6.2986496978898016E-6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35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6.8140300834115263E-5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6.8140300834115263E-5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36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37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38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29</v>
      </c>
      <c r="B24" s="68">
        <v>1.66934470341809E-3</v>
      </c>
      <c r="C24" s="69">
        <v>3.1399323783947381E-3</v>
      </c>
      <c r="D24" s="69">
        <v>3.346782621141338E-3</v>
      </c>
      <c r="E24" s="69">
        <v>1.097053232540103E-3</v>
      </c>
      <c r="F24" s="69">
        <v>4.929417195832142E-2</v>
      </c>
      <c r="G24" s="69">
        <v>0</v>
      </c>
      <c r="H24" s="69">
        <v>0.13356025000232569</v>
      </c>
      <c r="I24" s="69">
        <v>1.5366419893593429E-2</v>
      </c>
      <c r="J24" s="69">
        <v>1.7562117357073669E-3</v>
      </c>
      <c r="K24" s="69">
        <v>5.094131711782272E-4</v>
      </c>
      <c r="L24" s="69">
        <v>2.788438143760002E-4</v>
      </c>
      <c r="M24" s="69">
        <v>1.368447637931371E-2</v>
      </c>
      <c r="N24" s="69">
        <v>3.1782734421489009E-3</v>
      </c>
      <c r="O24" s="69">
        <v>7.4208551939054773E-3</v>
      </c>
      <c r="P24" s="69">
        <v>1.117849233659745E-2</v>
      </c>
      <c r="Q24" s="69">
        <v>7.7623412587203436E-4</v>
      </c>
      <c r="R24" s="70">
        <v>0.2462567549888339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5" t="s">
        <v>39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12</v>
      </c>
      <c r="B27" s="80" t="s">
        <v>13</v>
      </c>
      <c r="C27" s="80" t="s">
        <v>14</v>
      </c>
      <c r="D27" s="24" t="s">
        <v>15</v>
      </c>
      <c r="E27" s="24" t="s">
        <v>16</v>
      </c>
      <c r="F27" s="80" t="s">
        <v>17</v>
      </c>
      <c r="G27" s="24" t="s">
        <v>18</v>
      </c>
      <c r="H27" s="80" t="s">
        <v>19</v>
      </c>
      <c r="I27" s="80" t="s">
        <v>20</v>
      </c>
      <c r="J27" s="80" t="s">
        <v>21</v>
      </c>
      <c r="K27" s="80" t="s">
        <v>22</v>
      </c>
      <c r="L27" s="80" t="s">
        <v>23</v>
      </c>
      <c r="M27" s="24" t="s">
        <v>24</v>
      </c>
      <c r="N27" s="80" t="s">
        <v>25</v>
      </c>
      <c r="O27" s="24" t="s">
        <v>26</v>
      </c>
      <c r="P27" s="24" t="s">
        <v>27</v>
      </c>
      <c r="Q27" s="80" t="s">
        <v>28</v>
      </c>
      <c r="R27" s="28" t="s">
        <v>29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30</v>
      </c>
      <c r="B28" s="62">
        <v>7.9463710829999992E-6</v>
      </c>
      <c r="C28" s="63">
        <v>0</v>
      </c>
      <c r="D28" s="63">
        <v>0</v>
      </c>
      <c r="E28" s="63">
        <v>0</v>
      </c>
      <c r="F28" s="63">
        <v>4.1451883743999997E-5</v>
      </c>
      <c r="G28" s="63">
        <v>0</v>
      </c>
      <c r="H28" s="63">
        <v>1.3807308320000001E-3</v>
      </c>
      <c r="I28" s="63">
        <v>2.4854380200000001E-8</v>
      </c>
      <c r="J28" s="63">
        <v>2.2313624859999999E-7</v>
      </c>
      <c r="K28" s="63">
        <v>2.2413919304E-5</v>
      </c>
      <c r="L28" s="63">
        <v>2.2103865056000009E-5</v>
      </c>
      <c r="M28" s="63">
        <v>3.0130148441999999E-5</v>
      </c>
      <c r="N28" s="63">
        <v>2.9022134193000001E-4</v>
      </c>
      <c r="O28" s="63">
        <v>6.8750779760000001E-4</v>
      </c>
      <c r="P28" s="63">
        <v>5.9816933469999999E-4</v>
      </c>
      <c r="Q28" s="63">
        <v>4.9067603600000002E-5</v>
      </c>
      <c r="R28" s="64">
        <v>3.1299910880878E-3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31</v>
      </c>
      <c r="B29" s="65">
        <v>1.2246015167000001E-4</v>
      </c>
      <c r="C29" s="66">
        <v>1.5534253374E-4</v>
      </c>
      <c r="D29" s="66">
        <v>0</v>
      </c>
      <c r="E29" s="66">
        <v>5.0320966430999998E-5</v>
      </c>
      <c r="F29" s="66">
        <v>4.0461750642000003E-3</v>
      </c>
      <c r="G29" s="66">
        <v>0</v>
      </c>
      <c r="H29" s="66">
        <v>1.3770536936000001E-5</v>
      </c>
      <c r="I29" s="66">
        <v>6.8897716299999988E-5</v>
      </c>
      <c r="J29" s="66">
        <v>1.5602784971999999E-5</v>
      </c>
      <c r="K29" s="66">
        <v>1.4546214367999999E-5</v>
      </c>
      <c r="L29" s="66">
        <v>2.7852161232000001E-5</v>
      </c>
      <c r="M29" s="66">
        <v>5.4413245577999991E-4</v>
      </c>
      <c r="N29" s="66">
        <v>2.425981833E-4</v>
      </c>
      <c r="O29" s="66">
        <v>8.0229145360000002E-4</v>
      </c>
      <c r="P29" s="66">
        <v>1.2774677484E-3</v>
      </c>
      <c r="Q29" s="66">
        <v>4.0782140699999998E-7</v>
      </c>
      <c r="R29" s="67">
        <v>7.3818657923360002E-3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32</v>
      </c>
      <c r="B30" s="65">
        <v>2.0214675006E-4</v>
      </c>
      <c r="C30" s="66">
        <v>5.2448402763000004E-4</v>
      </c>
      <c r="D30" s="66">
        <v>7.3137186458000015E-5</v>
      </c>
      <c r="E30" s="66">
        <v>0</v>
      </c>
      <c r="F30" s="66">
        <v>4.6160154059999986E-3</v>
      </c>
      <c r="G30" s="66">
        <v>0</v>
      </c>
      <c r="H30" s="66">
        <v>6.3067351672000001E-4</v>
      </c>
      <c r="I30" s="66">
        <v>1.4735942499999999E-4</v>
      </c>
      <c r="J30" s="66">
        <v>3.519466622E-5</v>
      </c>
      <c r="K30" s="66">
        <v>8.2418281119999996E-5</v>
      </c>
      <c r="L30" s="66">
        <v>0</v>
      </c>
      <c r="M30" s="66">
        <v>1.2750715619999999E-3</v>
      </c>
      <c r="N30" s="66">
        <v>0</v>
      </c>
      <c r="O30" s="66">
        <v>4.5247316270000012E-5</v>
      </c>
      <c r="P30" s="66">
        <v>1.1742649897E-4</v>
      </c>
      <c r="Q30" s="66">
        <v>0</v>
      </c>
      <c r="R30" s="67">
        <v>7.7491746364480004E-3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33</v>
      </c>
      <c r="B31" s="65">
        <v>0</v>
      </c>
      <c r="C31" s="66">
        <v>5.2047773808000008E-5</v>
      </c>
      <c r="D31" s="66">
        <v>0</v>
      </c>
      <c r="E31" s="66">
        <v>8.8354464986000009E-5</v>
      </c>
      <c r="F31" s="66">
        <v>3.0231253728000001E-4</v>
      </c>
      <c r="G31" s="66">
        <v>0</v>
      </c>
      <c r="H31" s="66">
        <v>4.1303415088000012E-4</v>
      </c>
      <c r="I31" s="66">
        <v>3.0753241700000001E-3</v>
      </c>
      <c r="J31" s="66">
        <v>4.8391433131999992E-4</v>
      </c>
      <c r="K31" s="66">
        <v>0</v>
      </c>
      <c r="L31" s="66">
        <v>6.762401800000001E-8</v>
      </c>
      <c r="M31" s="66">
        <v>0</v>
      </c>
      <c r="N31" s="66">
        <v>0</v>
      </c>
      <c r="O31" s="66">
        <v>5.8290831949999999E-5</v>
      </c>
      <c r="P31" s="66">
        <v>0</v>
      </c>
      <c r="Q31" s="66">
        <v>0</v>
      </c>
      <c r="R31" s="67">
        <v>4.473345884242E-3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34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2.3865657880000001E-5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2.3865657880000001E-5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35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1.0516587952000001E-5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1.0516587952000001E-5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36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37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38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29</v>
      </c>
      <c r="B37" s="68">
        <v>3.3255327281299997E-4</v>
      </c>
      <c r="C37" s="69">
        <v>7.3187433517800013E-4</v>
      </c>
      <c r="D37" s="69">
        <v>7.3137186458000015E-5</v>
      </c>
      <c r="E37" s="69">
        <v>1.3867543141699999E-4</v>
      </c>
      <c r="F37" s="69">
        <v>9.0059548912240009E-3</v>
      </c>
      <c r="G37" s="69">
        <v>0</v>
      </c>
      <c r="H37" s="69">
        <v>2.4487256244880001E-3</v>
      </c>
      <c r="I37" s="69">
        <v>3.2916061656801999E-3</v>
      </c>
      <c r="J37" s="69">
        <v>5.5880057664059988E-4</v>
      </c>
      <c r="K37" s="69">
        <v>1.19378414792E-4</v>
      </c>
      <c r="L37" s="69">
        <v>5.0023650306000007E-5</v>
      </c>
      <c r="M37" s="69">
        <v>1.8493341662219999E-3</v>
      </c>
      <c r="N37" s="69">
        <v>5.3281952523000003E-4</v>
      </c>
      <c r="O37" s="69">
        <v>1.5933373994199999E-3</v>
      </c>
      <c r="P37" s="69">
        <v>1.9930635820700001E-3</v>
      </c>
      <c r="Q37" s="69">
        <v>4.9475425007000001E-5</v>
      </c>
      <c r="R37" s="70">
        <v>2.2768759646945799E-2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13</v>
      </c>
      <c r="D40" s="85"/>
      <c r="E40" s="85"/>
      <c r="F40" s="85"/>
      <c r="G40" s="85"/>
      <c r="H40" s="85"/>
      <c r="I40" s="85"/>
      <c r="J40" s="85"/>
      <c r="K40" s="85"/>
      <c r="L40" s="54" t="s">
        <v>14</v>
      </c>
      <c r="M40" s="85"/>
      <c r="N40" s="85"/>
      <c r="O40" s="85"/>
      <c r="P40" s="85"/>
      <c r="Q40" s="85"/>
      <c r="R40" s="85"/>
      <c r="S40" s="85"/>
      <c r="T40" s="85"/>
      <c r="U40" s="54" t="s">
        <v>15</v>
      </c>
      <c r="V40" s="85"/>
      <c r="W40" s="85"/>
      <c r="X40" s="85"/>
      <c r="Y40" s="85"/>
      <c r="Z40" s="85"/>
      <c r="AA40" s="85"/>
      <c r="AB40" s="85"/>
      <c r="AC40" s="85"/>
      <c r="AD40" s="54" t="s">
        <v>16</v>
      </c>
      <c r="AE40" s="85"/>
      <c r="AF40" s="85"/>
      <c r="AG40" s="85"/>
      <c r="AH40" s="85"/>
      <c r="AI40" s="85"/>
      <c r="AJ40" s="85"/>
      <c r="AK40" s="85"/>
      <c r="AL40" s="85"/>
      <c r="AM40" s="54" t="s">
        <v>17</v>
      </c>
      <c r="AN40" s="85"/>
      <c r="AO40" s="85"/>
      <c r="AP40" s="85"/>
      <c r="AQ40" s="85"/>
      <c r="AR40" s="85"/>
      <c r="AS40" s="85"/>
      <c r="AT40" s="85"/>
      <c r="AU40" s="85"/>
      <c r="AV40" s="54" t="s">
        <v>18</v>
      </c>
      <c r="AW40" s="85"/>
      <c r="AX40" s="85"/>
      <c r="AY40" s="85"/>
      <c r="AZ40" s="85"/>
      <c r="BA40" s="85"/>
      <c r="BB40" s="85"/>
      <c r="BC40" s="85"/>
      <c r="BD40" s="85"/>
      <c r="BE40" s="54" t="s">
        <v>19</v>
      </c>
      <c r="BF40" s="85"/>
      <c r="BG40" s="85"/>
      <c r="BH40" s="85"/>
      <c r="BI40" s="85"/>
      <c r="BJ40" s="85"/>
      <c r="BK40" s="85"/>
      <c r="BL40" s="85"/>
      <c r="BM40" s="85"/>
      <c r="BN40" s="54" t="s">
        <v>20</v>
      </c>
      <c r="BO40" s="85"/>
      <c r="BP40" s="85"/>
      <c r="BQ40" s="85"/>
      <c r="BR40" s="85"/>
      <c r="BS40" s="85"/>
      <c r="BT40" s="85"/>
      <c r="BU40" s="85"/>
      <c r="BV40" s="85"/>
      <c r="BW40" s="54" t="s">
        <v>21</v>
      </c>
      <c r="BX40" s="85"/>
      <c r="BY40" s="85"/>
      <c r="BZ40" s="85"/>
      <c r="CA40" s="85"/>
      <c r="CB40" s="85"/>
      <c r="CC40" s="85"/>
      <c r="CD40" s="85"/>
      <c r="CE40" s="85"/>
      <c r="CF40" s="58" t="s">
        <v>22</v>
      </c>
      <c r="CG40" s="85"/>
      <c r="CH40" s="85"/>
      <c r="CI40" s="85"/>
      <c r="CJ40" s="85"/>
      <c r="CK40" s="85"/>
      <c r="CL40" s="85"/>
      <c r="CM40" s="85"/>
      <c r="CN40" s="51"/>
      <c r="CO40" s="85" t="s">
        <v>23</v>
      </c>
      <c r="CP40" s="85"/>
      <c r="CQ40" s="85"/>
      <c r="CR40" s="85"/>
      <c r="CS40" s="85"/>
      <c r="CT40" s="85"/>
      <c r="CU40" s="85"/>
      <c r="CV40" s="85"/>
      <c r="CW40" s="51"/>
      <c r="CX40" s="85" t="s">
        <v>24</v>
      </c>
      <c r="CY40" s="85"/>
      <c r="CZ40" s="85"/>
      <c r="DA40" s="85"/>
      <c r="DB40" s="85"/>
      <c r="DC40" s="85"/>
      <c r="DD40" s="85"/>
      <c r="DE40" s="85"/>
      <c r="DF40" s="51"/>
      <c r="DG40" s="85" t="s">
        <v>25</v>
      </c>
      <c r="DH40" s="85"/>
      <c r="DI40" s="85"/>
      <c r="DJ40" s="85"/>
      <c r="DK40" s="85"/>
      <c r="DL40" s="85"/>
      <c r="DM40" s="85"/>
      <c r="DN40" s="85"/>
      <c r="DO40" s="51"/>
      <c r="DP40" s="85" t="s">
        <v>26</v>
      </c>
      <c r="DQ40" s="85"/>
      <c r="DR40" s="85"/>
      <c r="DS40" s="85"/>
      <c r="DT40" s="85"/>
      <c r="DU40" s="85"/>
      <c r="DV40" s="85"/>
      <c r="DW40" s="85"/>
      <c r="DX40" s="51"/>
      <c r="DY40" s="85" t="s">
        <v>27</v>
      </c>
      <c r="DZ40" s="85"/>
      <c r="EA40" s="85"/>
      <c r="EB40" s="85"/>
      <c r="EC40" s="85"/>
      <c r="ED40" s="85"/>
      <c r="EE40" s="85"/>
      <c r="EF40" s="85"/>
      <c r="EG40" s="51"/>
      <c r="EH40" s="85" t="s">
        <v>28</v>
      </c>
      <c r="EI40" s="85"/>
      <c r="EJ40" s="85"/>
      <c r="EK40" s="85"/>
      <c r="EL40" s="85"/>
      <c r="EM40" s="85"/>
      <c r="EN40" s="85"/>
      <c r="EO40" s="85"/>
      <c r="EP40" s="85"/>
      <c r="EQ40" s="49" t="s">
        <v>29</v>
      </c>
      <c r="ER40" s="76"/>
    </row>
    <row r="41" spans="1:149" s="77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80" t="s">
        <v>31</v>
      </c>
      <c r="E41" s="80" t="s">
        <v>32</v>
      </c>
      <c r="F41" s="80" t="s">
        <v>33</v>
      </c>
      <c r="G41" s="24" t="s">
        <v>34</v>
      </c>
      <c r="H41" s="80" t="s">
        <v>35</v>
      </c>
      <c r="I41" s="80" t="s">
        <v>36</v>
      </c>
      <c r="J41" s="80" t="s">
        <v>37</v>
      </c>
      <c r="K41" s="52" t="s">
        <v>38</v>
      </c>
      <c r="L41" s="80" t="s">
        <v>30</v>
      </c>
      <c r="M41" s="80" t="s">
        <v>31</v>
      </c>
      <c r="N41" s="80" t="s">
        <v>32</v>
      </c>
      <c r="O41" s="80" t="s">
        <v>33</v>
      </c>
      <c r="P41" s="24" t="s">
        <v>34</v>
      </c>
      <c r="Q41" s="80" t="s">
        <v>35</v>
      </c>
      <c r="R41" s="80" t="s">
        <v>36</v>
      </c>
      <c r="S41" s="80" t="s">
        <v>37</v>
      </c>
      <c r="T41" s="52" t="s">
        <v>38</v>
      </c>
      <c r="U41" s="80" t="s">
        <v>30</v>
      </c>
      <c r="V41" s="80" t="s">
        <v>31</v>
      </c>
      <c r="W41" s="80" t="s">
        <v>32</v>
      </c>
      <c r="X41" s="80" t="s">
        <v>33</v>
      </c>
      <c r="Y41" s="24" t="s">
        <v>34</v>
      </c>
      <c r="Z41" s="80" t="s">
        <v>35</v>
      </c>
      <c r="AA41" s="80" t="s">
        <v>36</v>
      </c>
      <c r="AB41" s="80" t="s">
        <v>37</v>
      </c>
      <c r="AC41" s="80" t="s">
        <v>38</v>
      </c>
      <c r="AD41" s="53" t="s">
        <v>30</v>
      </c>
      <c r="AE41" s="80" t="s">
        <v>31</v>
      </c>
      <c r="AF41" s="80" t="s">
        <v>32</v>
      </c>
      <c r="AG41" s="80" t="s">
        <v>33</v>
      </c>
      <c r="AH41" s="24" t="s">
        <v>34</v>
      </c>
      <c r="AI41" s="80" t="s">
        <v>35</v>
      </c>
      <c r="AJ41" s="80" t="s">
        <v>36</v>
      </c>
      <c r="AK41" s="80" t="s">
        <v>37</v>
      </c>
      <c r="AL41" s="80" t="s">
        <v>38</v>
      </c>
      <c r="AM41" s="53" t="s">
        <v>30</v>
      </c>
      <c r="AN41" s="80" t="s">
        <v>31</v>
      </c>
      <c r="AO41" s="80" t="s">
        <v>32</v>
      </c>
      <c r="AP41" s="80" t="s">
        <v>33</v>
      </c>
      <c r="AQ41" s="24" t="s">
        <v>34</v>
      </c>
      <c r="AR41" s="80" t="s">
        <v>35</v>
      </c>
      <c r="AS41" s="80" t="s">
        <v>36</v>
      </c>
      <c r="AT41" s="80" t="s">
        <v>37</v>
      </c>
      <c r="AU41" s="80" t="s">
        <v>38</v>
      </c>
      <c r="AV41" s="53" t="s">
        <v>30</v>
      </c>
      <c r="AW41" s="80" t="s">
        <v>31</v>
      </c>
      <c r="AX41" s="80" t="s">
        <v>32</v>
      </c>
      <c r="AY41" s="80" t="s">
        <v>33</v>
      </c>
      <c r="AZ41" s="24" t="s">
        <v>34</v>
      </c>
      <c r="BA41" s="80" t="s">
        <v>35</v>
      </c>
      <c r="BB41" s="80" t="s">
        <v>36</v>
      </c>
      <c r="BC41" s="80" t="s">
        <v>37</v>
      </c>
      <c r="BD41" s="80" t="s">
        <v>38</v>
      </c>
      <c r="BE41" s="53" t="s">
        <v>30</v>
      </c>
      <c r="BF41" s="80" t="s">
        <v>31</v>
      </c>
      <c r="BG41" s="80" t="s">
        <v>32</v>
      </c>
      <c r="BH41" s="80" t="s">
        <v>33</v>
      </c>
      <c r="BI41" s="24" t="s">
        <v>34</v>
      </c>
      <c r="BJ41" s="80" t="s">
        <v>35</v>
      </c>
      <c r="BK41" s="80" t="s">
        <v>36</v>
      </c>
      <c r="BL41" s="80" t="s">
        <v>37</v>
      </c>
      <c r="BM41" s="80" t="s">
        <v>38</v>
      </c>
      <c r="BN41" s="53" t="s">
        <v>30</v>
      </c>
      <c r="BO41" s="80" t="s">
        <v>31</v>
      </c>
      <c r="BP41" s="80" t="s">
        <v>32</v>
      </c>
      <c r="BQ41" s="80" t="s">
        <v>33</v>
      </c>
      <c r="BR41" s="24" t="s">
        <v>34</v>
      </c>
      <c r="BS41" s="80" t="s">
        <v>35</v>
      </c>
      <c r="BT41" s="80" t="s">
        <v>36</v>
      </c>
      <c r="BU41" s="80" t="s">
        <v>37</v>
      </c>
      <c r="BV41" s="80" t="s">
        <v>38</v>
      </c>
      <c r="BW41" s="53" t="s">
        <v>30</v>
      </c>
      <c r="BX41" s="80" t="s">
        <v>31</v>
      </c>
      <c r="BY41" s="80" t="s">
        <v>32</v>
      </c>
      <c r="BZ41" s="80" t="s">
        <v>33</v>
      </c>
      <c r="CA41" s="24" t="s">
        <v>34</v>
      </c>
      <c r="CB41" s="80" t="s">
        <v>35</v>
      </c>
      <c r="CC41" s="80" t="s">
        <v>36</v>
      </c>
      <c r="CD41" s="80" t="s">
        <v>37</v>
      </c>
      <c r="CE41" s="80" t="s">
        <v>38</v>
      </c>
      <c r="CF41" s="53" t="s">
        <v>30</v>
      </c>
      <c r="CG41" s="80" t="s">
        <v>31</v>
      </c>
      <c r="CH41" s="80" t="s">
        <v>32</v>
      </c>
      <c r="CI41" s="80" t="s">
        <v>33</v>
      </c>
      <c r="CJ41" s="24" t="s">
        <v>34</v>
      </c>
      <c r="CK41" s="80" t="s">
        <v>35</v>
      </c>
      <c r="CL41" s="80" t="s">
        <v>36</v>
      </c>
      <c r="CM41" s="80" t="s">
        <v>37</v>
      </c>
      <c r="CN41" s="52" t="s">
        <v>38</v>
      </c>
      <c r="CO41" s="80" t="s">
        <v>30</v>
      </c>
      <c r="CP41" s="80" t="s">
        <v>31</v>
      </c>
      <c r="CQ41" s="80" t="s">
        <v>32</v>
      </c>
      <c r="CR41" s="80" t="s">
        <v>33</v>
      </c>
      <c r="CS41" s="24" t="s">
        <v>34</v>
      </c>
      <c r="CT41" s="80" t="s">
        <v>35</v>
      </c>
      <c r="CU41" s="80" t="s">
        <v>36</v>
      </c>
      <c r="CV41" s="80" t="s">
        <v>37</v>
      </c>
      <c r="CW41" s="52" t="s">
        <v>38</v>
      </c>
      <c r="CX41" s="80" t="s">
        <v>30</v>
      </c>
      <c r="CY41" s="80" t="s">
        <v>31</v>
      </c>
      <c r="CZ41" s="80" t="s">
        <v>32</v>
      </c>
      <c r="DA41" s="80" t="s">
        <v>33</v>
      </c>
      <c r="DB41" s="24" t="s">
        <v>34</v>
      </c>
      <c r="DC41" s="80" t="s">
        <v>35</v>
      </c>
      <c r="DD41" s="80" t="s">
        <v>36</v>
      </c>
      <c r="DE41" s="80" t="s">
        <v>37</v>
      </c>
      <c r="DF41" s="52" t="s">
        <v>38</v>
      </c>
      <c r="DG41" s="80" t="s">
        <v>30</v>
      </c>
      <c r="DH41" s="80" t="s">
        <v>31</v>
      </c>
      <c r="DI41" s="80" t="s">
        <v>32</v>
      </c>
      <c r="DJ41" s="80" t="s">
        <v>33</v>
      </c>
      <c r="DK41" s="24" t="s">
        <v>34</v>
      </c>
      <c r="DL41" s="80" t="s">
        <v>35</v>
      </c>
      <c r="DM41" s="80" t="s">
        <v>36</v>
      </c>
      <c r="DN41" s="80" t="s">
        <v>37</v>
      </c>
      <c r="DO41" s="52" t="s">
        <v>38</v>
      </c>
      <c r="DP41" s="80" t="s">
        <v>30</v>
      </c>
      <c r="DQ41" s="80" t="s">
        <v>31</v>
      </c>
      <c r="DR41" s="80" t="s">
        <v>32</v>
      </c>
      <c r="DS41" s="80" t="s">
        <v>33</v>
      </c>
      <c r="DT41" s="24" t="s">
        <v>34</v>
      </c>
      <c r="DU41" s="80" t="s">
        <v>35</v>
      </c>
      <c r="DV41" s="80" t="s">
        <v>36</v>
      </c>
      <c r="DW41" s="80" t="s">
        <v>37</v>
      </c>
      <c r="DX41" s="52" t="s">
        <v>38</v>
      </c>
      <c r="DY41" s="80" t="s">
        <v>30</v>
      </c>
      <c r="DZ41" s="80" t="s">
        <v>31</v>
      </c>
      <c r="EA41" s="80" t="s">
        <v>32</v>
      </c>
      <c r="EB41" s="80" t="s">
        <v>33</v>
      </c>
      <c r="EC41" s="24" t="s">
        <v>34</v>
      </c>
      <c r="ED41" s="80" t="s">
        <v>35</v>
      </c>
      <c r="EE41" s="80" t="s">
        <v>36</v>
      </c>
      <c r="EF41" s="80" t="s">
        <v>37</v>
      </c>
      <c r="EG41" s="52" t="s">
        <v>38</v>
      </c>
      <c r="EH41" s="80" t="s">
        <v>30</v>
      </c>
      <c r="EI41" s="80" t="s">
        <v>31</v>
      </c>
      <c r="EJ41" s="80" t="s">
        <v>32</v>
      </c>
      <c r="EK41" s="80" t="s">
        <v>33</v>
      </c>
      <c r="EL41" s="24" t="s">
        <v>34</v>
      </c>
      <c r="EM41" s="80" t="s">
        <v>35</v>
      </c>
      <c r="EN41" s="80" t="s">
        <v>36</v>
      </c>
      <c r="EO41" s="80" t="s">
        <v>37</v>
      </c>
      <c r="EP41" s="80" t="s">
        <v>38</v>
      </c>
      <c r="EQ41" s="48"/>
      <c r="ER41" s="76"/>
    </row>
    <row r="42" spans="1:149" s="77" customFormat="1" ht="15.75" customHeight="1" thickTop="1" x14ac:dyDescent="0.25">
      <c r="A42" s="46" t="s">
        <v>13</v>
      </c>
      <c r="B42" s="77" t="s">
        <v>30</v>
      </c>
      <c r="C42" s="62">
        <v>2.9509725999999999E-10</v>
      </c>
      <c r="D42" s="63">
        <v>1.35885223E-8</v>
      </c>
      <c r="E42" s="63">
        <v>1.9018847000000001E-8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1.44085008E-8</v>
      </c>
      <c r="N42" s="63">
        <v>4.9120589699999997E-8</v>
      </c>
      <c r="O42" s="63">
        <v>2.3236054199999999E-9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6.0899807599999994E-8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5.6981625499999997E-9</v>
      </c>
      <c r="AF42" s="63">
        <v>0</v>
      </c>
      <c r="AG42" s="63">
        <v>1.8567043400000001E-8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6.05781552E-9</v>
      </c>
      <c r="AN42" s="63">
        <v>3.8490326600000011E-7</v>
      </c>
      <c r="AO42" s="63">
        <v>5.2037144499999999E-7</v>
      </c>
      <c r="AP42" s="63">
        <v>2.24947384E-8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5.83603675E-7</v>
      </c>
      <c r="BF42" s="63">
        <v>1.7552022799999999E-9</v>
      </c>
      <c r="BG42" s="63">
        <v>6.2713359300000004E-8</v>
      </c>
      <c r="BH42" s="63">
        <v>7.5947641600000004E-8</v>
      </c>
      <c r="BI42" s="63">
        <v>0</v>
      </c>
      <c r="BJ42" s="63">
        <v>2.6193746399999998E-9</v>
      </c>
      <c r="BK42" s="63">
        <v>0</v>
      </c>
      <c r="BL42" s="63">
        <v>0</v>
      </c>
      <c r="BM42" s="63">
        <v>0</v>
      </c>
      <c r="BN42" s="63">
        <v>4.5647114999999998E-10</v>
      </c>
      <c r="BO42" s="63">
        <v>3.1045142500000002E-9</v>
      </c>
      <c r="BP42" s="63">
        <v>1.25422942E-8</v>
      </c>
      <c r="BQ42" s="63">
        <v>4.7637418500000001E-7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5.9809560200000009E-11</v>
      </c>
      <c r="BX42" s="63">
        <v>1.65402189E-9</v>
      </c>
      <c r="BY42" s="63">
        <v>1.9239579800000001E-9</v>
      </c>
      <c r="BZ42" s="63">
        <v>4.9068778300000001E-8</v>
      </c>
      <c r="CA42" s="63">
        <v>1.0052603799999999E-9</v>
      </c>
      <c r="CB42" s="63">
        <v>0</v>
      </c>
      <c r="CC42" s="63">
        <v>0</v>
      </c>
      <c r="CD42" s="63">
        <v>0</v>
      </c>
      <c r="CE42" s="63">
        <v>0</v>
      </c>
      <c r="CF42" s="63">
        <v>1.3919170799999999E-9</v>
      </c>
      <c r="CG42" s="63">
        <v>1.75470693E-9</v>
      </c>
      <c r="CH42" s="63">
        <v>9.8355340999999999E-9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2.0259649300000001E-9</v>
      </c>
      <c r="CP42" s="63">
        <v>5.1471916100000002E-9</v>
      </c>
      <c r="CQ42" s="63">
        <v>0</v>
      </c>
      <c r="CR42" s="63">
        <v>1.80745464E-9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3.3937290000000009E-9</v>
      </c>
      <c r="CY42" s="63">
        <v>4.6049937899999997E-8</v>
      </c>
      <c r="CZ42" s="63">
        <v>1.61842889E-7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3.1719493300000001E-8</v>
      </c>
      <c r="DH42" s="63">
        <v>2.3485017800000001E-8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4.2096611000000001E-8</v>
      </c>
      <c r="DQ42" s="63">
        <v>6.41257276E-8</v>
      </c>
      <c r="DR42" s="63">
        <v>5.0395539800000004E-9</v>
      </c>
      <c r="DS42" s="63">
        <v>8.5628137099999987E-9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6.7043820599999994E-8</v>
      </c>
      <c r="DZ42" s="63">
        <v>1.0467384099999999E-7</v>
      </c>
      <c r="EA42" s="63">
        <v>9.2691013099999992E-9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1.11380562E-8</v>
      </c>
      <c r="EI42" s="63">
        <v>1.18636701E-9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2.9921657200000009E-6</v>
      </c>
      <c r="ER42" s="77" t="s">
        <v>30</v>
      </c>
      <c r="ES42" s="102" t="s">
        <v>13</v>
      </c>
    </row>
    <row r="43" spans="1:149" s="77" customFormat="1" x14ac:dyDescent="0.25">
      <c r="A43" s="46"/>
      <c r="B43" s="77" t="s">
        <v>31</v>
      </c>
      <c r="C43" s="65">
        <v>1.13049803E-8</v>
      </c>
      <c r="D43" s="66">
        <v>7.3883498300000006E-8</v>
      </c>
      <c r="E43" s="66">
        <v>1.55296557E-7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1.15096587E-7</v>
      </c>
      <c r="N43" s="66">
        <v>3.7455004299999992E-7</v>
      </c>
      <c r="O43" s="66">
        <v>1.9370722300000001E-8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4.5813626199999999E-7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4.4139669599999997E-8</v>
      </c>
      <c r="AF43" s="66">
        <v>0</v>
      </c>
      <c r="AG43" s="66">
        <v>1.35573162E-7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4.82995254E-8</v>
      </c>
      <c r="AN43" s="66">
        <v>2.9701544599999999E-6</v>
      </c>
      <c r="AO43" s="66">
        <v>4.0670491999999999E-6</v>
      </c>
      <c r="AP43" s="66">
        <v>1.77687636E-7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6.1399418799999997E-6</v>
      </c>
      <c r="BF43" s="66">
        <v>1.28314733E-8</v>
      </c>
      <c r="BG43" s="66">
        <v>4.7360356100000001E-7</v>
      </c>
      <c r="BH43" s="66">
        <v>5.17401396E-7</v>
      </c>
      <c r="BI43" s="66">
        <v>0</v>
      </c>
      <c r="BJ43" s="66">
        <v>1.9525828299999999E-8</v>
      </c>
      <c r="BK43" s="66">
        <v>0</v>
      </c>
      <c r="BL43" s="66">
        <v>0</v>
      </c>
      <c r="BM43" s="66">
        <v>0</v>
      </c>
      <c r="BN43" s="66">
        <v>5.8084589899999999E-9</v>
      </c>
      <c r="BO43" s="66">
        <v>2.6624269099999999E-8</v>
      </c>
      <c r="BP43" s="66">
        <v>1.02355091E-7</v>
      </c>
      <c r="BQ43" s="66">
        <v>3.33654355E-6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8.6794051599999997E-10</v>
      </c>
      <c r="BX43" s="66">
        <v>1.24000706E-8</v>
      </c>
      <c r="BY43" s="66">
        <v>1.6033664799999999E-8</v>
      </c>
      <c r="BZ43" s="66">
        <v>3.5423663200000009E-7</v>
      </c>
      <c r="CA43" s="66">
        <v>9.0895000499999993E-9</v>
      </c>
      <c r="CB43" s="66">
        <v>0</v>
      </c>
      <c r="CC43" s="66">
        <v>0</v>
      </c>
      <c r="CD43" s="66">
        <v>0</v>
      </c>
      <c r="CE43" s="66">
        <v>0</v>
      </c>
      <c r="CF43" s="66">
        <v>1.43554924E-8</v>
      </c>
      <c r="CG43" s="66">
        <v>1.51402318E-8</v>
      </c>
      <c r="CH43" s="66">
        <v>7.2241369100000002E-8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1.55630146E-8</v>
      </c>
      <c r="CP43" s="66">
        <v>3.6993252999999997E-8</v>
      </c>
      <c r="CQ43" s="66">
        <v>0</v>
      </c>
      <c r="CR43" s="66">
        <v>1.01296936E-8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2.7008970299999999E-8</v>
      </c>
      <c r="CY43" s="66">
        <v>4.17687891E-7</v>
      </c>
      <c r="CZ43" s="66">
        <v>1.22210761E-6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2.6420678199999998E-7</v>
      </c>
      <c r="DH43" s="66">
        <v>1.71963595E-7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3.5100184499999998E-7</v>
      </c>
      <c r="DQ43" s="66">
        <v>5.4226304299999996E-7</v>
      </c>
      <c r="DR43" s="66">
        <v>3.6394951799999997E-8</v>
      </c>
      <c r="DS43" s="66">
        <v>6.5799656099999998E-8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5.2442718200000004E-7</v>
      </c>
      <c r="DZ43" s="66">
        <v>8.3095565000000013E-7</v>
      </c>
      <c r="EA43" s="66">
        <v>6.6721518300000004E-8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1.0099781500000001E-7</v>
      </c>
      <c r="EI43" s="66">
        <v>8.5142658800000001E-9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2.4472279399999998E-5</v>
      </c>
      <c r="ER43" s="77" t="s">
        <v>31</v>
      </c>
      <c r="ES43" s="103"/>
    </row>
    <row r="44" spans="1:149" s="77" customFormat="1" x14ac:dyDescent="0.25">
      <c r="A44" s="46"/>
      <c r="B44" s="77" t="s">
        <v>32</v>
      </c>
      <c r="C44" s="65">
        <v>9.9526683700000005E-9</v>
      </c>
      <c r="D44" s="66">
        <v>1.0363117400000001E-7</v>
      </c>
      <c r="E44" s="66">
        <v>5.5215494500000002E-8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9.4052014799999999E-8</v>
      </c>
      <c r="N44" s="66">
        <v>2.5536280199999998E-7</v>
      </c>
      <c r="O44" s="66">
        <v>1.23207874E-8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3.07907924E-7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3.8446512300000002E-8</v>
      </c>
      <c r="AF44" s="66">
        <v>0</v>
      </c>
      <c r="AG44" s="66">
        <v>9.5287556800000004E-8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4.8815555699999998E-8</v>
      </c>
      <c r="AN44" s="66">
        <v>2.6672450100000001E-6</v>
      </c>
      <c r="AO44" s="66">
        <v>2.8157670999999999E-6</v>
      </c>
      <c r="AP44" s="66">
        <v>1.09125419E-7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4.9011264500000004E-6</v>
      </c>
      <c r="BF44" s="66">
        <v>1.0618450599999999E-8</v>
      </c>
      <c r="BG44" s="66">
        <v>3.1423334399999998E-7</v>
      </c>
      <c r="BH44" s="66">
        <v>3.4674248900000002E-7</v>
      </c>
      <c r="BI44" s="66">
        <v>0</v>
      </c>
      <c r="BJ44" s="66">
        <v>1.6127626699999999E-8</v>
      </c>
      <c r="BK44" s="66">
        <v>0</v>
      </c>
      <c r="BL44" s="66">
        <v>0</v>
      </c>
      <c r="BM44" s="66">
        <v>0</v>
      </c>
      <c r="BN44" s="66">
        <v>4.0866602899999999E-9</v>
      </c>
      <c r="BO44" s="66">
        <v>1.7696121299999999E-8</v>
      </c>
      <c r="BP44" s="66">
        <v>6.2823387199999997E-8</v>
      </c>
      <c r="BQ44" s="66">
        <v>2.1944062700000002E-6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6.0666202000000006E-10</v>
      </c>
      <c r="BX44" s="66">
        <v>1.27690623E-8</v>
      </c>
      <c r="BY44" s="66">
        <v>1.0450902999999999E-8</v>
      </c>
      <c r="BZ44" s="66">
        <v>2.36831229E-7</v>
      </c>
      <c r="CA44" s="66">
        <v>5.7414248100000003E-9</v>
      </c>
      <c r="CB44" s="66">
        <v>0</v>
      </c>
      <c r="CC44" s="66">
        <v>0</v>
      </c>
      <c r="CD44" s="66">
        <v>0</v>
      </c>
      <c r="CE44" s="66">
        <v>0</v>
      </c>
      <c r="CF44" s="66">
        <v>1.03731974E-8</v>
      </c>
      <c r="CG44" s="66">
        <v>1.4488265600000001E-8</v>
      </c>
      <c r="CH44" s="66">
        <v>5.0785500199999998E-8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1.4165263299999999E-8</v>
      </c>
      <c r="CP44" s="66">
        <v>3.5880244699999998E-8</v>
      </c>
      <c r="CQ44" s="66">
        <v>0</v>
      </c>
      <c r="CR44" s="66">
        <v>5.8092832000000002E-9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3.2506424499999998E-8</v>
      </c>
      <c r="CY44" s="66">
        <v>3.4356247700000003E-7</v>
      </c>
      <c r="CZ44" s="66">
        <v>8.6673710200000001E-7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2.6866745300000001E-7</v>
      </c>
      <c r="DH44" s="66">
        <v>1.67046247E-7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2.57129118E-7</v>
      </c>
      <c r="DQ44" s="66">
        <v>4.4846899099999998E-7</v>
      </c>
      <c r="DR44" s="66">
        <v>2.66126801E-8</v>
      </c>
      <c r="DS44" s="66">
        <v>4.2520769499999998E-8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5.9033280799999988E-7</v>
      </c>
      <c r="DZ44" s="66">
        <v>7.0294551700000002E-7</v>
      </c>
      <c r="EA44" s="66">
        <v>4.7738722000000012E-8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1.0784656400000001E-7</v>
      </c>
      <c r="EI44" s="66">
        <v>5.46518591E-9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1.8786471899999999E-5</v>
      </c>
      <c r="ER44" s="77" t="s">
        <v>32</v>
      </c>
      <c r="ES44" s="103"/>
    </row>
    <row r="45" spans="1:149" s="77" customFormat="1" x14ac:dyDescent="0.25">
      <c r="A45" s="46"/>
      <c r="B45" s="77" t="s">
        <v>33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33</v>
      </c>
      <c r="ES45" s="103"/>
    </row>
    <row r="46" spans="1:149" s="77" customFormat="1" x14ac:dyDescent="0.25">
      <c r="A46" s="46"/>
      <c r="B46" s="77" t="s">
        <v>34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34</v>
      </c>
      <c r="ES46" s="103"/>
    </row>
    <row r="47" spans="1:149" s="77" customFormat="1" x14ac:dyDescent="0.25">
      <c r="A47" s="46"/>
      <c r="B47" s="77" t="s">
        <v>35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35</v>
      </c>
      <c r="ES47" s="103"/>
    </row>
    <row r="48" spans="1:149" s="77" customFormat="1" x14ac:dyDescent="0.25">
      <c r="A48" s="46"/>
      <c r="B48" s="77" t="s">
        <v>36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36</v>
      </c>
      <c r="ES48" s="103"/>
    </row>
    <row r="49" spans="1:149" s="77" customFormat="1" x14ac:dyDescent="0.25">
      <c r="A49" s="46"/>
      <c r="B49" s="77" t="s">
        <v>37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37</v>
      </c>
      <c r="ES49" s="103"/>
    </row>
    <row r="50" spans="1:149" s="77" customFormat="1" x14ac:dyDescent="0.25">
      <c r="A50" s="46"/>
      <c r="B50" s="77" t="s">
        <v>38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38</v>
      </c>
      <c r="ES50" s="103"/>
    </row>
    <row r="51" spans="1:149" s="77" customFormat="1" x14ac:dyDescent="0.25">
      <c r="A51" s="46" t="s">
        <v>14</v>
      </c>
      <c r="B51" s="77" t="s">
        <v>30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30</v>
      </c>
      <c r="ES51" s="102" t="s">
        <v>14</v>
      </c>
    </row>
    <row r="52" spans="1:149" s="77" customFormat="1" x14ac:dyDescent="0.25">
      <c r="A52" s="46"/>
      <c r="B52" s="77" t="s">
        <v>31</v>
      </c>
      <c r="C52" s="65">
        <v>9.424910029999999E-9</v>
      </c>
      <c r="D52" s="66">
        <v>9.2247795699999996E-8</v>
      </c>
      <c r="E52" s="66">
        <v>1.2340783299999999E-7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4.6432900399999998E-8</v>
      </c>
      <c r="N52" s="66">
        <v>2.9907483800000002E-7</v>
      </c>
      <c r="O52" s="66">
        <v>1.5746098799999999E-8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3.7802002300000002E-7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3.5592873000000002E-8</v>
      </c>
      <c r="AF52" s="66">
        <v>0</v>
      </c>
      <c r="AG52" s="66">
        <v>1.08669333E-7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4.4244861099999997E-8</v>
      </c>
      <c r="AN52" s="66">
        <v>2.4397798400000001E-6</v>
      </c>
      <c r="AO52" s="66">
        <v>3.2220449200000001E-6</v>
      </c>
      <c r="AP52" s="66">
        <v>1.4204455999999999E-7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5.3099975199999986E-6</v>
      </c>
      <c r="BF52" s="66">
        <v>1.0267839E-8</v>
      </c>
      <c r="BG52" s="66">
        <v>3.9529600500000001E-7</v>
      </c>
      <c r="BH52" s="66">
        <v>4.4731416500000002E-7</v>
      </c>
      <c r="BI52" s="66">
        <v>0</v>
      </c>
      <c r="BJ52" s="66">
        <v>1.6595343899999999E-8</v>
      </c>
      <c r="BK52" s="66">
        <v>0</v>
      </c>
      <c r="BL52" s="66">
        <v>0</v>
      </c>
      <c r="BM52" s="66">
        <v>0</v>
      </c>
      <c r="BN52" s="66">
        <v>4.5938092500000001E-9</v>
      </c>
      <c r="BO52" s="66">
        <v>2.07169757E-8</v>
      </c>
      <c r="BP52" s="66">
        <v>8.1483159299999995E-8</v>
      </c>
      <c r="BQ52" s="66">
        <v>2.8317487600000002E-6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5.83866306E-10</v>
      </c>
      <c r="BX52" s="66">
        <v>1.16265406E-8</v>
      </c>
      <c r="BY52" s="66">
        <v>1.28434382E-8</v>
      </c>
      <c r="BZ52" s="66">
        <v>2.9415848900000001E-7</v>
      </c>
      <c r="CA52" s="66">
        <v>7.3694914800000003E-9</v>
      </c>
      <c r="CB52" s="66">
        <v>0</v>
      </c>
      <c r="CC52" s="66">
        <v>0</v>
      </c>
      <c r="CD52" s="66">
        <v>0</v>
      </c>
      <c r="CE52" s="66">
        <v>0</v>
      </c>
      <c r="CF52" s="66">
        <v>1.1620585700000001E-8</v>
      </c>
      <c r="CG52" s="66">
        <v>1.33993236E-8</v>
      </c>
      <c r="CH52" s="66">
        <v>5.5811424399999999E-8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1.28363689E-8</v>
      </c>
      <c r="CP52" s="66">
        <v>3.4410635300000001E-8</v>
      </c>
      <c r="CQ52" s="66">
        <v>0</v>
      </c>
      <c r="CR52" s="66">
        <v>8.0269192900000006E-9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2.7759049700000002E-8</v>
      </c>
      <c r="CY52" s="66">
        <v>3.1997094400000001E-7</v>
      </c>
      <c r="CZ52" s="66">
        <v>9.4723662599999999E-7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2.41916458E-7</v>
      </c>
      <c r="DH52" s="66">
        <v>1.5134162200000001E-7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2.7344964699999999E-7</v>
      </c>
      <c r="DQ52" s="66">
        <v>4.096098329999999E-7</v>
      </c>
      <c r="DR52" s="66">
        <v>3.0075925899999999E-8</v>
      </c>
      <c r="DS52" s="66">
        <v>5.2857569500000003E-8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5.1343444899999995E-7</v>
      </c>
      <c r="DZ52" s="66">
        <v>6.3977681200000006E-7</v>
      </c>
      <c r="EA52" s="66">
        <v>5.31353395E-8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9.5842194000000008E-8</v>
      </c>
      <c r="EI52" s="66">
        <v>6.7165480700000002E-9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2.0300554499999999E-5</v>
      </c>
      <c r="ER52" s="77" t="s">
        <v>31</v>
      </c>
      <c r="ES52" s="103"/>
    </row>
    <row r="53" spans="1:149" s="77" customFormat="1" x14ac:dyDescent="0.25">
      <c r="A53" s="46"/>
      <c r="B53" s="77" t="s">
        <v>32</v>
      </c>
      <c r="C53" s="65">
        <v>2.71538503E-8</v>
      </c>
      <c r="D53" s="66">
        <v>2.5525792999999998E-7</v>
      </c>
      <c r="E53" s="66">
        <v>2.6938552799999998E-7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2.36849954E-7</v>
      </c>
      <c r="N53" s="66">
        <v>5.5191659500000002E-7</v>
      </c>
      <c r="O53" s="66">
        <v>3.2879880800000002E-8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8.2967440099999986E-7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9.6569802499999995E-8</v>
      </c>
      <c r="AF53" s="66">
        <v>0</v>
      </c>
      <c r="AG53" s="66">
        <v>2.49357211E-7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1.2140861600000001E-7</v>
      </c>
      <c r="AN53" s="66">
        <v>6.7181637399999997E-6</v>
      </c>
      <c r="AO53" s="66">
        <v>7.2958816099999999E-6</v>
      </c>
      <c r="AP53" s="66">
        <v>3.062798060000001E-7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1.3483401799999999E-5</v>
      </c>
      <c r="BF53" s="66">
        <v>2.7117232599999999E-8</v>
      </c>
      <c r="BG53" s="66">
        <v>8.8765761899999999E-7</v>
      </c>
      <c r="BH53" s="66">
        <v>9.7402435399999995E-7</v>
      </c>
      <c r="BI53" s="66">
        <v>0</v>
      </c>
      <c r="BJ53" s="66">
        <v>4.2930108499999998E-8</v>
      </c>
      <c r="BK53" s="66">
        <v>0</v>
      </c>
      <c r="BL53" s="66">
        <v>0</v>
      </c>
      <c r="BM53" s="66">
        <v>0</v>
      </c>
      <c r="BN53" s="66">
        <v>1.1413674699999999E-8</v>
      </c>
      <c r="BO53" s="66">
        <v>4.77851228E-8</v>
      </c>
      <c r="BP53" s="66">
        <v>1.7739155700000001E-7</v>
      </c>
      <c r="BQ53" s="66">
        <v>6.1892239500000007E-6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1.8579857299999999E-9</v>
      </c>
      <c r="BX53" s="66">
        <v>3.2097071200000002E-8</v>
      </c>
      <c r="BY53" s="66">
        <v>2.81599724E-8</v>
      </c>
      <c r="BZ53" s="66">
        <v>6.6129897300000001E-7</v>
      </c>
      <c r="CA53" s="66">
        <v>1.5642678500000002E-8</v>
      </c>
      <c r="CB53" s="66">
        <v>0</v>
      </c>
      <c r="CC53" s="66">
        <v>0</v>
      </c>
      <c r="CD53" s="66">
        <v>0</v>
      </c>
      <c r="CE53" s="66">
        <v>0</v>
      </c>
      <c r="CF53" s="66">
        <v>2.89345212E-8</v>
      </c>
      <c r="CG53" s="66">
        <v>3.5747844299999999E-8</v>
      </c>
      <c r="CH53" s="66">
        <v>1.2890825199999999E-7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3.5314397799999999E-8</v>
      </c>
      <c r="CP53" s="66">
        <v>8.9865613800000005E-8</v>
      </c>
      <c r="CQ53" s="66">
        <v>0</v>
      </c>
      <c r="CR53" s="66">
        <v>1.74074779E-8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7.9981496300000004E-8</v>
      </c>
      <c r="CY53" s="66">
        <v>8.8372658599999999E-7</v>
      </c>
      <c r="CZ53" s="66">
        <v>2.2725346799999999E-6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6.7834979500000003E-7</v>
      </c>
      <c r="DH53" s="66">
        <v>4.1595883200000003E-7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6.8290428800000005E-7</v>
      </c>
      <c r="DQ53" s="66">
        <v>1.13712152E-6</v>
      </c>
      <c r="DR53" s="66">
        <v>6.9408131799999994E-8</v>
      </c>
      <c r="DS53" s="66">
        <v>1.1341200299999999E-7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1.46791519E-6</v>
      </c>
      <c r="DZ53" s="66">
        <v>1.77275895E-6</v>
      </c>
      <c r="EA53" s="66">
        <v>1.21008636E-7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2.7541567900000001E-7</v>
      </c>
      <c r="EI53" s="66">
        <v>1.5512241499999999E-8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4.9892967199999998E-5</v>
      </c>
      <c r="ER53" s="77" t="s">
        <v>32</v>
      </c>
      <c r="ES53" s="103"/>
    </row>
    <row r="54" spans="1:149" s="77" customFormat="1" x14ac:dyDescent="0.25">
      <c r="A54" s="46"/>
      <c r="B54" s="77" t="s">
        <v>33</v>
      </c>
      <c r="C54" s="65">
        <v>1.9705202799999999E-9</v>
      </c>
      <c r="D54" s="66">
        <v>1.01971097E-8</v>
      </c>
      <c r="E54" s="66">
        <v>1.14091496E-8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1.07952497E-8</v>
      </c>
      <c r="N54" s="66">
        <v>2.8071462999999999E-8</v>
      </c>
      <c r="O54" s="66">
        <v>1.5528858600000001E-10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3.8092351899999999E-8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4.0572045400000004E-9</v>
      </c>
      <c r="AF54" s="66">
        <v>0</v>
      </c>
      <c r="AG54" s="66">
        <v>1.2509684099999999E-8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5.2808027500000003E-9</v>
      </c>
      <c r="AN54" s="66">
        <v>2.89754901E-7</v>
      </c>
      <c r="AO54" s="66">
        <v>3.3711265699999998E-7</v>
      </c>
      <c r="AP54" s="66">
        <v>9.0549129600000001E-9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6.8378817599999991E-7</v>
      </c>
      <c r="BF54" s="66">
        <v>1.2449749699999999E-9</v>
      </c>
      <c r="BG54" s="66">
        <v>3.4532712899999998E-8</v>
      </c>
      <c r="BH54" s="66">
        <v>3.8415262199999998E-8</v>
      </c>
      <c r="BI54" s="66">
        <v>0</v>
      </c>
      <c r="BJ54" s="66">
        <v>1.9972264800000002E-9</v>
      </c>
      <c r="BK54" s="66">
        <v>0</v>
      </c>
      <c r="BL54" s="66">
        <v>0</v>
      </c>
      <c r="BM54" s="66">
        <v>0</v>
      </c>
      <c r="BN54" s="66">
        <v>7.3470358800000004E-10</v>
      </c>
      <c r="BO54" s="66">
        <v>2.0270231899999998E-9</v>
      </c>
      <c r="BP54" s="66">
        <v>6.1504061400000002E-9</v>
      </c>
      <c r="BQ54" s="66">
        <v>2.4304378199999999E-7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1.2593532200000001E-10</v>
      </c>
      <c r="BX54" s="66">
        <v>1.4988605900000001E-9</v>
      </c>
      <c r="BY54" s="66">
        <v>8.63124017E-10</v>
      </c>
      <c r="BZ54" s="66">
        <v>2.37040521E-8</v>
      </c>
      <c r="CA54" s="66">
        <v>2.5054562700000002E-10</v>
      </c>
      <c r="CB54" s="66">
        <v>0</v>
      </c>
      <c r="CC54" s="66">
        <v>0</v>
      </c>
      <c r="CD54" s="66">
        <v>0</v>
      </c>
      <c r="CE54" s="66">
        <v>0</v>
      </c>
      <c r="CF54" s="66">
        <v>1.42659544E-9</v>
      </c>
      <c r="CG54" s="66">
        <v>1.52722427E-9</v>
      </c>
      <c r="CH54" s="66">
        <v>5.0478821100000002E-9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1.7134495700000001E-9</v>
      </c>
      <c r="CP54" s="66">
        <v>4.0351386499999998E-9</v>
      </c>
      <c r="CQ54" s="66">
        <v>0</v>
      </c>
      <c r="CR54" s="66">
        <v>9.3393023199999998E-10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3.3086621799999998E-9</v>
      </c>
      <c r="CY54" s="66">
        <v>4.5901637799999997E-8</v>
      </c>
      <c r="CZ54" s="66">
        <v>1.102207E-7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3.2591757799999997E-8</v>
      </c>
      <c r="DH54" s="66">
        <v>1.70443102E-8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3.4562465999999998E-8</v>
      </c>
      <c r="DQ54" s="66">
        <v>5.3829476300000003E-8</v>
      </c>
      <c r="DR54" s="66">
        <v>2.4752005700000002E-9</v>
      </c>
      <c r="DS54" s="66">
        <v>5.1847691299999993E-9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6.7591077599999998E-8</v>
      </c>
      <c r="DZ54" s="66">
        <v>7.8130856999999997E-8</v>
      </c>
      <c r="EA54" s="66">
        <v>3.41495556E-9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1.50419223E-8</v>
      </c>
      <c r="EI54" s="66">
        <v>8.9880634700000007E-10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2.2817189000000001E-6</v>
      </c>
      <c r="ER54" s="77" t="s">
        <v>33</v>
      </c>
      <c r="ES54" s="103"/>
    </row>
    <row r="55" spans="1:149" s="77" customFormat="1" x14ac:dyDescent="0.25">
      <c r="A55" s="46"/>
      <c r="B55" s="77" t="s">
        <v>34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34</v>
      </c>
      <c r="ES55" s="103"/>
    </row>
    <row r="56" spans="1:149" s="77" customFormat="1" x14ac:dyDescent="0.25">
      <c r="A56" s="46"/>
      <c r="B56" s="77" t="s">
        <v>35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35</v>
      </c>
      <c r="ES56" s="103"/>
    </row>
    <row r="57" spans="1:149" s="77" customFormat="1" x14ac:dyDescent="0.25">
      <c r="A57" s="46"/>
      <c r="B57" s="77" t="s">
        <v>36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36</v>
      </c>
      <c r="ES57" s="103"/>
    </row>
    <row r="58" spans="1:149" s="77" customFormat="1" x14ac:dyDescent="0.25">
      <c r="A58" s="46"/>
      <c r="B58" s="77" t="s">
        <v>37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37</v>
      </c>
      <c r="ES58" s="103"/>
    </row>
    <row r="59" spans="1:149" s="77" customFormat="1" x14ac:dyDescent="0.25">
      <c r="A59" s="46"/>
      <c r="B59" s="77" t="s">
        <v>38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38</v>
      </c>
      <c r="ES59" s="103"/>
    </row>
    <row r="60" spans="1:149" s="77" customFormat="1" x14ac:dyDescent="0.25">
      <c r="A60" s="46" t="s">
        <v>15</v>
      </c>
      <c r="B60" s="77" t="s">
        <v>30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30</v>
      </c>
      <c r="ES60" s="102" t="s">
        <v>15</v>
      </c>
    </row>
    <row r="61" spans="1:149" s="77" customFormat="1" x14ac:dyDescent="0.25">
      <c r="A61" s="46"/>
      <c r="B61" s="77" t="s">
        <v>31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31</v>
      </c>
      <c r="ES61" s="103"/>
    </row>
    <row r="62" spans="1:149" s="77" customFormat="1" x14ac:dyDescent="0.25">
      <c r="A62" s="46"/>
      <c r="B62" s="77" t="s">
        <v>32</v>
      </c>
      <c r="C62" s="65">
        <v>2.5555609799999999E-8</v>
      </c>
      <c r="D62" s="66">
        <v>3.2299862899999992E-7</v>
      </c>
      <c r="E62" s="66">
        <v>3.0571445899999998E-7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2.8992308600000002E-7</v>
      </c>
      <c r="N62" s="66">
        <v>8.0678889900000012E-7</v>
      </c>
      <c r="O62" s="66">
        <v>4.1796788600000002E-8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6.5634964299999995E-7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1.1493678E-7</v>
      </c>
      <c r="AF62" s="66">
        <v>0</v>
      </c>
      <c r="AG62" s="66">
        <v>2.9311564099999998E-7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1.4491077900000001E-7</v>
      </c>
      <c r="AN62" s="66">
        <v>8.2157481399999988E-6</v>
      </c>
      <c r="AO62" s="66">
        <v>8.7008074399999997E-6</v>
      </c>
      <c r="AP62" s="66">
        <v>3.5341754499999999E-7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1.7859517000000001E-5</v>
      </c>
      <c r="BF62" s="66">
        <v>3.0631488499999997E-8</v>
      </c>
      <c r="BG62" s="66">
        <v>9.8333796299999993E-7</v>
      </c>
      <c r="BH62" s="66">
        <v>1.0691387299999999E-6</v>
      </c>
      <c r="BI62" s="66">
        <v>0</v>
      </c>
      <c r="BJ62" s="66">
        <v>5.1557033799999997E-8</v>
      </c>
      <c r="BK62" s="66">
        <v>0</v>
      </c>
      <c r="BL62" s="66">
        <v>0</v>
      </c>
      <c r="BM62" s="66">
        <v>0</v>
      </c>
      <c r="BN62" s="66">
        <v>1.25750892E-8</v>
      </c>
      <c r="BO62" s="66">
        <v>4.9723756399999998E-8</v>
      </c>
      <c r="BP62" s="66">
        <v>2.0073405300000001E-7</v>
      </c>
      <c r="BQ62" s="66">
        <v>6.7208825099999998E-6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2.2072225500000001E-9</v>
      </c>
      <c r="BX62" s="66">
        <v>3.8578774600000002E-8</v>
      </c>
      <c r="BY62" s="66">
        <v>3.3922774299999998E-8</v>
      </c>
      <c r="BZ62" s="66">
        <v>7.4084902500000003E-7</v>
      </c>
      <c r="CA62" s="66">
        <v>1.7758928299999999E-8</v>
      </c>
      <c r="CB62" s="66">
        <v>0</v>
      </c>
      <c r="CC62" s="66">
        <v>0</v>
      </c>
      <c r="CD62" s="66">
        <v>0</v>
      </c>
      <c r="CE62" s="66">
        <v>0</v>
      </c>
      <c r="CF62" s="66">
        <v>3.3632257699999997E-8</v>
      </c>
      <c r="CG62" s="66">
        <v>4.1546883900000002E-8</v>
      </c>
      <c r="CH62" s="66">
        <v>1.6371955599999999E-7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4.1968974199999999E-8</v>
      </c>
      <c r="CP62" s="66">
        <v>1.07506909E-7</v>
      </c>
      <c r="CQ62" s="66">
        <v>0</v>
      </c>
      <c r="CR62" s="66">
        <v>1.60621928E-8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1.0024506899999999E-7</v>
      </c>
      <c r="CY62" s="66">
        <v>1.07146356E-6</v>
      </c>
      <c r="CZ62" s="66">
        <v>2.66780937E-6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7.9029065999999998E-7</v>
      </c>
      <c r="DH62" s="66">
        <v>5.1051093599999999E-7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7.7320166400000007E-7</v>
      </c>
      <c r="DQ62" s="66">
        <v>1.3477583E-6</v>
      </c>
      <c r="DR62" s="66">
        <v>8.3065074099999995E-8</v>
      </c>
      <c r="DS62" s="66">
        <v>1.25593502E-7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1.78127222E-6</v>
      </c>
      <c r="DZ62" s="66">
        <v>2.1667771000000001E-6</v>
      </c>
      <c r="EA62" s="66">
        <v>1.5486497200000001E-7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3.0222237800000001E-7</v>
      </c>
      <c r="EI62" s="66">
        <v>1.6736155999999999E-8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6.0379725500000007E-5</v>
      </c>
      <c r="ER62" s="77" t="s">
        <v>32</v>
      </c>
      <c r="ES62" s="103"/>
    </row>
    <row r="63" spans="1:149" s="77" customFormat="1" x14ac:dyDescent="0.25">
      <c r="A63" s="46"/>
      <c r="B63" s="77" t="s">
        <v>33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33</v>
      </c>
      <c r="ES63" s="103"/>
    </row>
    <row r="64" spans="1:149" s="77" customFormat="1" x14ac:dyDescent="0.25">
      <c r="A64" s="46"/>
      <c r="B64" s="77" t="s">
        <v>34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34</v>
      </c>
      <c r="ES64" s="103"/>
    </row>
    <row r="65" spans="1:149" s="77" customFormat="1" x14ac:dyDescent="0.25">
      <c r="A65" s="46"/>
      <c r="B65" s="77" t="s">
        <v>35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35</v>
      </c>
      <c r="ES65" s="103"/>
    </row>
    <row r="66" spans="1:149" s="77" customFormat="1" x14ac:dyDescent="0.25">
      <c r="A66" s="46"/>
      <c r="B66" s="77" t="s">
        <v>36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36</v>
      </c>
      <c r="ES66" s="103"/>
    </row>
    <row r="67" spans="1:149" s="77" customFormat="1" x14ac:dyDescent="0.25">
      <c r="A67" s="46"/>
      <c r="B67" s="77" t="s">
        <v>37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37</v>
      </c>
      <c r="ES67" s="103"/>
    </row>
    <row r="68" spans="1:149" s="77" customFormat="1" x14ac:dyDescent="0.25">
      <c r="A68" s="46"/>
      <c r="B68" s="77" t="s">
        <v>38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38</v>
      </c>
      <c r="ES68" s="103"/>
    </row>
    <row r="69" spans="1:149" s="77" customFormat="1" x14ac:dyDescent="0.25">
      <c r="A69" s="46" t="s">
        <v>16</v>
      </c>
      <c r="B69" s="77" t="s">
        <v>30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30</v>
      </c>
      <c r="ES69" s="102" t="s">
        <v>16</v>
      </c>
    </row>
    <row r="70" spans="1:149" s="77" customFormat="1" x14ac:dyDescent="0.25">
      <c r="A70" s="46"/>
      <c r="B70" s="77" t="s">
        <v>31</v>
      </c>
      <c r="C70" s="65">
        <v>4.0431381200000001E-9</v>
      </c>
      <c r="D70" s="66">
        <v>3.7128070499999998E-8</v>
      </c>
      <c r="E70" s="66">
        <v>5.2349277500000002E-8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3.78373742E-8</v>
      </c>
      <c r="N70" s="66">
        <v>1.2659363000000001E-7</v>
      </c>
      <c r="O70" s="66">
        <v>5.98845499E-9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1.5643085699999999E-7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1.07997993E-8</v>
      </c>
      <c r="AF70" s="66">
        <v>0</v>
      </c>
      <c r="AG70" s="66">
        <v>4.6235833000000001E-8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1.8231935100000002E-8</v>
      </c>
      <c r="AN70" s="66">
        <v>9.8776582099999989E-7</v>
      </c>
      <c r="AO70" s="66">
        <v>1.3712833500000001E-6</v>
      </c>
      <c r="AP70" s="66">
        <v>5.9122574300000001E-8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2.1051754999999998E-6</v>
      </c>
      <c r="BF70" s="66">
        <v>4.5006691899999998E-9</v>
      </c>
      <c r="BG70" s="66">
        <v>1.65992608E-7</v>
      </c>
      <c r="BH70" s="66">
        <v>1.8518927E-7</v>
      </c>
      <c r="BI70" s="66">
        <v>0</v>
      </c>
      <c r="BJ70" s="66">
        <v>6.6144867299999997E-9</v>
      </c>
      <c r="BK70" s="66">
        <v>0</v>
      </c>
      <c r="BL70" s="66">
        <v>0</v>
      </c>
      <c r="BM70" s="66">
        <v>0</v>
      </c>
      <c r="BN70" s="66">
        <v>1.9833635400000001E-9</v>
      </c>
      <c r="BO70" s="66">
        <v>8.9517240900000012E-9</v>
      </c>
      <c r="BP70" s="66">
        <v>3.3974851900000002E-8</v>
      </c>
      <c r="BQ70" s="66">
        <v>1.1793990600000001E-6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2.6198086900000001E-10</v>
      </c>
      <c r="BX70" s="66">
        <v>4.6997302799999986E-9</v>
      </c>
      <c r="BY70" s="66">
        <v>5.3346825800000004E-9</v>
      </c>
      <c r="BZ70" s="66">
        <v>1.2416274700000001E-7</v>
      </c>
      <c r="CA70" s="66">
        <v>2.84295173E-9</v>
      </c>
      <c r="CB70" s="66">
        <v>0</v>
      </c>
      <c r="CC70" s="66">
        <v>0</v>
      </c>
      <c r="CD70" s="66">
        <v>0</v>
      </c>
      <c r="CE70" s="66">
        <v>0</v>
      </c>
      <c r="CF70" s="66">
        <v>4.9986919800000004E-9</v>
      </c>
      <c r="CG70" s="66">
        <v>5.0050816399999997E-9</v>
      </c>
      <c r="CH70" s="66">
        <v>2.3739718500000001E-8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5.4196351699999999E-9</v>
      </c>
      <c r="CP70" s="66">
        <v>1.3306853399999999E-8</v>
      </c>
      <c r="CQ70" s="66">
        <v>0</v>
      </c>
      <c r="CR70" s="66">
        <v>3.6206953300000002E-9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1.1103551300000001E-8</v>
      </c>
      <c r="CY70" s="66">
        <v>1.36743453E-7</v>
      </c>
      <c r="CZ70" s="66">
        <v>4.1233688799999988E-7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9.8839151999999985E-8</v>
      </c>
      <c r="DH70" s="66">
        <v>6.1082902999999997E-8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1.2193010300000001E-7</v>
      </c>
      <c r="DQ70" s="66">
        <v>1.76310497E-7</v>
      </c>
      <c r="DR70" s="66">
        <v>1.25431388E-8</v>
      </c>
      <c r="DS70" s="66">
        <v>2.2216727799999999E-8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2.14283377E-7</v>
      </c>
      <c r="DZ70" s="66">
        <v>2.7322685099999998E-7</v>
      </c>
      <c r="EA70" s="66">
        <v>2.2243757500000001E-8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4.0485739599999999E-8</v>
      </c>
      <c r="EI70" s="66">
        <v>3.1316134700000001E-9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8.4054621699999992E-6</v>
      </c>
      <c r="ER70" s="77" t="s">
        <v>31</v>
      </c>
      <c r="ES70" s="103"/>
    </row>
    <row r="71" spans="1:149" s="77" customFormat="1" x14ac:dyDescent="0.25">
      <c r="A71" s="46"/>
      <c r="B71" s="77" t="s">
        <v>32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32</v>
      </c>
      <c r="ES71" s="103"/>
    </row>
    <row r="72" spans="1:149" s="77" customFormat="1" x14ac:dyDescent="0.25">
      <c r="A72" s="46"/>
      <c r="B72" s="77" t="s">
        <v>33</v>
      </c>
      <c r="C72" s="65">
        <v>8.6089974000000004E-9</v>
      </c>
      <c r="D72" s="66">
        <v>9.46167881E-8</v>
      </c>
      <c r="E72" s="66">
        <v>9.9501258100000003E-8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8.6853383300000002E-8</v>
      </c>
      <c r="N72" s="66">
        <v>2.4667014600000002E-7</v>
      </c>
      <c r="O72" s="66">
        <v>1.4339350599999999E-8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2.9456024700000001E-7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3.4847392999999997E-8</v>
      </c>
      <c r="AF72" s="66">
        <v>0</v>
      </c>
      <c r="AG72" s="66">
        <v>5.7646186699999997E-8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4.6987333200000003E-8</v>
      </c>
      <c r="AN72" s="66">
        <v>2.4694837999999999E-6</v>
      </c>
      <c r="AO72" s="66">
        <v>2.6301680899999991E-6</v>
      </c>
      <c r="AP72" s="66">
        <v>1.17526653E-7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4.8611634100000002E-6</v>
      </c>
      <c r="BF72" s="66">
        <v>9.6452611900000004E-9</v>
      </c>
      <c r="BG72" s="66">
        <v>3.2150971399999989E-7</v>
      </c>
      <c r="BH72" s="66">
        <v>3.3747857800000001E-7</v>
      </c>
      <c r="BI72" s="66">
        <v>0</v>
      </c>
      <c r="BJ72" s="66">
        <v>1.2948917000000001E-8</v>
      </c>
      <c r="BK72" s="66">
        <v>0</v>
      </c>
      <c r="BL72" s="66">
        <v>0</v>
      </c>
      <c r="BM72" s="66">
        <v>0</v>
      </c>
      <c r="BN72" s="66">
        <v>3.96870975E-9</v>
      </c>
      <c r="BO72" s="66">
        <v>1.7460904700000001E-8</v>
      </c>
      <c r="BP72" s="66">
        <v>6.6844960000000001E-8</v>
      </c>
      <c r="BQ72" s="66">
        <v>2.1542548399999999E-6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5.3098496400000001E-10</v>
      </c>
      <c r="BX72" s="66">
        <v>1.18050645E-8</v>
      </c>
      <c r="BY72" s="66">
        <v>1.1548167500000001E-8</v>
      </c>
      <c r="BZ72" s="66">
        <v>2.4057296299999999E-7</v>
      </c>
      <c r="CA72" s="66">
        <v>6.3072425299999997E-9</v>
      </c>
      <c r="CB72" s="66">
        <v>0</v>
      </c>
      <c r="CC72" s="66">
        <v>0</v>
      </c>
      <c r="CD72" s="66">
        <v>0</v>
      </c>
      <c r="CE72" s="66">
        <v>0</v>
      </c>
      <c r="CF72" s="66">
        <v>1.08171073E-8</v>
      </c>
      <c r="CG72" s="66">
        <v>1.2592164300000001E-8</v>
      </c>
      <c r="CH72" s="66">
        <v>4.68622445E-8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1.29836199E-8</v>
      </c>
      <c r="CP72" s="66">
        <v>3.0201059800000003E-8</v>
      </c>
      <c r="CQ72" s="66">
        <v>0</v>
      </c>
      <c r="CR72" s="66">
        <v>4.8894198700000003E-9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3.1578627799999998E-8</v>
      </c>
      <c r="CY72" s="66">
        <v>3.1579116599999999E-7</v>
      </c>
      <c r="CZ72" s="66">
        <v>7.8220360099999994E-7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2.46298415E-7</v>
      </c>
      <c r="DH72" s="66">
        <v>1.5641584500000001E-7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2.5947983999999999E-7</v>
      </c>
      <c r="DQ72" s="66">
        <v>4.12909911E-7</v>
      </c>
      <c r="DR72" s="66">
        <v>2.6585320300000001E-8</v>
      </c>
      <c r="DS72" s="66">
        <v>3.9640083E-8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5.4691577199999994E-7</v>
      </c>
      <c r="DZ72" s="66">
        <v>6.5560078500000001E-7</v>
      </c>
      <c r="EA72" s="66">
        <v>4.8720437699999998E-8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9.7185834500000003E-8</v>
      </c>
      <c r="EI72" s="66">
        <v>5.5609411700000001E-9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1.8001081499999999E-5</v>
      </c>
      <c r="ER72" s="77" t="s">
        <v>33</v>
      </c>
      <c r="ES72" s="103"/>
    </row>
    <row r="73" spans="1:149" s="77" customFormat="1" x14ac:dyDescent="0.25">
      <c r="A73" s="46"/>
      <c r="B73" s="77" t="s">
        <v>34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34</v>
      </c>
      <c r="ES73" s="103"/>
    </row>
    <row r="74" spans="1:149" s="77" customFormat="1" x14ac:dyDescent="0.25">
      <c r="A74" s="46"/>
      <c r="B74" s="77" t="s">
        <v>35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35</v>
      </c>
      <c r="ES74" s="103"/>
    </row>
    <row r="75" spans="1:149" s="77" customFormat="1" x14ac:dyDescent="0.25">
      <c r="A75" s="46"/>
      <c r="B75" s="77" t="s">
        <v>36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36</v>
      </c>
      <c r="ES75" s="103"/>
    </row>
    <row r="76" spans="1:149" s="77" customFormat="1" x14ac:dyDescent="0.25">
      <c r="A76" s="46"/>
      <c r="B76" s="77" t="s">
        <v>37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37</v>
      </c>
      <c r="ES76" s="103"/>
    </row>
    <row r="77" spans="1:149" s="77" customFormat="1" x14ac:dyDescent="0.25">
      <c r="A77" s="46"/>
      <c r="B77" s="77" t="s">
        <v>38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38</v>
      </c>
      <c r="ES77" s="103"/>
    </row>
    <row r="78" spans="1:149" s="77" customFormat="1" x14ac:dyDescent="0.25">
      <c r="A78" s="102" t="s">
        <v>17</v>
      </c>
      <c r="B78" s="77" t="s">
        <v>30</v>
      </c>
      <c r="C78" s="65">
        <v>5.1674253599999998E-9</v>
      </c>
      <c r="D78" s="66">
        <v>4.9940081699999997E-8</v>
      </c>
      <c r="E78" s="66">
        <v>7.679425099999999E-8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5.5748467799999998E-8</v>
      </c>
      <c r="N78" s="66">
        <v>1.9145001599999999E-7</v>
      </c>
      <c r="O78" s="66">
        <v>1.08723392E-8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2.3187395399999999E-7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2.21300612E-8</v>
      </c>
      <c r="AF78" s="66">
        <v>0</v>
      </c>
      <c r="AG78" s="66">
        <v>6.8870454700000005E-8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2.0000548300000001E-8</v>
      </c>
      <c r="AN78" s="66">
        <v>1.49614444E-6</v>
      </c>
      <c r="AO78" s="66">
        <v>2.0263540500000002E-6</v>
      </c>
      <c r="AP78" s="66">
        <v>9.2632074400000002E-8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3.0736241499999998E-6</v>
      </c>
      <c r="BF78" s="66">
        <v>6.9162786E-9</v>
      </c>
      <c r="BG78" s="66">
        <v>2.4301255900000002E-7</v>
      </c>
      <c r="BH78" s="66">
        <v>2.7351787299999999E-7</v>
      </c>
      <c r="BI78" s="66">
        <v>0</v>
      </c>
      <c r="BJ78" s="66">
        <v>1.1571792499999999E-8</v>
      </c>
      <c r="BK78" s="66">
        <v>0</v>
      </c>
      <c r="BL78" s="66">
        <v>0</v>
      </c>
      <c r="BM78" s="66">
        <v>0</v>
      </c>
      <c r="BN78" s="66">
        <v>3.04137863E-9</v>
      </c>
      <c r="BO78" s="66">
        <v>1.31077026E-8</v>
      </c>
      <c r="BP78" s="66">
        <v>5.17744742E-8</v>
      </c>
      <c r="BQ78" s="66">
        <v>1.76618935E-6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5.78292648E-10</v>
      </c>
      <c r="BX78" s="66">
        <v>6.3761466699999996E-9</v>
      </c>
      <c r="BY78" s="66">
        <v>8.0097600099999997E-9</v>
      </c>
      <c r="BZ78" s="66">
        <v>1.8249811E-7</v>
      </c>
      <c r="CA78" s="66">
        <v>4.7933915900000004E-9</v>
      </c>
      <c r="CB78" s="66">
        <v>0</v>
      </c>
      <c r="CC78" s="66">
        <v>0</v>
      </c>
      <c r="CD78" s="66">
        <v>0</v>
      </c>
      <c r="CE78" s="66">
        <v>0</v>
      </c>
      <c r="CF78" s="66">
        <v>6.9130499499999998E-9</v>
      </c>
      <c r="CG78" s="66">
        <v>7.8331570299999997E-9</v>
      </c>
      <c r="CH78" s="66">
        <v>3.67796643E-8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8.0527312999999998E-9</v>
      </c>
      <c r="CP78" s="66">
        <v>2.05279937E-8</v>
      </c>
      <c r="CQ78" s="66">
        <v>0</v>
      </c>
      <c r="CR78" s="66">
        <v>5.4510643200000006E-9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1.30914061E-8</v>
      </c>
      <c r="CY78" s="66">
        <v>2.03133839E-7</v>
      </c>
      <c r="CZ78" s="66">
        <v>6.0643038899999994E-7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1.3687809200000001E-7</v>
      </c>
      <c r="DH78" s="66">
        <v>8.8407816899999996E-8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1.81425249E-7</v>
      </c>
      <c r="DQ78" s="66">
        <v>2.6254925699999998E-7</v>
      </c>
      <c r="DR78" s="66">
        <v>1.8700560199999999E-8</v>
      </c>
      <c r="DS78" s="66">
        <v>3.3098123900000001E-8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2.6737014599999999E-7</v>
      </c>
      <c r="DZ78" s="66">
        <v>4.0742120099999999E-7</v>
      </c>
      <c r="EA78" s="66">
        <v>3.4223217100000003E-8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4.9912564399999998E-8</v>
      </c>
      <c r="EI78" s="66">
        <v>4.0735808299999997E-9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1.2385262500000001E-5</v>
      </c>
      <c r="ER78" s="77" t="s">
        <v>30</v>
      </c>
      <c r="ES78" s="102" t="s">
        <v>17</v>
      </c>
    </row>
    <row r="79" spans="1:149" s="77" customFormat="1" x14ac:dyDescent="0.25">
      <c r="A79" s="103"/>
      <c r="B79" s="77" t="s">
        <v>31</v>
      </c>
      <c r="C79" s="65">
        <v>2.77333618E-7</v>
      </c>
      <c r="D79" s="66">
        <v>2.54786304E-6</v>
      </c>
      <c r="E79" s="66">
        <v>3.70252781E-6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2.6670751399999999E-6</v>
      </c>
      <c r="N79" s="66">
        <v>8.9920119499999983E-6</v>
      </c>
      <c r="O79" s="66">
        <v>4.5781615200000002E-7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1.12123969E-5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1.0140873E-6</v>
      </c>
      <c r="AF79" s="66">
        <v>0</v>
      </c>
      <c r="AG79" s="66">
        <v>3.2790484000000001E-6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1.2687923700000001E-6</v>
      </c>
      <c r="AN79" s="66">
        <v>6.5068850100000005E-5</v>
      </c>
      <c r="AO79" s="66">
        <v>9.7123616999999999E-5</v>
      </c>
      <c r="AP79" s="66">
        <v>4.2409322799999997E-6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1.5208971399999999E-4</v>
      </c>
      <c r="BF79" s="66">
        <v>3.0984751699999998E-7</v>
      </c>
      <c r="BG79" s="66">
        <v>1.1605369500000001E-5</v>
      </c>
      <c r="BH79" s="66">
        <v>1.29371565E-5</v>
      </c>
      <c r="BI79" s="66">
        <v>0</v>
      </c>
      <c r="BJ79" s="66">
        <v>4.7327622999999989E-7</v>
      </c>
      <c r="BK79" s="66">
        <v>0</v>
      </c>
      <c r="BL79" s="66">
        <v>0</v>
      </c>
      <c r="BM79" s="66">
        <v>0</v>
      </c>
      <c r="BN79" s="66">
        <v>1.3799079799999999E-7</v>
      </c>
      <c r="BO79" s="66">
        <v>6.2609369799999993E-7</v>
      </c>
      <c r="BP79" s="66">
        <v>2.43377393E-6</v>
      </c>
      <c r="BQ79" s="66">
        <v>8.2529930700000001E-5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1.9302998299999999E-8</v>
      </c>
      <c r="BX79" s="66">
        <v>3.2638021300000002E-7</v>
      </c>
      <c r="BY79" s="66">
        <v>3.8166450799999999E-7</v>
      </c>
      <c r="BZ79" s="66">
        <v>8.6632716899999993E-6</v>
      </c>
      <c r="CA79" s="66">
        <v>2.14346282E-7</v>
      </c>
      <c r="CB79" s="66">
        <v>0</v>
      </c>
      <c r="CC79" s="66">
        <v>0</v>
      </c>
      <c r="CD79" s="66">
        <v>0</v>
      </c>
      <c r="CE79" s="66">
        <v>0</v>
      </c>
      <c r="CF79" s="66">
        <v>3.437242E-7</v>
      </c>
      <c r="CG79" s="66">
        <v>3.6075587700000009E-7</v>
      </c>
      <c r="CH79" s="66">
        <v>1.6897312E-6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3.6759428800000002E-7</v>
      </c>
      <c r="CP79" s="66">
        <v>9.5157524300000011E-7</v>
      </c>
      <c r="CQ79" s="66">
        <v>0</v>
      </c>
      <c r="CR79" s="66">
        <v>2.4568591300000002E-7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7.69362963E-7</v>
      </c>
      <c r="CY79" s="66">
        <v>9.5727003000000005E-6</v>
      </c>
      <c r="CZ79" s="66">
        <v>2.8899406900000001E-5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6.8570161600000008E-6</v>
      </c>
      <c r="DH79" s="66">
        <v>4.2051090899999987E-6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8.2561742600000001E-6</v>
      </c>
      <c r="DQ79" s="66">
        <v>1.23704571E-5</v>
      </c>
      <c r="DR79" s="66">
        <v>8.8715824800000011E-7</v>
      </c>
      <c r="DS79" s="66">
        <v>1.5812947E-6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1.4447321000000001E-5</v>
      </c>
      <c r="DZ79" s="66">
        <v>1.9018015600000001E-5</v>
      </c>
      <c r="EA79" s="66">
        <v>1.58666376E-6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2.7309535200000001E-6</v>
      </c>
      <c r="EI79" s="66">
        <v>2.08276838E-7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5.8994944799999993E-4</v>
      </c>
      <c r="ER79" s="77" t="s">
        <v>31</v>
      </c>
      <c r="ES79" s="103"/>
    </row>
    <row r="80" spans="1:149" s="77" customFormat="1" x14ac:dyDescent="0.25">
      <c r="A80" s="103"/>
      <c r="B80" s="77" t="s">
        <v>32</v>
      </c>
      <c r="C80" s="65">
        <v>2.8516863400000003E-7</v>
      </c>
      <c r="D80" s="66">
        <v>2.8686774600000001E-6</v>
      </c>
      <c r="E80" s="66">
        <v>3.0733388200000001E-6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2.65632782E-6</v>
      </c>
      <c r="N80" s="66">
        <v>7.5922779200000014E-6</v>
      </c>
      <c r="O80" s="66">
        <v>4.11111174E-7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9.4339267599999992E-6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1.0777897900000001E-6</v>
      </c>
      <c r="AF80" s="66">
        <v>0</v>
      </c>
      <c r="AG80" s="66">
        <v>2.7414437499999998E-6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1.37198313E-6</v>
      </c>
      <c r="AN80" s="66">
        <v>7.5082727799999992E-5</v>
      </c>
      <c r="AO80" s="66">
        <v>7.8821723499999992E-5</v>
      </c>
      <c r="AP80" s="66">
        <v>3.55378799E-6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1.48100793E-4</v>
      </c>
      <c r="BF80" s="66">
        <v>2.9890241200000002E-7</v>
      </c>
      <c r="BG80" s="66">
        <v>9.8850508100000005E-6</v>
      </c>
      <c r="BH80" s="66">
        <v>1.07919905E-5</v>
      </c>
      <c r="BI80" s="66">
        <v>0</v>
      </c>
      <c r="BJ80" s="66">
        <v>4.5601271500000002E-7</v>
      </c>
      <c r="BK80" s="66">
        <v>0</v>
      </c>
      <c r="BL80" s="66">
        <v>0</v>
      </c>
      <c r="BM80" s="66">
        <v>0</v>
      </c>
      <c r="BN80" s="66">
        <v>1.2322430300000001E-7</v>
      </c>
      <c r="BO80" s="66">
        <v>5.3942717200000007E-7</v>
      </c>
      <c r="BP80" s="66">
        <v>2.0300402699999998E-6</v>
      </c>
      <c r="BQ80" s="66">
        <v>6.8676883599999989E-5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1.90837704E-8</v>
      </c>
      <c r="BX80" s="66">
        <v>3.6065367599999998E-7</v>
      </c>
      <c r="BY80" s="66">
        <v>3.3092083300000001E-7</v>
      </c>
      <c r="BZ80" s="66">
        <v>7.4441942700000004E-6</v>
      </c>
      <c r="CA80" s="66">
        <v>1.86324097E-7</v>
      </c>
      <c r="CB80" s="66">
        <v>0</v>
      </c>
      <c r="CC80" s="66">
        <v>0</v>
      </c>
      <c r="CD80" s="66">
        <v>0</v>
      </c>
      <c r="CE80" s="66">
        <v>0</v>
      </c>
      <c r="CF80" s="66">
        <v>3.18860091E-7</v>
      </c>
      <c r="CG80" s="66">
        <v>3.9337812999999999E-7</v>
      </c>
      <c r="CH80" s="66">
        <v>1.4326132000000001E-6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3.9885022799999988E-7</v>
      </c>
      <c r="CP80" s="66">
        <v>1.0005867799999999E-6</v>
      </c>
      <c r="CQ80" s="66">
        <v>0</v>
      </c>
      <c r="CR80" s="66">
        <v>1.7864153299999999E-7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9.0599105600000005E-7</v>
      </c>
      <c r="CY80" s="66">
        <v>9.7323189100000002E-6</v>
      </c>
      <c r="CZ80" s="66">
        <v>2.4777052100000001E-5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7.4536589800000002E-6</v>
      </c>
      <c r="DH80" s="66">
        <v>4.6802468300000004E-6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7.5840562500000003E-6</v>
      </c>
      <c r="DQ80" s="66">
        <v>1.26198703E-5</v>
      </c>
      <c r="DR80" s="66">
        <v>7.8542917400000009E-7</v>
      </c>
      <c r="DS80" s="66">
        <v>1.27586301E-6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1.6307355300000001E-5</v>
      </c>
      <c r="DZ80" s="66">
        <v>1.9757919600000001E-5</v>
      </c>
      <c r="EA80" s="66">
        <v>1.36801398E-6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3.00313507E-6</v>
      </c>
      <c r="EI80" s="66">
        <v>1.7085253099999999E-7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5.5235847900000001E-4</v>
      </c>
      <c r="ER80" s="77" t="s">
        <v>32</v>
      </c>
      <c r="ES80" s="103"/>
    </row>
    <row r="81" spans="1:149" s="77" customFormat="1" x14ac:dyDescent="0.25">
      <c r="A81" s="103"/>
      <c r="B81" s="77" t="s">
        <v>33</v>
      </c>
      <c r="C81" s="65">
        <v>1.4126614100000001E-8</v>
      </c>
      <c r="D81" s="66">
        <v>1.04506516E-7</v>
      </c>
      <c r="E81" s="66">
        <v>1.0042487000000001E-7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1.00425879E-7</v>
      </c>
      <c r="N81" s="66">
        <v>2.6280351000000002E-7</v>
      </c>
      <c r="O81" s="66">
        <v>8.7067756400000004E-9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3.2829408000000001E-7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4.0450223099999998E-8</v>
      </c>
      <c r="AF81" s="66">
        <v>0</v>
      </c>
      <c r="AG81" s="66">
        <v>1.0288111699999999E-7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5.3487043600000002E-8</v>
      </c>
      <c r="AN81" s="66">
        <v>2.80298282E-6</v>
      </c>
      <c r="AO81" s="66">
        <v>2.96879893E-6</v>
      </c>
      <c r="AP81" s="66">
        <v>8.7937324899999995E-8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5.2805950300000007E-6</v>
      </c>
      <c r="BF81" s="66">
        <v>1.18405218E-8</v>
      </c>
      <c r="BG81" s="66">
        <v>3.0326791099999998E-7</v>
      </c>
      <c r="BH81" s="66">
        <v>3.3670962400000001E-7</v>
      </c>
      <c r="BI81" s="66">
        <v>0</v>
      </c>
      <c r="BJ81" s="66">
        <v>1.5557772100000001E-8</v>
      </c>
      <c r="BK81" s="66">
        <v>0</v>
      </c>
      <c r="BL81" s="66">
        <v>0</v>
      </c>
      <c r="BM81" s="66">
        <v>0</v>
      </c>
      <c r="BN81" s="66">
        <v>4.5558445700000002E-9</v>
      </c>
      <c r="BO81" s="66">
        <v>1.8405553199999999E-8</v>
      </c>
      <c r="BP81" s="66">
        <v>5.9033802599999998E-8</v>
      </c>
      <c r="BQ81" s="66">
        <v>2.1190146999999999E-6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9.6079680000000005E-10</v>
      </c>
      <c r="BX81" s="66">
        <v>1.39148887E-8</v>
      </c>
      <c r="BY81" s="66">
        <v>9.8679662199999999E-9</v>
      </c>
      <c r="BZ81" s="66">
        <v>2.2432874700000001E-7</v>
      </c>
      <c r="CA81" s="66">
        <v>4.2360291900000002E-9</v>
      </c>
      <c r="CB81" s="66">
        <v>0</v>
      </c>
      <c r="CC81" s="66">
        <v>0</v>
      </c>
      <c r="CD81" s="66">
        <v>0</v>
      </c>
      <c r="CE81" s="66">
        <v>0</v>
      </c>
      <c r="CF81" s="66">
        <v>1.08409778E-8</v>
      </c>
      <c r="CG81" s="66">
        <v>1.5150137299999999E-8</v>
      </c>
      <c r="CH81" s="66">
        <v>4.9217769699999999E-8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1.5668086100000001E-8</v>
      </c>
      <c r="CP81" s="66">
        <v>3.65791731E-8</v>
      </c>
      <c r="CQ81" s="66">
        <v>0</v>
      </c>
      <c r="CR81" s="66">
        <v>6.4069096599999999E-9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3.4859011899999997E-8</v>
      </c>
      <c r="CY81" s="66">
        <v>3.8495413399999998E-7</v>
      </c>
      <c r="CZ81" s="66">
        <v>9.3446511900000001E-7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2.9784145600000001E-7</v>
      </c>
      <c r="DH81" s="66">
        <v>1.7359006700000001E-7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2.89579161E-7</v>
      </c>
      <c r="DQ81" s="66">
        <v>4.9198537900000002E-7</v>
      </c>
      <c r="DR81" s="66">
        <v>2.6017299699999999E-8</v>
      </c>
      <c r="DS81" s="66">
        <v>4.54580917E-8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6.4578774699999994E-7</v>
      </c>
      <c r="DZ81" s="66">
        <v>7.4418428199999995E-7</v>
      </c>
      <c r="EA81" s="66">
        <v>4.2963806200000001E-8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1.29639901E-7</v>
      </c>
      <c r="EI81" s="66">
        <v>6.4229579100000003E-9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1.9759726400000001E-5</v>
      </c>
      <c r="ER81" s="77" t="s">
        <v>33</v>
      </c>
      <c r="ES81" s="103"/>
    </row>
    <row r="82" spans="1:149" s="77" customFormat="1" x14ac:dyDescent="0.25">
      <c r="A82" s="103"/>
      <c r="B82" s="77" t="s">
        <v>34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34</v>
      </c>
      <c r="ES82" s="103"/>
    </row>
    <row r="83" spans="1:149" s="77" customFormat="1" x14ac:dyDescent="0.25">
      <c r="A83" s="103"/>
      <c r="B83" s="77" t="s">
        <v>35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35</v>
      </c>
      <c r="ES83" s="103"/>
    </row>
    <row r="84" spans="1:149" s="77" customFormat="1" x14ac:dyDescent="0.25">
      <c r="A84" s="103"/>
      <c r="B84" s="77" t="s">
        <v>36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36</v>
      </c>
      <c r="ES84" s="103"/>
    </row>
    <row r="85" spans="1:149" s="77" customFormat="1" x14ac:dyDescent="0.25">
      <c r="A85" s="103"/>
      <c r="B85" s="77" t="s">
        <v>37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37</v>
      </c>
      <c r="ES85" s="103"/>
    </row>
    <row r="86" spans="1:149" s="77" customFormat="1" x14ac:dyDescent="0.25">
      <c r="A86" s="103"/>
      <c r="B86" s="77" t="s">
        <v>38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38</v>
      </c>
      <c r="ES86" s="103"/>
    </row>
    <row r="87" spans="1:149" s="77" customFormat="1" x14ac:dyDescent="0.25">
      <c r="A87" s="102" t="s">
        <v>18</v>
      </c>
      <c r="B87" s="77" t="s">
        <v>30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30</v>
      </c>
      <c r="ES87" s="102" t="s">
        <v>18</v>
      </c>
    </row>
    <row r="88" spans="1:149" s="77" customFormat="1" x14ac:dyDescent="0.25">
      <c r="A88" s="103"/>
      <c r="B88" s="77" t="s">
        <v>31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31</v>
      </c>
      <c r="ES88" s="103"/>
    </row>
    <row r="89" spans="1:149" s="77" customFormat="1" x14ac:dyDescent="0.25">
      <c r="A89" s="103"/>
      <c r="B89" s="77" t="s">
        <v>32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32</v>
      </c>
      <c r="ES89" s="103"/>
    </row>
    <row r="90" spans="1:149" s="77" customFormat="1" x14ac:dyDescent="0.25">
      <c r="A90" s="103"/>
      <c r="B90" s="77" t="s">
        <v>33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33</v>
      </c>
      <c r="ES90" s="103"/>
    </row>
    <row r="91" spans="1:149" s="77" customFormat="1" x14ac:dyDescent="0.25">
      <c r="A91" s="103"/>
      <c r="B91" s="77" t="s">
        <v>34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34</v>
      </c>
      <c r="ES91" s="103"/>
    </row>
    <row r="92" spans="1:149" s="77" customFormat="1" x14ac:dyDescent="0.25">
      <c r="A92" s="103"/>
      <c r="B92" s="77" t="s">
        <v>35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35</v>
      </c>
      <c r="ES92" s="103"/>
    </row>
    <row r="93" spans="1:149" s="77" customFormat="1" x14ac:dyDescent="0.25">
      <c r="A93" s="103"/>
      <c r="B93" s="77" t="s">
        <v>36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36</v>
      </c>
      <c r="ES93" s="103"/>
    </row>
    <row r="94" spans="1:149" s="77" customFormat="1" x14ac:dyDescent="0.25">
      <c r="A94" s="103"/>
      <c r="B94" s="77" t="s">
        <v>37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37</v>
      </c>
      <c r="ES94" s="103"/>
    </row>
    <row r="95" spans="1:149" s="77" customFormat="1" x14ac:dyDescent="0.25">
      <c r="A95" s="103"/>
      <c r="B95" s="77" t="s">
        <v>38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38</v>
      </c>
      <c r="ES95" s="103"/>
    </row>
    <row r="96" spans="1:149" s="77" customFormat="1" x14ac:dyDescent="0.25">
      <c r="A96" s="102" t="s">
        <v>19</v>
      </c>
      <c r="B96" s="77" t="s">
        <v>30</v>
      </c>
      <c r="C96" s="65">
        <v>5.3296178199999998E-7</v>
      </c>
      <c r="D96" s="66">
        <v>5.9436258499999997E-6</v>
      </c>
      <c r="E96" s="66">
        <v>6.5582336199999997E-6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5.7731503199999994E-6</v>
      </c>
      <c r="N96" s="66">
        <v>1.7372666000000001E-5</v>
      </c>
      <c r="O96" s="66">
        <v>7.6882048299999992E-7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2.4026383699999999E-5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2.3436758099999998E-6</v>
      </c>
      <c r="AF96" s="66">
        <v>0</v>
      </c>
      <c r="AG96" s="66">
        <v>7.1116556999999998E-6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2.4919696600000001E-6</v>
      </c>
      <c r="AN96" s="66">
        <v>1.5506844800000001E-4</v>
      </c>
      <c r="AO96" s="66">
        <v>1.9061027400000001E-4</v>
      </c>
      <c r="AP96" s="66">
        <v>7.4380070499999997E-6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1.6498102299999999E-4</v>
      </c>
      <c r="BF96" s="66">
        <v>6.9557878299999996E-7</v>
      </c>
      <c r="BG96" s="66">
        <v>1.8048226599999999E-5</v>
      </c>
      <c r="BH96" s="66">
        <v>2.30876986E-5</v>
      </c>
      <c r="BI96" s="66">
        <v>0</v>
      </c>
      <c r="BJ96" s="66">
        <v>1.0593916E-6</v>
      </c>
      <c r="BK96" s="66">
        <v>0</v>
      </c>
      <c r="BL96" s="66">
        <v>0</v>
      </c>
      <c r="BM96" s="66">
        <v>0</v>
      </c>
      <c r="BN96" s="66">
        <v>1.1637345999999999E-7</v>
      </c>
      <c r="BO96" s="66">
        <v>1.10903044E-6</v>
      </c>
      <c r="BP96" s="66">
        <v>3.8840165499999997E-6</v>
      </c>
      <c r="BQ96" s="66">
        <v>1.3736531399999999E-4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6.3210591300000006E-8</v>
      </c>
      <c r="BX96" s="66">
        <v>6.9004636800000002E-7</v>
      </c>
      <c r="BY96" s="66">
        <v>6.4700880299999997E-7</v>
      </c>
      <c r="BZ96" s="66">
        <v>1.65178577E-5</v>
      </c>
      <c r="CA96" s="66">
        <v>3.57495019E-7</v>
      </c>
      <c r="CB96" s="66">
        <v>0</v>
      </c>
      <c r="CC96" s="66">
        <v>0</v>
      </c>
      <c r="CD96" s="66">
        <v>0</v>
      </c>
      <c r="CE96" s="66">
        <v>0</v>
      </c>
      <c r="CF96" s="66">
        <v>3.8668619900000001E-7</v>
      </c>
      <c r="CG96" s="66">
        <v>9.3642231100000009E-7</v>
      </c>
      <c r="CH96" s="66">
        <v>3.3754325900000002E-6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7.6998276000000008E-7</v>
      </c>
      <c r="CP96" s="66">
        <v>2.1150886099999999E-6</v>
      </c>
      <c r="CQ96" s="66">
        <v>0</v>
      </c>
      <c r="CR96" s="66">
        <v>3.5786210400000001E-7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1.4371671799999999E-6</v>
      </c>
      <c r="CY96" s="66">
        <v>1.9993390300000002E-5</v>
      </c>
      <c r="CZ96" s="66">
        <v>5.8780893499999997E-5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1.37451528E-5</v>
      </c>
      <c r="DH96" s="66">
        <v>8.78536615E-6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1.14643781E-5</v>
      </c>
      <c r="DQ96" s="66">
        <v>2.51245079E-5</v>
      </c>
      <c r="DR96" s="66">
        <v>1.6203727000000001E-6</v>
      </c>
      <c r="DS96" s="66">
        <v>3.287922299999999E-6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3.0910427700000003E-5</v>
      </c>
      <c r="DZ96" s="66">
        <v>4.0159932000000002E-5</v>
      </c>
      <c r="EA96" s="66">
        <v>2.91127659E-6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5.1095688600000003E-6</v>
      </c>
      <c r="EI96" s="66">
        <v>2.9131549900000002E-7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1.0262252899999999E-3</v>
      </c>
      <c r="ER96" s="77" t="s">
        <v>30</v>
      </c>
      <c r="ES96" s="102" t="s">
        <v>19</v>
      </c>
    </row>
    <row r="97" spans="1:149" s="77" customFormat="1" x14ac:dyDescent="0.25">
      <c r="A97" s="103"/>
      <c r="B97" s="77" t="s">
        <v>31</v>
      </c>
      <c r="C97" s="65">
        <v>1.1568187800000001E-9</v>
      </c>
      <c r="D97" s="66">
        <v>1.18806286E-8</v>
      </c>
      <c r="E97" s="66">
        <v>1.52749196E-8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1.15609532E-8</v>
      </c>
      <c r="N97" s="66">
        <v>3.78240509E-8</v>
      </c>
      <c r="O97" s="66">
        <v>1.60844212E-9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4.6408818799999997E-8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4.5716462500000001E-9</v>
      </c>
      <c r="AF97" s="66">
        <v>0</v>
      </c>
      <c r="AG97" s="66">
        <v>1.44319865E-8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5.75902715E-9</v>
      </c>
      <c r="AN97" s="66">
        <v>3.1288474499999999E-7</v>
      </c>
      <c r="AO97" s="66">
        <v>4.05499469E-7</v>
      </c>
      <c r="AP97" s="66">
        <v>1.69917935E-8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6.2545100000000001E-7</v>
      </c>
      <c r="BF97" s="66">
        <v>9.7619923199999997E-10</v>
      </c>
      <c r="BG97" s="66">
        <v>4.7569640299999998E-8</v>
      </c>
      <c r="BH97" s="66">
        <v>5.5722701700000001E-8</v>
      </c>
      <c r="BI97" s="66">
        <v>0</v>
      </c>
      <c r="BJ97" s="66">
        <v>2.3796700100000002E-9</v>
      </c>
      <c r="BK97" s="66">
        <v>0</v>
      </c>
      <c r="BL97" s="66">
        <v>0</v>
      </c>
      <c r="BM97" s="66">
        <v>0</v>
      </c>
      <c r="BN97" s="66">
        <v>5.3928016399999999E-10</v>
      </c>
      <c r="BO97" s="66">
        <v>2.3835895600000001E-9</v>
      </c>
      <c r="BP97" s="66">
        <v>9.7954652900000006E-9</v>
      </c>
      <c r="BQ97" s="66">
        <v>3.4944911500000001E-7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1.2935477599999999E-10</v>
      </c>
      <c r="BX97" s="66">
        <v>1.4124075800000001E-9</v>
      </c>
      <c r="BY97" s="66">
        <v>1.5024978599999999E-9</v>
      </c>
      <c r="BZ97" s="66">
        <v>3.6459955900000001E-8</v>
      </c>
      <c r="CA97" s="66">
        <v>7.6709172199999998E-10</v>
      </c>
      <c r="CB97" s="66">
        <v>0</v>
      </c>
      <c r="CC97" s="66">
        <v>0</v>
      </c>
      <c r="CD97" s="66">
        <v>0</v>
      </c>
      <c r="CE97" s="66">
        <v>0</v>
      </c>
      <c r="CF97" s="66">
        <v>1.4015267699999999E-9</v>
      </c>
      <c r="CG97" s="66">
        <v>1.6541772800000001E-9</v>
      </c>
      <c r="CH97" s="66">
        <v>7.36033502E-9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1.72305232E-9</v>
      </c>
      <c r="CP97" s="66">
        <v>4.2867186399999996E-9</v>
      </c>
      <c r="CQ97" s="66">
        <v>0</v>
      </c>
      <c r="CR97" s="66">
        <v>1.0322181700000001E-9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3.0845659199999998E-9</v>
      </c>
      <c r="CY97" s="66">
        <v>4.1800190200000001E-8</v>
      </c>
      <c r="CZ97" s="66">
        <v>1.24371235E-7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2.91414851E-8</v>
      </c>
      <c r="DH97" s="66">
        <v>1.9047326300000002E-8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3.5975219000000003E-8</v>
      </c>
      <c r="DQ97" s="66">
        <v>5.3107893399999997E-8</v>
      </c>
      <c r="DR97" s="66">
        <v>3.6265359099999999E-9</v>
      </c>
      <c r="DS97" s="66">
        <v>6.46020615E-9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6.8931305600000002E-8</v>
      </c>
      <c r="DZ97" s="66">
        <v>8.4468546600000005E-8</v>
      </c>
      <c r="EA97" s="66">
        <v>6.4266799900000001E-9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1.2784473000000001E-8</v>
      </c>
      <c r="EI97" s="66">
        <v>9.2020167400000006E-10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2.52799516E-6</v>
      </c>
      <c r="ER97" s="77" t="s">
        <v>31</v>
      </c>
      <c r="ES97" s="103"/>
    </row>
    <row r="98" spans="1:149" s="77" customFormat="1" x14ac:dyDescent="0.25">
      <c r="A98" s="103"/>
      <c r="B98" s="77" t="s">
        <v>32</v>
      </c>
      <c r="C98" s="65">
        <v>2.8552320500000001E-8</v>
      </c>
      <c r="D98" s="66">
        <v>3.0945617800000003E-7</v>
      </c>
      <c r="E98" s="66">
        <v>2.7953542700000001E-7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2.8242417500000001E-7</v>
      </c>
      <c r="N98" s="66">
        <v>7.7119618200000004E-7</v>
      </c>
      <c r="O98" s="66">
        <v>3.3110210300000003E-8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8.7865799599999983E-7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1.11230147E-7</v>
      </c>
      <c r="AF98" s="66">
        <v>0</v>
      </c>
      <c r="AG98" s="66">
        <v>2.89981064E-7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1.4514728100000001E-7</v>
      </c>
      <c r="AN98" s="66">
        <v>7.8076606199999997E-6</v>
      </c>
      <c r="AO98" s="66">
        <v>8.2464159099999998E-6</v>
      </c>
      <c r="AP98" s="66">
        <v>2.92798038E-7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1.2060700800000001E-5</v>
      </c>
      <c r="BF98" s="66">
        <v>3.1783985900000002E-8</v>
      </c>
      <c r="BG98" s="66">
        <v>4.69878461E-7</v>
      </c>
      <c r="BH98" s="66">
        <v>7.4549023400000015E-7</v>
      </c>
      <c r="BI98" s="66">
        <v>0</v>
      </c>
      <c r="BJ98" s="66">
        <v>4.74129316E-8</v>
      </c>
      <c r="BK98" s="66">
        <v>0</v>
      </c>
      <c r="BL98" s="66">
        <v>0</v>
      </c>
      <c r="BM98" s="66">
        <v>0</v>
      </c>
      <c r="BN98" s="66">
        <v>9.2319343700000006E-9</v>
      </c>
      <c r="BO98" s="66">
        <v>4.4476448200000001E-8</v>
      </c>
      <c r="BP98" s="66">
        <v>1.70852021E-7</v>
      </c>
      <c r="BQ98" s="66">
        <v>4.7177554499999999E-6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1.56418068E-9</v>
      </c>
      <c r="BX98" s="66">
        <v>3.8037939099999998E-8</v>
      </c>
      <c r="BY98" s="66">
        <v>2.9096438199999999E-8</v>
      </c>
      <c r="BZ98" s="66">
        <v>5.5605341899999997E-7</v>
      </c>
      <c r="CA98" s="66">
        <v>1.28580366E-8</v>
      </c>
      <c r="CB98" s="66">
        <v>0</v>
      </c>
      <c r="CC98" s="66">
        <v>0</v>
      </c>
      <c r="CD98" s="66">
        <v>0</v>
      </c>
      <c r="CE98" s="66">
        <v>0</v>
      </c>
      <c r="CF98" s="66">
        <v>2.4053621300000002E-8</v>
      </c>
      <c r="CG98" s="66">
        <v>3.9685711600000003E-8</v>
      </c>
      <c r="CH98" s="66">
        <v>1.5075648499999999E-7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4.3149958900000001E-8</v>
      </c>
      <c r="CP98" s="66">
        <v>1.05629187E-7</v>
      </c>
      <c r="CQ98" s="66">
        <v>0</v>
      </c>
      <c r="CR98" s="66">
        <v>1.1990210499999999E-8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9.5467667200000005E-8</v>
      </c>
      <c r="CY98" s="66">
        <v>1.02800498E-6</v>
      </c>
      <c r="CZ98" s="66">
        <v>2.52927191E-6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7.6964106700000001E-7</v>
      </c>
      <c r="DH98" s="66">
        <v>4.8726180799999992E-7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7.0065694899999992E-7</v>
      </c>
      <c r="DQ98" s="66">
        <v>1.3096290699999999E-6</v>
      </c>
      <c r="DR98" s="66">
        <v>6.89489507E-8</v>
      </c>
      <c r="DS98" s="66">
        <v>1.20293794E-7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1.76825608E-6</v>
      </c>
      <c r="DZ98" s="66">
        <v>2.0485725400000001E-6</v>
      </c>
      <c r="EA98" s="66">
        <v>1.3263872600000001E-7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3.3014262800000002E-7</v>
      </c>
      <c r="EI98" s="66">
        <v>1.5179690600000002E-8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5.0190588900000012E-5</v>
      </c>
      <c r="ER98" s="77" t="s">
        <v>32</v>
      </c>
      <c r="ES98" s="103"/>
    </row>
    <row r="99" spans="1:149" s="77" customFormat="1" x14ac:dyDescent="0.25">
      <c r="A99" s="103"/>
      <c r="B99" s="77" t="s">
        <v>33</v>
      </c>
      <c r="C99" s="65">
        <v>2.6434451999999999E-8</v>
      </c>
      <c r="D99" s="66">
        <v>3.1819830200000001E-7</v>
      </c>
      <c r="E99" s="66">
        <v>2.6994908999999999E-7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2.8605734999999998E-7</v>
      </c>
      <c r="N99" s="66">
        <v>7.5226579599999989E-7</v>
      </c>
      <c r="O99" s="66">
        <v>3.5749488599999998E-8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8.1908200599999986E-7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1.11938678E-7</v>
      </c>
      <c r="AF99" s="66">
        <v>0</v>
      </c>
      <c r="AG99" s="66">
        <v>2.6828297600000001E-7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1.5297636099999999E-7</v>
      </c>
      <c r="AN99" s="66">
        <v>7.9820970699999999E-6</v>
      </c>
      <c r="AO99" s="66">
        <v>8.0059286500000011E-6</v>
      </c>
      <c r="AP99" s="66">
        <v>2.96374642E-7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1.21171301E-5</v>
      </c>
      <c r="BF99" s="66">
        <v>3.1238813499999998E-8</v>
      </c>
      <c r="BG99" s="66">
        <v>6.5006810700000007E-7</v>
      </c>
      <c r="BH99" s="66">
        <v>4.9504889800000005E-7</v>
      </c>
      <c r="BI99" s="66">
        <v>0</v>
      </c>
      <c r="BJ99" s="66">
        <v>4.28547228E-8</v>
      </c>
      <c r="BK99" s="66">
        <v>0</v>
      </c>
      <c r="BL99" s="66">
        <v>0</v>
      </c>
      <c r="BM99" s="66">
        <v>0</v>
      </c>
      <c r="BN99" s="66">
        <v>8.0844366800000004E-9</v>
      </c>
      <c r="BO99" s="66">
        <v>4.3193648000000003E-8</v>
      </c>
      <c r="BP99" s="66">
        <v>1.7018230799999999E-7</v>
      </c>
      <c r="BQ99" s="66">
        <v>4.3085940199999996E-6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1.44414745E-9</v>
      </c>
      <c r="BX99" s="66">
        <v>3.8522893000000003E-8</v>
      </c>
      <c r="BY99" s="66">
        <v>3.01702642E-8</v>
      </c>
      <c r="BZ99" s="66">
        <v>5.38402392E-7</v>
      </c>
      <c r="CA99" s="66">
        <v>1.3939210999999999E-8</v>
      </c>
      <c r="CB99" s="66">
        <v>0</v>
      </c>
      <c r="CC99" s="66">
        <v>0</v>
      </c>
      <c r="CD99" s="66">
        <v>0</v>
      </c>
      <c r="CE99" s="66">
        <v>0</v>
      </c>
      <c r="CF99" s="66">
        <v>2.38658324E-8</v>
      </c>
      <c r="CG99" s="66">
        <v>3.8719790700000003E-8</v>
      </c>
      <c r="CH99" s="66">
        <v>1.4878672099999999E-7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4.4021331200000001E-8</v>
      </c>
      <c r="CP99" s="66">
        <v>1.0059702400000001E-7</v>
      </c>
      <c r="CQ99" s="66">
        <v>0</v>
      </c>
      <c r="CR99" s="66">
        <v>9.3673459299999994E-9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1.03155957E-7</v>
      </c>
      <c r="CY99" s="66">
        <v>1.0325445599999999E-6</v>
      </c>
      <c r="CZ99" s="66">
        <v>2.4496700900000002E-6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7.8251113199999996E-7</v>
      </c>
      <c r="DH99" s="66">
        <v>5.0699858000000001E-7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7.1469727099999996E-7</v>
      </c>
      <c r="DQ99" s="66">
        <v>1.3228579100000001E-6</v>
      </c>
      <c r="DR99" s="66">
        <v>6.8728014999999993E-8</v>
      </c>
      <c r="DS99" s="66">
        <v>1.1129299700000001E-7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1.85639569E-6</v>
      </c>
      <c r="DZ99" s="66">
        <v>2.1131473000000002E-6</v>
      </c>
      <c r="EA99" s="66">
        <v>1.4106697499999999E-7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3.3630528999999988E-7</v>
      </c>
      <c r="EI99" s="66">
        <v>1.4635707600000001E-8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4.9733574299999998E-5</v>
      </c>
      <c r="ER99" s="77" t="s">
        <v>33</v>
      </c>
      <c r="ES99" s="103"/>
    </row>
    <row r="100" spans="1:149" s="77" customFormat="1" x14ac:dyDescent="0.25">
      <c r="A100" s="103"/>
      <c r="B100" s="77" t="s">
        <v>34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34</v>
      </c>
      <c r="ES100" s="103"/>
    </row>
    <row r="101" spans="1:149" s="77" customFormat="1" x14ac:dyDescent="0.25">
      <c r="A101" s="103"/>
      <c r="B101" s="77" t="s">
        <v>35</v>
      </c>
      <c r="C101" s="65">
        <v>1.5458015600000001E-9</v>
      </c>
      <c r="D101" s="66">
        <v>1.35109856E-8</v>
      </c>
      <c r="E101" s="66">
        <v>1.5861668699999999E-8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1.34691934E-8</v>
      </c>
      <c r="N101" s="66">
        <v>4.0280478400000001E-8</v>
      </c>
      <c r="O101" s="66">
        <v>2.1386341500000002E-9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4.88161225E-8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5.0967415299999999E-9</v>
      </c>
      <c r="AF101" s="66">
        <v>0</v>
      </c>
      <c r="AG101" s="66">
        <v>1.25592378E-8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7.8487980099999996E-9</v>
      </c>
      <c r="AN101" s="66">
        <v>3.5814266100000002E-7</v>
      </c>
      <c r="AO101" s="66">
        <v>4.1978337399999997E-7</v>
      </c>
      <c r="AP101" s="66">
        <v>1.6833554299999999E-8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7.8768448599999983E-7</v>
      </c>
      <c r="BF101" s="66">
        <v>1.68828532E-9</v>
      </c>
      <c r="BG101" s="66">
        <v>4.7787913699999998E-8</v>
      </c>
      <c r="BH101" s="66">
        <v>4.6323707400000001E-8</v>
      </c>
      <c r="BI101" s="66">
        <v>0</v>
      </c>
      <c r="BJ101" s="66">
        <v>9.4366191800000001E-10</v>
      </c>
      <c r="BK101" s="66">
        <v>0</v>
      </c>
      <c r="BL101" s="66">
        <v>0</v>
      </c>
      <c r="BM101" s="66">
        <v>0</v>
      </c>
      <c r="BN101" s="66">
        <v>7.7488037099999995E-10</v>
      </c>
      <c r="BO101" s="66">
        <v>3.0605064900000001E-9</v>
      </c>
      <c r="BP101" s="66">
        <v>1.01070485E-8</v>
      </c>
      <c r="BQ101" s="66">
        <v>3.0258794799999998E-7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8.5071042299999994E-11</v>
      </c>
      <c r="BX101" s="66">
        <v>1.7391362400000001E-9</v>
      </c>
      <c r="BY101" s="66">
        <v>1.71775442E-9</v>
      </c>
      <c r="BZ101" s="66">
        <v>3.5862226299999998E-8</v>
      </c>
      <c r="CA101" s="66">
        <v>8.489659800000001E-10</v>
      </c>
      <c r="CB101" s="66">
        <v>0</v>
      </c>
      <c r="CC101" s="66">
        <v>0</v>
      </c>
      <c r="CD101" s="66">
        <v>0</v>
      </c>
      <c r="CE101" s="66">
        <v>0</v>
      </c>
      <c r="CF101" s="66">
        <v>1.8707496199999999E-9</v>
      </c>
      <c r="CG101" s="66">
        <v>1.9102403900000001E-9</v>
      </c>
      <c r="CH101" s="66">
        <v>6.9326709200000006E-9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1.96670588E-9</v>
      </c>
      <c r="CP101" s="66">
        <v>4.0671254999999996E-9</v>
      </c>
      <c r="CQ101" s="66">
        <v>0</v>
      </c>
      <c r="CR101" s="66">
        <v>8.0450651700000002E-10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4.6440261799999997E-9</v>
      </c>
      <c r="CY101" s="66">
        <v>4.8669282800000001E-8</v>
      </c>
      <c r="CZ101" s="66">
        <v>1.25472789E-7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3.8303627900000002E-8</v>
      </c>
      <c r="DH101" s="66">
        <v>2.2717814500000001E-8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4.3783868400000001E-8</v>
      </c>
      <c r="DQ101" s="66">
        <v>6.4980297499999997E-8</v>
      </c>
      <c r="DR101" s="66">
        <v>3.9685185799999997E-9</v>
      </c>
      <c r="DS101" s="66">
        <v>6.2792875000000002E-9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8.4940183100000002E-8</v>
      </c>
      <c r="DZ101" s="66">
        <v>9.8167946799999999E-8</v>
      </c>
      <c r="EA101" s="66">
        <v>6.9402044500000003E-9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1.5042287599999999E-8</v>
      </c>
      <c r="EI101" s="66">
        <v>9.2038807300000008E-10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2.77948136E-6</v>
      </c>
      <c r="ER101" s="77" t="s">
        <v>35</v>
      </c>
      <c r="ES101" s="103"/>
    </row>
    <row r="102" spans="1:149" s="77" customFormat="1" x14ac:dyDescent="0.25">
      <c r="A102" s="103"/>
      <c r="B102" s="77" t="s">
        <v>36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36</v>
      </c>
      <c r="ES102" s="103"/>
    </row>
    <row r="103" spans="1:149" s="77" customFormat="1" x14ac:dyDescent="0.25">
      <c r="A103" s="103"/>
      <c r="B103" s="77" t="s">
        <v>37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37</v>
      </c>
      <c r="ES103" s="103"/>
    </row>
    <row r="104" spans="1:149" s="77" customFormat="1" x14ac:dyDescent="0.25">
      <c r="A104" s="103"/>
      <c r="B104" s="77" t="s">
        <v>38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38</v>
      </c>
      <c r="ES104" s="103"/>
    </row>
    <row r="105" spans="1:149" s="77" customFormat="1" x14ac:dyDescent="0.25">
      <c r="A105" s="102" t="s">
        <v>20</v>
      </c>
      <c r="B105" s="77" t="s">
        <v>30</v>
      </c>
      <c r="C105" s="65">
        <v>7.5762227699999995E-11</v>
      </c>
      <c r="D105" s="66">
        <v>4.85943385E-9</v>
      </c>
      <c r="E105" s="66">
        <v>3.3306832699999998E-9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3.5830162299999999E-9</v>
      </c>
      <c r="N105" s="66">
        <v>1.0155033E-8</v>
      </c>
      <c r="O105" s="66">
        <v>8.3612750099999996E-10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1.0867461500000001E-8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1.5617498699999999E-9</v>
      </c>
      <c r="AF105" s="66">
        <v>0</v>
      </c>
      <c r="AG105" s="66">
        <v>3.1924973999999999E-9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2.4041106000000001E-9</v>
      </c>
      <c r="AN105" s="66">
        <v>1.07946149E-7</v>
      </c>
      <c r="AO105" s="66">
        <v>1.03739576E-7</v>
      </c>
      <c r="AP105" s="66">
        <v>4.1945192399999996E-9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1.1574356599999999E-7</v>
      </c>
      <c r="BF105" s="66">
        <v>4.2732472399999999E-10</v>
      </c>
      <c r="BG105" s="66">
        <v>9.3814289799999995E-9</v>
      </c>
      <c r="BH105" s="66">
        <v>8.4200381999999992E-9</v>
      </c>
      <c r="BI105" s="66">
        <v>0</v>
      </c>
      <c r="BJ105" s="66">
        <v>7.7253433300000001E-10</v>
      </c>
      <c r="BK105" s="66">
        <v>0</v>
      </c>
      <c r="BL105" s="66">
        <v>0</v>
      </c>
      <c r="BM105" s="66">
        <v>0</v>
      </c>
      <c r="BN105" s="66">
        <v>0</v>
      </c>
      <c r="BO105" s="66">
        <v>5.83352504E-10</v>
      </c>
      <c r="BP105" s="66">
        <v>2.40294808E-9</v>
      </c>
      <c r="BQ105" s="66">
        <v>5.6806396500000002E-8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4.9824051599999997E-12</v>
      </c>
      <c r="BX105" s="66">
        <v>5.2025952300000009E-10</v>
      </c>
      <c r="BY105" s="66">
        <v>4.6161833499999998E-10</v>
      </c>
      <c r="BZ105" s="66">
        <v>7.2389321099999992E-9</v>
      </c>
      <c r="CA105" s="66">
        <v>3.04034055E-10</v>
      </c>
      <c r="CB105" s="66">
        <v>0</v>
      </c>
      <c r="CC105" s="66">
        <v>0</v>
      </c>
      <c r="CD105" s="66">
        <v>0</v>
      </c>
      <c r="CE105" s="66">
        <v>0</v>
      </c>
      <c r="CF105" s="66">
        <v>1.5915793400000001E-10</v>
      </c>
      <c r="CG105" s="66">
        <v>5.20954567E-10</v>
      </c>
      <c r="CH105" s="66">
        <v>2.16815366E-9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4.9346515700000007E-10</v>
      </c>
      <c r="CP105" s="66">
        <v>1.7581195200000001E-9</v>
      </c>
      <c r="CQ105" s="66">
        <v>0</v>
      </c>
      <c r="CR105" s="66">
        <v>5.4000154300000003E-11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1.5548196599999999E-9</v>
      </c>
      <c r="CY105" s="66">
        <v>1.15459013E-8</v>
      </c>
      <c r="CZ105" s="66">
        <v>2.6279657600000001E-8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9.8811326499999994E-9</v>
      </c>
      <c r="DH105" s="66">
        <v>7.0659724200000002E-9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8.4323297800000002E-9</v>
      </c>
      <c r="DQ105" s="66">
        <v>1.7580652399999999E-8</v>
      </c>
      <c r="DR105" s="66">
        <v>1.08713345E-9</v>
      </c>
      <c r="DS105" s="66">
        <v>1.36299207E-9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2.18738979E-8</v>
      </c>
      <c r="DZ105" s="66">
        <v>2.63515287E-8</v>
      </c>
      <c r="EA105" s="66">
        <v>2.23392951E-9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3.3365390699999999E-9</v>
      </c>
      <c r="EI105" s="66">
        <v>6.3933568300000001E-11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6.0361780700000004E-7</v>
      </c>
      <c r="ER105" s="77" t="s">
        <v>30</v>
      </c>
      <c r="ES105" s="102" t="s">
        <v>20</v>
      </c>
    </row>
    <row r="106" spans="1:149" s="77" customFormat="1" x14ac:dyDescent="0.25">
      <c r="A106" s="103"/>
      <c r="B106" s="77" t="s">
        <v>31</v>
      </c>
      <c r="C106" s="65">
        <v>1.7528587599999999E-9</v>
      </c>
      <c r="D106" s="66">
        <v>1.90247196E-8</v>
      </c>
      <c r="E106" s="66">
        <v>1.9781112700000001E-8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1.7273186399999998E-8</v>
      </c>
      <c r="N106" s="66">
        <v>5.2531750399999997E-8</v>
      </c>
      <c r="O106" s="66">
        <v>2.4767245100000001E-9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6.36657903E-8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6.8622908300000001E-9</v>
      </c>
      <c r="AF106" s="66">
        <v>0</v>
      </c>
      <c r="AG106" s="66">
        <v>1.9022416E-8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8.7446540900000006E-9</v>
      </c>
      <c r="AN106" s="66">
        <v>4.8024548700000002E-7</v>
      </c>
      <c r="AO106" s="66">
        <v>5.5302452700000007E-7</v>
      </c>
      <c r="AP106" s="66">
        <v>2.1436890099999998E-8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1.0214890399999999E-6</v>
      </c>
      <c r="BF106" s="66">
        <v>1.9689602100000001E-9</v>
      </c>
      <c r="BG106" s="66">
        <v>5.7888211500000002E-8</v>
      </c>
      <c r="BH106" s="66">
        <v>6.3990999099999998E-8</v>
      </c>
      <c r="BI106" s="66">
        <v>0</v>
      </c>
      <c r="BJ106" s="66">
        <v>3.4667933599999998E-9</v>
      </c>
      <c r="BK106" s="66">
        <v>0</v>
      </c>
      <c r="BL106" s="66">
        <v>0</v>
      </c>
      <c r="BM106" s="66">
        <v>0</v>
      </c>
      <c r="BN106" s="66">
        <v>6.8411918899999998E-10</v>
      </c>
      <c r="BO106" s="66">
        <v>2.27114026E-9</v>
      </c>
      <c r="BP106" s="66">
        <v>1.2439739600000001E-8</v>
      </c>
      <c r="BQ106" s="66">
        <v>4.0212371899999999E-7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9.4323137499999996E-11</v>
      </c>
      <c r="BX106" s="66">
        <v>2.2814247200000001E-9</v>
      </c>
      <c r="BY106" s="66">
        <v>2.0419348000000001E-9</v>
      </c>
      <c r="BZ106" s="66">
        <v>4.2839339899999998E-8</v>
      </c>
      <c r="CA106" s="66">
        <v>9.1283590399999993E-10</v>
      </c>
      <c r="CB106" s="66">
        <v>0</v>
      </c>
      <c r="CC106" s="66">
        <v>0</v>
      </c>
      <c r="CD106" s="66">
        <v>0</v>
      </c>
      <c r="CE106" s="66">
        <v>0</v>
      </c>
      <c r="CF106" s="66">
        <v>1.82320844E-9</v>
      </c>
      <c r="CG106" s="66">
        <v>2.42230781E-9</v>
      </c>
      <c r="CH106" s="66">
        <v>1.01777295E-8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2.6357003200000001E-9</v>
      </c>
      <c r="CP106" s="66">
        <v>6.5568506400000001E-9</v>
      </c>
      <c r="CQ106" s="66">
        <v>0</v>
      </c>
      <c r="CR106" s="66">
        <v>1.13405681E-9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5.5721119600000002E-9</v>
      </c>
      <c r="CY106" s="66">
        <v>6.4244520900000005E-8</v>
      </c>
      <c r="CZ106" s="66">
        <v>1.6668583399999999E-7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4.8958949199999999E-8</v>
      </c>
      <c r="DH106" s="66">
        <v>2.9634898499999999E-8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5.0522504700000001E-8</v>
      </c>
      <c r="DQ106" s="66">
        <v>8.0215016099999994E-8</v>
      </c>
      <c r="DR106" s="66">
        <v>5.0504367099999998E-9</v>
      </c>
      <c r="DS106" s="66">
        <v>8.0391972499999992E-9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1.0842446700000001E-7</v>
      </c>
      <c r="DZ106" s="66">
        <v>1.28085277E-7</v>
      </c>
      <c r="EA106" s="66">
        <v>9.2165825E-9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2.08267813E-8</v>
      </c>
      <c r="EI106" s="66">
        <v>1.2310739700000001E-9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3.6317924900000002E-6</v>
      </c>
      <c r="ER106" s="77" t="s">
        <v>31</v>
      </c>
      <c r="ES106" s="103"/>
    </row>
    <row r="107" spans="1:149" s="77" customFormat="1" x14ac:dyDescent="0.25">
      <c r="A107" s="103"/>
      <c r="B107" s="77" t="s">
        <v>32</v>
      </c>
      <c r="C107" s="65">
        <v>7.3655358900000007E-9</v>
      </c>
      <c r="D107" s="66">
        <v>6.4892248100000004E-8</v>
      </c>
      <c r="E107" s="66">
        <v>6.12822312E-8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6.0811025599999996E-8</v>
      </c>
      <c r="N107" s="66">
        <v>1.6245626300000001E-7</v>
      </c>
      <c r="O107" s="66">
        <v>6.3269134799999994E-9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1.9772982599999999E-7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2.43554673E-8</v>
      </c>
      <c r="AF107" s="66">
        <v>0</v>
      </c>
      <c r="AG107" s="66">
        <v>6.1806146800000005E-8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3.1953147200000002E-8</v>
      </c>
      <c r="AN107" s="66">
        <v>1.7000397799999999E-6</v>
      </c>
      <c r="AO107" s="66">
        <v>1.80198557E-6</v>
      </c>
      <c r="AP107" s="66">
        <v>6.2105740900000005E-8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3.0711019899999999E-6</v>
      </c>
      <c r="BF107" s="66">
        <v>7.0262459200000007E-9</v>
      </c>
      <c r="BG107" s="66">
        <v>1.8964430399999999E-7</v>
      </c>
      <c r="BH107" s="66">
        <v>2.1049137400000001E-7</v>
      </c>
      <c r="BI107" s="66">
        <v>0</v>
      </c>
      <c r="BJ107" s="66">
        <v>9.8998853699999997E-9</v>
      </c>
      <c r="BK107" s="66">
        <v>0</v>
      </c>
      <c r="BL107" s="66">
        <v>0</v>
      </c>
      <c r="BM107" s="66">
        <v>0</v>
      </c>
      <c r="BN107" s="66">
        <v>2.7954529099999998E-9</v>
      </c>
      <c r="BO107" s="66">
        <v>1.11593246E-8</v>
      </c>
      <c r="BP107" s="66">
        <v>3.4720757300000001E-8</v>
      </c>
      <c r="BQ107" s="66">
        <v>1.32693248E-6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4.30311596E-10</v>
      </c>
      <c r="BX107" s="66">
        <v>8.3223359200000009E-9</v>
      </c>
      <c r="BY107" s="66">
        <v>6.25998126E-9</v>
      </c>
      <c r="BZ107" s="66">
        <v>1.4183760899999999E-7</v>
      </c>
      <c r="CA107" s="66">
        <v>2.9379457700000002E-9</v>
      </c>
      <c r="CB107" s="66">
        <v>0</v>
      </c>
      <c r="CC107" s="66">
        <v>0</v>
      </c>
      <c r="CD107" s="66">
        <v>0</v>
      </c>
      <c r="CE107" s="66">
        <v>0</v>
      </c>
      <c r="CF107" s="66">
        <v>6.58259072E-9</v>
      </c>
      <c r="CG107" s="66">
        <v>9.2023322100000001E-9</v>
      </c>
      <c r="CH107" s="66">
        <v>3.0941241900000002E-8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9.3253343400000008E-9</v>
      </c>
      <c r="CP107" s="66">
        <v>2.2381479200000001E-8</v>
      </c>
      <c r="CQ107" s="66">
        <v>0</v>
      </c>
      <c r="CR107" s="66">
        <v>3.7967889600000004E-9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2.1010157400000001E-8</v>
      </c>
      <c r="CY107" s="66">
        <v>2.2912193500000001E-7</v>
      </c>
      <c r="CZ107" s="66">
        <v>5.5958202299999991E-7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1.7665394199999999E-7</v>
      </c>
      <c r="DH107" s="66">
        <v>1.05873253E-7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1.7123211899999999E-7</v>
      </c>
      <c r="DQ107" s="66">
        <v>2.9355415700000002E-7</v>
      </c>
      <c r="DR107" s="66">
        <v>1.6316764699999999E-8</v>
      </c>
      <c r="DS107" s="66">
        <v>2.72146977E-8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3.8623578500000001E-7</v>
      </c>
      <c r="DZ107" s="66">
        <v>4.5076643599999999E-7</v>
      </c>
      <c r="EA107" s="66">
        <v>2.7853307899999999E-8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7.34239288E-8</v>
      </c>
      <c r="EI107" s="66">
        <v>3.6876806099999999E-9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1.1891425800000001E-5</v>
      </c>
      <c r="ER107" s="77" t="s">
        <v>32</v>
      </c>
      <c r="ES107" s="103"/>
    </row>
    <row r="108" spans="1:149" s="77" customFormat="1" x14ac:dyDescent="0.25">
      <c r="A108" s="103"/>
      <c r="B108" s="77" t="s">
        <v>33</v>
      </c>
      <c r="C108" s="65">
        <v>1.8114008500000001E-7</v>
      </c>
      <c r="D108" s="66">
        <v>2.0769126799999998E-6</v>
      </c>
      <c r="E108" s="66">
        <v>1.7659805099999999E-6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1.86810363E-6</v>
      </c>
      <c r="N108" s="66">
        <v>4.91059735E-6</v>
      </c>
      <c r="O108" s="66">
        <v>2.26673706E-7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5.3600279600000001E-6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7.32029935E-7</v>
      </c>
      <c r="AF108" s="66">
        <v>0</v>
      </c>
      <c r="AG108" s="66">
        <v>1.75615189E-6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1.00811712E-6</v>
      </c>
      <c r="AN108" s="66">
        <v>5.20989145E-5</v>
      </c>
      <c r="AO108" s="66">
        <v>5.2365996199999999E-5</v>
      </c>
      <c r="AP108" s="66">
        <v>1.89804113E-6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7.8653323599999994E-5</v>
      </c>
      <c r="BF108" s="66">
        <v>2.07318562E-7</v>
      </c>
      <c r="BG108" s="66">
        <v>4.2667395499999998E-6</v>
      </c>
      <c r="BH108" s="66">
        <v>4.4292037400000003E-6</v>
      </c>
      <c r="BI108" s="66">
        <v>0</v>
      </c>
      <c r="BJ108" s="66">
        <v>2.8105784699999998E-7</v>
      </c>
      <c r="BK108" s="66">
        <v>0</v>
      </c>
      <c r="BL108" s="66">
        <v>0</v>
      </c>
      <c r="BM108" s="66">
        <v>0</v>
      </c>
      <c r="BN108" s="66">
        <v>5.6641328700000001E-8</v>
      </c>
      <c r="BO108" s="66">
        <v>2.8315584200000001E-7</v>
      </c>
      <c r="BP108" s="66">
        <v>1.1002481699999999E-6</v>
      </c>
      <c r="BQ108" s="66">
        <v>2.6928724299999999E-5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9.9907007499999997E-9</v>
      </c>
      <c r="BX108" s="66">
        <v>2.52827922E-7</v>
      </c>
      <c r="BY108" s="66">
        <v>1.94345655E-7</v>
      </c>
      <c r="BZ108" s="66">
        <v>3.5117209899999999E-6</v>
      </c>
      <c r="CA108" s="66">
        <v>8.6553488999999995E-8</v>
      </c>
      <c r="CB108" s="66">
        <v>0</v>
      </c>
      <c r="CC108" s="66">
        <v>0</v>
      </c>
      <c r="CD108" s="66">
        <v>0</v>
      </c>
      <c r="CE108" s="66">
        <v>0</v>
      </c>
      <c r="CF108" s="66">
        <v>1.5829962999999999E-7</v>
      </c>
      <c r="CG108" s="66">
        <v>2.5374415399999998E-7</v>
      </c>
      <c r="CH108" s="66">
        <v>9.6328110200000022E-7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2.8997233299999999E-7</v>
      </c>
      <c r="CP108" s="66">
        <v>6.6349893000000012E-7</v>
      </c>
      <c r="CQ108" s="66">
        <v>0</v>
      </c>
      <c r="CR108" s="66">
        <v>6.4619443499999999E-8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6.7496098799999993E-7</v>
      </c>
      <c r="CY108" s="66">
        <v>6.78358401E-6</v>
      </c>
      <c r="CZ108" s="66">
        <v>1.60389643E-5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5.1511589500000003E-6</v>
      </c>
      <c r="DH108" s="66">
        <v>3.3045213099999999E-6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4.7878888500000004E-6</v>
      </c>
      <c r="DQ108" s="66">
        <v>8.7285944000000015E-6</v>
      </c>
      <c r="DR108" s="66">
        <v>4.4942660499999988E-7</v>
      </c>
      <c r="DS108" s="66">
        <v>7.3112690000000004E-7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1.2155785E-5</v>
      </c>
      <c r="DZ108" s="66">
        <v>1.3791684899999999E-5</v>
      </c>
      <c r="EA108" s="66">
        <v>9.0188837199999996E-7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2.2225242599999998E-6</v>
      </c>
      <c r="EI108" s="66">
        <v>9.6937728799999997E-8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3.2472300100000001E-4</v>
      </c>
      <c r="ER108" s="77" t="s">
        <v>33</v>
      </c>
      <c r="ES108" s="103"/>
    </row>
    <row r="109" spans="1:149" s="77" customFormat="1" x14ac:dyDescent="0.25">
      <c r="A109" s="103"/>
      <c r="B109" s="77" t="s">
        <v>34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34</v>
      </c>
      <c r="ES109" s="103"/>
    </row>
    <row r="110" spans="1:149" s="77" customFormat="1" x14ac:dyDescent="0.25">
      <c r="A110" s="103"/>
      <c r="B110" s="77" t="s">
        <v>35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35</v>
      </c>
      <c r="ES110" s="103"/>
    </row>
    <row r="111" spans="1:149" s="77" customFormat="1" x14ac:dyDescent="0.25">
      <c r="A111" s="103"/>
      <c r="B111" s="77" t="s">
        <v>36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36</v>
      </c>
      <c r="ES111" s="103"/>
    </row>
    <row r="112" spans="1:149" s="77" customFormat="1" x14ac:dyDescent="0.25">
      <c r="A112" s="103"/>
      <c r="B112" s="77" t="s">
        <v>37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37</v>
      </c>
      <c r="ES112" s="103"/>
    </row>
    <row r="113" spans="1:149" s="77" customFormat="1" x14ac:dyDescent="0.25">
      <c r="A113" s="103"/>
      <c r="B113" s="77" t="s">
        <v>38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38</v>
      </c>
      <c r="ES113" s="103"/>
    </row>
    <row r="114" spans="1:149" s="77" customFormat="1" x14ac:dyDescent="0.25">
      <c r="A114" s="102" t="s">
        <v>21</v>
      </c>
      <c r="B114" s="77" t="s">
        <v>30</v>
      </c>
      <c r="C114" s="65">
        <v>2.29802494E-10</v>
      </c>
      <c r="D114" s="66">
        <v>1.0435747600000001E-9</v>
      </c>
      <c r="E114" s="66">
        <v>1.11757276E-9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9.2245074700000005E-10</v>
      </c>
      <c r="N114" s="66">
        <v>3.32103426E-9</v>
      </c>
      <c r="O114" s="66">
        <v>1.2593532200000001E-10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6.6004934499999997E-9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5.4954652799999999E-10</v>
      </c>
      <c r="AF114" s="66">
        <v>0</v>
      </c>
      <c r="AG114" s="66">
        <v>1.1858064800000001E-9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6.6754251900000007E-10</v>
      </c>
      <c r="AN114" s="66">
        <v>3.1545014900000002E-8</v>
      </c>
      <c r="AO114" s="66">
        <v>3.7045669799999997E-8</v>
      </c>
      <c r="AP114" s="66">
        <v>1.20483904E-9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6.3839799600000004E-8</v>
      </c>
      <c r="BF114" s="66">
        <v>4.1656916000000002E-10</v>
      </c>
      <c r="BG114" s="66">
        <v>7.2292222000000003E-9</v>
      </c>
      <c r="BH114" s="66">
        <v>8.7602412500000003E-9</v>
      </c>
      <c r="BI114" s="66">
        <v>0</v>
      </c>
      <c r="BJ114" s="66">
        <v>1.4151589799999999E-10</v>
      </c>
      <c r="BK114" s="66">
        <v>0</v>
      </c>
      <c r="BL114" s="66">
        <v>0</v>
      </c>
      <c r="BM114" s="66">
        <v>0</v>
      </c>
      <c r="BN114" s="66">
        <v>1.82229403E-11</v>
      </c>
      <c r="BO114" s="66">
        <v>4.5972897300000002E-10</v>
      </c>
      <c r="BP114" s="66">
        <v>7.0484692499999995E-10</v>
      </c>
      <c r="BQ114" s="66">
        <v>5.3562198300000002E-8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1.04100274E-10</v>
      </c>
      <c r="BY114" s="66">
        <v>8.3893386200000004E-11</v>
      </c>
      <c r="BZ114" s="66">
        <v>4.8701774100000001E-9</v>
      </c>
      <c r="CA114" s="66">
        <v>4.8812564500000001E-11</v>
      </c>
      <c r="CB114" s="66">
        <v>0</v>
      </c>
      <c r="CC114" s="66">
        <v>0</v>
      </c>
      <c r="CD114" s="66">
        <v>0</v>
      </c>
      <c r="CE114" s="66">
        <v>0</v>
      </c>
      <c r="CF114" s="66">
        <v>1.1047669200000001E-10</v>
      </c>
      <c r="CG114" s="66">
        <v>2.12011686E-10</v>
      </c>
      <c r="CH114" s="66">
        <v>5.2655610399999996E-10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1.9017382799999999E-10</v>
      </c>
      <c r="CP114" s="66">
        <v>2.7813051500000002E-10</v>
      </c>
      <c r="CQ114" s="66">
        <v>0</v>
      </c>
      <c r="CR114" s="66">
        <v>3.3214597900000002E-10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1.9984103100000001E-10</v>
      </c>
      <c r="CY114" s="66">
        <v>3.2799901E-9</v>
      </c>
      <c r="CZ114" s="66">
        <v>1.5308198699999999E-8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4.4957609400000003E-9</v>
      </c>
      <c r="DH114" s="66">
        <v>2.0720399800000001E-9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4.1308820299999998E-9</v>
      </c>
      <c r="DQ114" s="66">
        <v>5.6311030299999994E-9</v>
      </c>
      <c r="DR114" s="66">
        <v>3.9749383799999999E-10</v>
      </c>
      <c r="DS114" s="66">
        <v>8.5507734000000005E-10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8.6375213099999988E-9</v>
      </c>
      <c r="DZ114" s="66">
        <v>9.1786223600000001E-9</v>
      </c>
      <c r="EA114" s="66">
        <v>6.8643274699999999E-10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1.40416738E-9</v>
      </c>
      <c r="EI114" s="66">
        <v>1.07447238E-10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2.8383268500000002E-7</v>
      </c>
      <c r="ER114" s="77" t="s">
        <v>30</v>
      </c>
      <c r="ES114" s="102" t="s">
        <v>21</v>
      </c>
    </row>
    <row r="115" spans="1:149" s="77" customFormat="1" x14ac:dyDescent="0.25">
      <c r="A115" s="103"/>
      <c r="B115" s="77" t="s">
        <v>31</v>
      </c>
      <c r="C115" s="65">
        <v>1.3259874400000001E-9</v>
      </c>
      <c r="D115" s="66">
        <v>1.2406156200000001E-8</v>
      </c>
      <c r="E115" s="66">
        <v>1.98952376E-8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1.47719594E-8</v>
      </c>
      <c r="N115" s="66">
        <v>4.94119702E-8</v>
      </c>
      <c r="O115" s="66">
        <v>2.7706306800000001E-9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6.1275047600000006E-8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5.6748705600000003E-9</v>
      </c>
      <c r="AF115" s="66">
        <v>0</v>
      </c>
      <c r="AG115" s="66">
        <v>1.73804544E-8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6.6165237799999997E-9</v>
      </c>
      <c r="AN115" s="66">
        <v>3.8265958299999998E-7</v>
      </c>
      <c r="AO115" s="66">
        <v>5.2569102899999997E-7</v>
      </c>
      <c r="AP115" s="66">
        <v>2.3185254800000001E-8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8.2159012500000007E-7</v>
      </c>
      <c r="BF115" s="66">
        <v>1.57448178E-9</v>
      </c>
      <c r="BG115" s="66">
        <v>6.1828659799999998E-8</v>
      </c>
      <c r="BH115" s="66">
        <v>6.8604635200000001E-8</v>
      </c>
      <c r="BI115" s="66">
        <v>0</v>
      </c>
      <c r="BJ115" s="66">
        <v>2.4524005500000001E-9</v>
      </c>
      <c r="BK115" s="66">
        <v>0</v>
      </c>
      <c r="BL115" s="66">
        <v>0</v>
      </c>
      <c r="BM115" s="66">
        <v>0</v>
      </c>
      <c r="BN115" s="66">
        <v>7.2064606399999999E-10</v>
      </c>
      <c r="BO115" s="66">
        <v>3.3719354099999999E-9</v>
      </c>
      <c r="BP115" s="66">
        <v>1.3158518799999999E-8</v>
      </c>
      <c r="BQ115" s="66">
        <v>4.3671074900000001E-7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8.4116738900000004E-11</v>
      </c>
      <c r="BX115" s="66">
        <v>1.28169253E-9</v>
      </c>
      <c r="BY115" s="66">
        <v>2.0991996800000002E-9</v>
      </c>
      <c r="BZ115" s="66">
        <v>4.5971488699999997E-8</v>
      </c>
      <c r="CA115" s="66">
        <v>1.19548096E-9</v>
      </c>
      <c r="CB115" s="66">
        <v>0</v>
      </c>
      <c r="CC115" s="66">
        <v>0</v>
      </c>
      <c r="CD115" s="66">
        <v>0</v>
      </c>
      <c r="CE115" s="66">
        <v>0</v>
      </c>
      <c r="CF115" s="66">
        <v>1.7880812099999999E-9</v>
      </c>
      <c r="CG115" s="66">
        <v>2.0155983100000001E-9</v>
      </c>
      <c r="CH115" s="66">
        <v>9.2319933099999989E-9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1.9393499600000002E-9</v>
      </c>
      <c r="CP115" s="66">
        <v>4.7131758700000001E-9</v>
      </c>
      <c r="CQ115" s="66">
        <v>0</v>
      </c>
      <c r="CR115" s="66">
        <v>1.23278633E-9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3.7508883400000001E-9</v>
      </c>
      <c r="CY115" s="66">
        <v>5.2304123299999998E-8</v>
      </c>
      <c r="CZ115" s="66">
        <v>1.55529697E-7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3.4971828599999999E-8</v>
      </c>
      <c r="DH115" s="66">
        <v>2.2518541299999999E-8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4.5390049099999999E-8</v>
      </c>
      <c r="DQ115" s="66">
        <v>6.9002690500000001E-8</v>
      </c>
      <c r="DR115" s="66">
        <v>5.0197206599999997E-9</v>
      </c>
      <c r="DS115" s="66">
        <v>8.4490859500000002E-9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6.9840481100000002E-8</v>
      </c>
      <c r="DZ115" s="66">
        <v>1.06817147E-7</v>
      </c>
      <c r="EA115" s="66">
        <v>8.8838150000000009E-9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1.28525978E-8</v>
      </c>
      <c r="EI115" s="66">
        <v>1.07182335E-9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3.20103231E-6</v>
      </c>
      <c r="ER115" s="77" t="s">
        <v>31</v>
      </c>
      <c r="ES115" s="103"/>
    </row>
    <row r="116" spans="1:149" s="77" customFormat="1" x14ac:dyDescent="0.25">
      <c r="A116" s="103"/>
      <c r="B116" s="77" t="s">
        <v>32</v>
      </c>
      <c r="C116" s="65">
        <v>1.28625535E-9</v>
      </c>
      <c r="D116" s="66">
        <v>1.0424377500000001E-8</v>
      </c>
      <c r="E116" s="66">
        <v>1.11454153E-8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1.0259518999999999E-8</v>
      </c>
      <c r="N116" s="66">
        <v>2.79586135E-8</v>
      </c>
      <c r="O116" s="66">
        <v>1.0634302399999999E-9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3.63501689E-8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4.0915967099999998E-9</v>
      </c>
      <c r="AF116" s="66">
        <v>0</v>
      </c>
      <c r="AG116" s="66">
        <v>1.1305731999999999E-8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5.1914823299999994E-9</v>
      </c>
      <c r="AN116" s="66">
        <v>2.8365966199999998E-7</v>
      </c>
      <c r="AO116" s="66">
        <v>3.1742005799999999E-7</v>
      </c>
      <c r="AP116" s="66">
        <v>1.1582565900000001E-8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5.7432334000000002E-7</v>
      </c>
      <c r="BF116" s="66">
        <v>1.14411304E-9</v>
      </c>
      <c r="BG116" s="66">
        <v>3.5365544100000002E-8</v>
      </c>
      <c r="BH116" s="66">
        <v>3.9516968399999999E-8</v>
      </c>
      <c r="BI116" s="66">
        <v>0</v>
      </c>
      <c r="BJ116" s="66">
        <v>1.8021466399999999E-9</v>
      </c>
      <c r="BK116" s="66">
        <v>0</v>
      </c>
      <c r="BL116" s="66">
        <v>0</v>
      </c>
      <c r="BM116" s="66">
        <v>0</v>
      </c>
      <c r="BN116" s="66">
        <v>5.2144538300000002E-10</v>
      </c>
      <c r="BO116" s="66">
        <v>2.06195611E-9</v>
      </c>
      <c r="BP116" s="66">
        <v>6.9266251700000007E-9</v>
      </c>
      <c r="BQ116" s="66">
        <v>2.4953609700000003E-7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8.2923450099999994E-11</v>
      </c>
      <c r="BX116" s="66">
        <v>1.39079342E-9</v>
      </c>
      <c r="BY116" s="66">
        <v>7.3876188499999996E-10</v>
      </c>
      <c r="BZ116" s="66">
        <v>2.5813410700000001E-8</v>
      </c>
      <c r="CA116" s="66">
        <v>5.53368449E-10</v>
      </c>
      <c r="CB116" s="66">
        <v>0</v>
      </c>
      <c r="CC116" s="66">
        <v>0</v>
      </c>
      <c r="CD116" s="66">
        <v>0</v>
      </c>
      <c r="CE116" s="66">
        <v>0</v>
      </c>
      <c r="CF116" s="66">
        <v>1.18344993E-9</v>
      </c>
      <c r="CG116" s="66">
        <v>1.53549696E-9</v>
      </c>
      <c r="CH116" s="66">
        <v>5.3129942599999998E-9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1.5224143599999999E-9</v>
      </c>
      <c r="CP116" s="66">
        <v>3.8973109599999998E-9</v>
      </c>
      <c r="CQ116" s="66">
        <v>0</v>
      </c>
      <c r="CR116" s="66">
        <v>7.8591200599999991E-10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3.2726731199999999E-9</v>
      </c>
      <c r="CY116" s="66">
        <v>3.8942210200000003E-8</v>
      </c>
      <c r="CZ116" s="66">
        <v>9.9920311999999991E-8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2.8639860199999999E-8</v>
      </c>
      <c r="DH116" s="66">
        <v>1.73519938E-8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2.8505592300000001E-8</v>
      </c>
      <c r="DQ116" s="66">
        <v>4.9278159199999997E-8</v>
      </c>
      <c r="DR116" s="66">
        <v>2.75570555E-9</v>
      </c>
      <c r="DS116" s="66">
        <v>4.93392152E-9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6.0953442000000005E-8</v>
      </c>
      <c r="DZ116" s="66">
        <v>7.5036369299999998E-8</v>
      </c>
      <c r="EA116" s="66">
        <v>4.57539254E-9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1.18610697E-8</v>
      </c>
      <c r="EI116" s="66">
        <v>6.7565336500000004E-10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2.1124563E-6</v>
      </c>
      <c r="ER116" s="77" t="s">
        <v>32</v>
      </c>
      <c r="ES116" s="103"/>
    </row>
    <row r="117" spans="1:149" s="77" customFormat="1" x14ac:dyDescent="0.25">
      <c r="A117" s="103"/>
      <c r="B117" s="77" t="s">
        <v>33</v>
      </c>
      <c r="C117" s="65">
        <v>2.2155343900000001E-8</v>
      </c>
      <c r="D117" s="66">
        <v>2.1576319300000001E-7</v>
      </c>
      <c r="E117" s="66">
        <v>1.9687522499999999E-7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1.9534726599999999E-7</v>
      </c>
      <c r="N117" s="66">
        <v>5.3434774299999998E-7</v>
      </c>
      <c r="O117" s="66">
        <v>2.1900648799999999E-8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6.2192583800000005E-7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7.8737380500000003E-8</v>
      </c>
      <c r="AF117" s="66">
        <v>0</v>
      </c>
      <c r="AG117" s="66">
        <v>2.02735789E-7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1.02039213E-7</v>
      </c>
      <c r="AN117" s="66">
        <v>5.5021162500000014E-6</v>
      </c>
      <c r="AO117" s="66">
        <v>5.8256669499999997E-6</v>
      </c>
      <c r="AP117" s="66">
        <v>2.06084318E-7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9.2062826300000002E-6</v>
      </c>
      <c r="BF117" s="66">
        <v>2.2262969599999999E-8</v>
      </c>
      <c r="BG117" s="66">
        <v>5.2397386499999994E-7</v>
      </c>
      <c r="BH117" s="66">
        <v>5.7907197100000007E-7</v>
      </c>
      <c r="BI117" s="66">
        <v>0</v>
      </c>
      <c r="BJ117" s="66">
        <v>3.4746872699999998E-8</v>
      </c>
      <c r="BK117" s="66">
        <v>0</v>
      </c>
      <c r="BL117" s="66">
        <v>0</v>
      </c>
      <c r="BM117" s="66">
        <v>0</v>
      </c>
      <c r="BN117" s="66">
        <v>6.9488363299999993E-9</v>
      </c>
      <c r="BO117" s="66">
        <v>3.18920931E-8</v>
      </c>
      <c r="BP117" s="66">
        <v>1.2052809899999999E-7</v>
      </c>
      <c r="BQ117" s="66">
        <v>3.6733662900000002E-6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1.46322246E-9</v>
      </c>
      <c r="BX117" s="66">
        <v>2.64747084E-8</v>
      </c>
      <c r="BY117" s="66">
        <v>2.0271235500000001E-8</v>
      </c>
      <c r="BZ117" s="66">
        <v>3.09990968E-7</v>
      </c>
      <c r="CA117" s="66">
        <v>9.0109177200000003E-9</v>
      </c>
      <c r="CB117" s="66">
        <v>0</v>
      </c>
      <c r="CC117" s="66">
        <v>0</v>
      </c>
      <c r="CD117" s="66">
        <v>0</v>
      </c>
      <c r="CE117" s="66">
        <v>0</v>
      </c>
      <c r="CF117" s="66">
        <v>1.83798073E-8</v>
      </c>
      <c r="CG117" s="66">
        <v>2.7850496400000001E-8</v>
      </c>
      <c r="CH117" s="66">
        <v>1.04684784E-7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3.0138989499999998E-8</v>
      </c>
      <c r="CP117" s="66">
        <v>7.387956200000001E-8</v>
      </c>
      <c r="CQ117" s="66">
        <v>0</v>
      </c>
      <c r="CR117" s="66">
        <v>1.0142026199999999E-8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6.6736486200000002E-8</v>
      </c>
      <c r="CY117" s="66">
        <v>7.2314996700000011E-7</v>
      </c>
      <c r="CZ117" s="66">
        <v>1.8124016000000001E-6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5.48288235E-7</v>
      </c>
      <c r="DH117" s="66">
        <v>3.4233999600000002E-7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5.1652855200000007E-7</v>
      </c>
      <c r="DQ117" s="66">
        <v>9.272935809999998E-7</v>
      </c>
      <c r="DR117" s="66">
        <v>4.9470511500000002E-8</v>
      </c>
      <c r="DS117" s="66">
        <v>8.5720141100000006E-8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1.2464571199999999E-6</v>
      </c>
      <c r="DZ117" s="66">
        <v>1.4480595800000001E-6</v>
      </c>
      <c r="EA117" s="66">
        <v>9.4196955599999999E-8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2.4025047200000002E-7</v>
      </c>
      <c r="EI117" s="66">
        <v>1.1714350200000001E-8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3.6669663100000003E-5</v>
      </c>
      <c r="ER117" s="77" t="s">
        <v>33</v>
      </c>
      <c r="ES117" s="103"/>
    </row>
    <row r="118" spans="1:149" s="77" customFormat="1" x14ac:dyDescent="0.25">
      <c r="A118" s="103"/>
      <c r="B118" s="77" t="s">
        <v>34</v>
      </c>
      <c r="C118" s="65">
        <v>8.2702859500000003E-10</v>
      </c>
      <c r="D118" s="66">
        <v>4.3451531699999999E-9</v>
      </c>
      <c r="E118" s="66">
        <v>4.6249335299999999E-9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4.6029272600000014E-9</v>
      </c>
      <c r="N118" s="66">
        <v>1.15010207E-8</v>
      </c>
      <c r="O118" s="66">
        <v>1.0274812900000001E-10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1.5332836500000002E-8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1.72328002E-9</v>
      </c>
      <c r="AF118" s="66">
        <v>0</v>
      </c>
      <c r="AG118" s="66">
        <v>4.9495180499999999E-9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2.3472702E-9</v>
      </c>
      <c r="AN118" s="66">
        <v>1.2231059899999999E-7</v>
      </c>
      <c r="AO118" s="66">
        <v>1.3607183400000001E-7</v>
      </c>
      <c r="AP118" s="66">
        <v>3.3843509099999999E-9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2.4719688400000002E-7</v>
      </c>
      <c r="BF118" s="66">
        <v>5.4467700999999994E-10</v>
      </c>
      <c r="BG118" s="66">
        <v>1.1587208E-8</v>
      </c>
      <c r="BH118" s="66">
        <v>1.34778033E-8</v>
      </c>
      <c r="BI118" s="66">
        <v>0</v>
      </c>
      <c r="BJ118" s="66">
        <v>7.0006943200000008E-10</v>
      </c>
      <c r="BK118" s="66">
        <v>0</v>
      </c>
      <c r="BL118" s="66">
        <v>0</v>
      </c>
      <c r="BM118" s="66">
        <v>0</v>
      </c>
      <c r="BN118" s="66">
        <v>2.63627302E-10</v>
      </c>
      <c r="BO118" s="66">
        <v>6.9805687899999998E-10</v>
      </c>
      <c r="BP118" s="66">
        <v>2.3397697099999998E-9</v>
      </c>
      <c r="BQ118" s="66">
        <v>8.2679741100000005E-8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4.8812564500000001E-11</v>
      </c>
      <c r="BX118" s="66">
        <v>6.4460505199999997E-10</v>
      </c>
      <c r="BY118" s="66">
        <v>3.6542814300000002E-10</v>
      </c>
      <c r="BZ118" s="66">
        <v>8.2732971999999995E-9</v>
      </c>
      <c r="CA118" s="66">
        <v>2.9472540099999999E-11</v>
      </c>
      <c r="CB118" s="66">
        <v>0</v>
      </c>
      <c r="CC118" s="66">
        <v>0</v>
      </c>
      <c r="CD118" s="66">
        <v>0</v>
      </c>
      <c r="CE118" s="66">
        <v>0</v>
      </c>
      <c r="CF118" s="66">
        <v>4.96966396E-10</v>
      </c>
      <c r="CG118" s="66">
        <v>6.51369903E-10</v>
      </c>
      <c r="CH118" s="66">
        <v>2.02625161E-9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7.4456690800000004E-10</v>
      </c>
      <c r="CP118" s="66">
        <v>1.61129851E-9</v>
      </c>
      <c r="CQ118" s="66">
        <v>0</v>
      </c>
      <c r="CR118" s="66">
        <v>3.1764323200000001E-10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1.4862545400000001E-9</v>
      </c>
      <c r="CY118" s="66">
        <v>1.9180641E-8</v>
      </c>
      <c r="CZ118" s="66">
        <v>4.4085595499999997E-8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1.3892163900000001E-8</v>
      </c>
      <c r="DH118" s="66">
        <v>7.3112486599999998E-9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1.43985304E-8</v>
      </c>
      <c r="DQ118" s="66">
        <v>2.27669085E-8</v>
      </c>
      <c r="DR118" s="66">
        <v>1.0251339700000001E-9</v>
      </c>
      <c r="DS118" s="66">
        <v>2.0885282100000001E-9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2.9332692700000002E-8</v>
      </c>
      <c r="DZ118" s="66">
        <v>3.2949759599999997E-8</v>
      </c>
      <c r="EA118" s="66">
        <v>1.3964870500000001E-9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6.5032931799999999E-9</v>
      </c>
      <c r="EI118" s="66">
        <v>3.5290766999999999E-10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8.8359119399999992E-7</v>
      </c>
      <c r="ER118" s="77" t="s">
        <v>34</v>
      </c>
      <c r="ES118" s="103"/>
    </row>
    <row r="119" spans="1:149" s="77" customFormat="1" x14ac:dyDescent="0.25">
      <c r="A119" s="103"/>
      <c r="B119" s="77" t="s">
        <v>35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35</v>
      </c>
      <c r="ES119" s="103"/>
    </row>
    <row r="120" spans="1:149" s="77" customFormat="1" x14ac:dyDescent="0.25">
      <c r="A120" s="103"/>
      <c r="B120" s="77" t="s">
        <v>36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36</v>
      </c>
      <c r="ES120" s="103"/>
    </row>
    <row r="121" spans="1:149" s="77" customFormat="1" x14ac:dyDescent="0.25">
      <c r="A121" s="103"/>
      <c r="B121" s="77" t="s">
        <v>37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37</v>
      </c>
      <c r="ES121" s="103"/>
    </row>
    <row r="122" spans="1:149" s="77" customFormat="1" x14ac:dyDescent="0.25">
      <c r="A122" s="103"/>
      <c r="B122" s="77" t="s">
        <v>38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38</v>
      </c>
      <c r="ES122" s="103"/>
    </row>
    <row r="123" spans="1:149" s="77" customFormat="1" x14ac:dyDescent="0.25">
      <c r="A123" s="102" t="s">
        <v>22</v>
      </c>
      <c r="B123" s="77" t="s">
        <v>30</v>
      </c>
      <c r="C123" s="65">
        <v>1.00385259E-9</v>
      </c>
      <c r="D123" s="66">
        <v>1.14908245E-8</v>
      </c>
      <c r="E123" s="66">
        <v>1.0075829E-8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9.8636019400000013E-9</v>
      </c>
      <c r="N123" s="66">
        <v>2.8470681000000002E-8</v>
      </c>
      <c r="O123" s="66">
        <v>1.31205626E-9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3.7197245500000003E-8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4.2021131299999993E-9</v>
      </c>
      <c r="AF123" s="66">
        <v>0</v>
      </c>
      <c r="AG123" s="66">
        <v>1.1070461500000001E-8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5.0448838900000002E-9</v>
      </c>
      <c r="AN123" s="66">
        <v>2.7546548900000001E-7</v>
      </c>
      <c r="AO123" s="66">
        <v>3.0423822399999999E-7</v>
      </c>
      <c r="AP123" s="66">
        <v>1.03402859E-8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3.4772078899999989E-7</v>
      </c>
      <c r="BF123" s="66">
        <v>1.28621594E-9</v>
      </c>
      <c r="BG123" s="66">
        <v>2.5763594600000001E-8</v>
      </c>
      <c r="BH123" s="66">
        <v>3.0285455900000001E-8</v>
      </c>
      <c r="BI123" s="66">
        <v>0</v>
      </c>
      <c r="BJ123" s="66">
        <v>1.97261522E-9</v>
      </c>
      <c r="BK123" s="66">
        <v>0</v>
      </c>
      <c r="BL123" s="66">
        <v>0</v>
      </c>
      <c r="BM123" s="66">
        <v>0</v>
      </c>
      <c r="BN123" s="66">
        <v>1.34811699E-10</v>
      </c>
      <c r="BO123" s="66">
        <v>1.60532984E-9</v>
      </c>
      <c r="BP123" s="66">
        <v>5.9567853000000002E-9</v>
      </c>
      <c r="BQ123" s="66">
        <v>1.87142987E-7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8.7835035499999998E-11</v>
      </c>
      <c r="BX123" s="66">
        <v>1.3040855799999999E-9</v>
      </c>
      <c r="BY123" s="66">
        <v>1.00644415E-9</v>
      </c>
      <c r="BZ123" s="66">
        <v>2.23621555E-8</v>
      </c>
      <c r="CA123" s="66">
        <v>4.7935456999999999E-10</v>
      </c>
      <c r="CB123" s="66">
        <v>0</v>
      </c>
      <c r="CC123" s="66">
        <v>0</v>
      </c>
      <c r="CD123" s="66">
        <v>0</v>
      </c>
      <c r="CE123" s="66">
        <v>0</v>
      </c>
      <c r="CF123" s="66">
        <v>2.9539970300000002E-10</v>
      </c>
      <c r="CG123" s="66">
        <v>1.66453269E-9</v>
      </c>
      <c r="CH123" s="66">
        <v>5.6578598299999996E-9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1.4806102200000001E-9</v>
      </c>
      <c r="CP123" s="66">
        <v>4.29163117E-9</v>
      </c>
      <c r="CQ123" s="66">
        <v>0</v>
      </c>
      <c r="CR123" s="66">
        <v>5.4326610700000004E-10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3.05747269E-9</v>
      </c>
      <c r="CY123" s="66">
        <v>3.4314117E-8</v>
      </c>
      <c r="CZ123" s="66">
        <v>9.2582179500000004E-8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2.7238608299999999E-8</v>
      </c>
      <c r="DH123" s="66">
        <v>1.6629996500000001E-8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2.17897878E-8</v>
      </c>
      <c r="DQ123" s="66">
        <v>4.5906647799999999E-8</v>
      </c>
      <c r="DR123" s="66">
        <v>2.4972912300000001E-9</v>
      </c>
      <c r="DS123" s="66">
        <v>4.9083069699999999E-9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6.1737613100000001E-8</v>
      </c>
      <c r="DZ123" s="66">
        <v>7.05758974E-8</v>
      </c>
      <c r="EA123" s="66">
        <v>4.5964384900000004E-9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1.15824911E-8</v>
      </c>
      <c r="EI123" s="66">
        <v>4.2090276299999999E-10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1.7486550599999999E-6</v>
      </c>
      <c r="ER123" s="77" t="s">
        <v>30</v>
      </c>
      <c r="ES123" s="102" t="s">
        <v>22</v>
      </c>
    </row>
    <row r="124" spans="1:149" s="77" customFormat="1" x14ac:dyDescent="0.25">
      <c r="A124" s="103"/>
      <c r="B124" s="77" t="s">
        <v>31</v>
      </c>
      <c r="C124" s="65">
        <v>1.29204868E-9</v>
      </c>
      <c r="D124" s="66">
        <v>1.3798784799999999E-8</v>
      </c>
      <c r="E124" s="66">
        <v>2.0668282899999999E-8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1.5217045000000001E-8</v>
      </c>
      <c r="N124" s="66">
        <v>4.9833371099999998E-8</v>
      </c>
      <c r="O124" s="66">
        <v>2.1659084900000001E-9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6.12811818E-8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5.42499565E-9</v>
      </c>
      <c r="AF124" s="66">
        <v>0</v>
      </c>
      <c r="AG124" s="66">
        <v>1.8466752900000001E-8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7.0120844299999993E-9</v>
      </c>
      <c r="AN124" s="66">
        <v>3.8059489999999998E-7</v>
      </c>
      <c r="AO124" s="66">
        <v>5.359100890000001E-7</v>
      </c>
      <c r="AP124" s="66">
        <v>2.24825053E-8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8.0643873999999994E-7</v>
      </c>
      <c r="BF124" s="66">
        <v>1.7708117399999999E-9</v>
      </c>
      <c r="BG124" s="66">
        <v>6.33633526E-8</v>
      </c>
      <c r="BH124" s="66">
        <v>7.0974885199999995E-8</v>
      </c>
      <c r="BI124" s="66">
        <v>0</v>
      </c>
      <c r="BJ124" s="66">
        <v>2.6540631700000001E-9</v>
      </c>
      <c r="BK124" s="66">
        <v>0</v>
      </c>
      <c r="BL124" s="66">
        <v>0</v>
      </c>
      <c r="BM124" s="66">
        <v>0</v>
      </c>
      <c r="BN124" s="66">
        <v>7.0290878700000006E-10</v>
      </c>
      <c r="BO124" s="66">
        <v>3.4365616000000001E-9</v>
      </c>
      <c r="BP124" s="66">
        <v>1.32270679E-8</v>
      </c>
      <c r="BQ124" s="66">
        <v>4.47430487E-7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5.0809363899999988E-11</v>
      </c>
      <c r="BX124" s="66">
        <v>1.78523557E-9</v>
      </c>
      <c r="BY124" s="66">
        <v>2.0543375499999998E-9</v>
      </c>
      <c r="BZ124" s="66">
        <v>4.7018460399999999E-8</v>
      </c>
      <c r="CA124" s="66">
        <v>1.03631721E-9</v>
      </c>
      <c r="CB124" s="66">
        <v>0</v>
      </c>
      <c r="CC124" s="66">
        <v>0</v>
      </c>
      <c r="CD124" s="66">
        <v>0</v>
      </c>
      <c r="CE124" s="66">
        <v>0</v>
      </c>
      <c r="CF124" s="66">
        <v>1.8793872400000002E-9</v>
      </c>
      <c r="CG124" s="66">
        <v>3.11270834E-10</v>
      </c>
      <c r="CH124" s="66">
        <v>9.8196896900000001E-9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2.0994513499999998E-9</v>
      </c>
      <c r="CP124" s="66">
        <v>4.9908342299999986E-9</v>
      </c>
      <c r="CQ124" s="66">
        <v>0</v>
      </c>
      <c r="CR124" s="66">
        <v>1.4055899599999999E-9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3.9243277299999998E-9</v>
      </c>
      <c r="CY124" s="66">
        <v>5.3275952300000003E-8</v>
      </c>
      <c r="CZ124" s="66">
        <v>1.60681006E-7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3.6079345700000001E-8</v>
      </c>
      <c r="DH124" s="66">
        <v>2.31699881E-8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4.6373796399999997E-8</v>
      </c>
      <c r="DQ124" s="66">
        <v>6.7952121599999998E-8</v>
      </c>
      <c r="DR124" s="66">
        <v>4.8471025400000001E-9</v>
      </c>
      <c r="DS124" s="66">
        <v>8.4272926099999988E-9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7.9467942199999999E-8</v>
      </c>
      <c r="DZ124" s="66">
        <v>1.0728248899999999E-7</v>
      </c>
      <c r="EA124" s="66">
        <v>8.6198186099999987E-9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1.46471011E-8</v>
      </c>
      <c r="EI124" s="66">
        <v>1.2750799099999999E-9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3.2326215800000001E-6</v>
      </c>
      <c r="ER124" s="77" t="s">
        <v>31</v>
      </c>
      <c r="ES124" s="103"/>
    </row>
    <row r="125" spans="1:149" s="77" customFormat="1" x14ac:dyDescent="0.25">
      <c r="A125" s="103"/>
      <c r="B125" s="77" t="s">
        <v>32</v>
      </c>
      <c r="C125" s="65">
        <v>6.3300066100000014E-9</v>
      </c>
      <c r="D125" s="66">
        <v>5.1393413299999997E-8</v>
      </c>
      <c r="E125" s="66">
        <v>5.8173767899999999E-8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4.82590281E-8</v>
      </c>
      <c r="N125" s="66">
        <v>1.4071651200000001E-7</v>
      </c>
      <c r="O125" s="66">
        <v>6.6300529900000002E-9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1.8623830199999999E-7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1.96696719E-8</v>
      </c>
      <c r="AF125" s="66">
        <v>0</v>
      </c>
      <c r="AG125" s="66">
        <v>5.0457902899999998E-8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2.5620328900000001E-8</v>
      </c>
      <c r="AN125" s="66">
        <v>1.35589785E-6</v>
      </c>
      <c r="AO125" s="66">
        <v>1.5000682000000001E-6</v>
      </c>
      <c r="AP125" s="66">
        <v>6.1962414099999997E-8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2.9757525200000001E-6</v>
      </c>
      <c r="BF125" s="66">
        <v>5.8316212700000002E-9</v>
      </c>
      <c r="BG125" s="66">
        <v>1.8671278199999999E-7</v>
      </c>
      <c r="BH125" s="66">
        <v>2.03679685E-7</v>
      </c>
      <c r="BI125" s="66">
        <v>0</v>
      </c>
      <c r="BJ125" s="66">
        <v>7.526991790000001E-9</v>
      </c>
      <c r="BK125" s="66">
        <v>0</v>
      </c>
      <c r="BL125" s="66">
        <v>0</v>
      </c>
      <c r="BM125" s="66">
        <v>0</v>
      </c>
      <c r="BN125" s="66">
        <v>2.5610887900000001E-9</v>
      </c>
      <c r="BO125" s="66">
        <v>1.05408766E-8</v>
      </c>
      <c r="BP125" s="66">
        <v>3.6710870000000002E-8</v>
      </c>
      <c r="BQ125" s="66">
        <v>1.28680954E-6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3.9350872700000001E-10</v>
      </c>
      <c r="BX125" s="66">
        <v>6.4909819200000014E-9</v>
      </c>
      <c r="BY125" s="66">
        <v>5.8245521299999999E-9</v>
      </c>
      <c r="BZ125" s="66">
        <v>1.3880875399999999E-7</v>
      </c>
      <c r="CA125" s="66">
        <v>3.0309563099999999E-9</v>
      </c>
      <c r="CB125" s="66">
        <v>0</v>
      </c>
      <c r="CC125" s="66">
        <v>0</v>
      </c>
      <c r="CD125" s="66">
        <v>0</v>
      </c>
      <c r="CE125" s="66">
        <v>0</v>
      </c>
      <c r="CF125" s="66">
        <v>6.4149711099999996E-9</v>
      </c>
      <c r="CG125" s="66">
        <v>7.84733704E-9</v>
      </c>
      <c r="CH125" s="66">
        <v>1.22360211E-8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7.3990682200000013E-9</v>
      </c>
      <c r="CP125" s="66">
        <v>1.72522976E-8</v>
      </c>
      <c r="CQ125" s="66">
        <v>0</v>
      </c>
      <c r="CR125" s="66">
        <v>3.8029398500000001E-9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1.6266819000000001E-8</v>
      </c>
      <c r="CY125" s="66">
        <v>1.8229473000000001E-7</v>
      </c>
      <c r="CZ125" s="66">
        <v>4.6673055299999989E-7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1.43750154E-7</v>
      </c>
      <c r="DH125" s="66">
        <v>8.4430266999999985E-8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1.47366716E-7</v>
      </c>
      <c r="DQ125" s="66">
        <v>2.3402376899999999E-7</v>
      </c>
      <c r="DR125" s="66">
        <v>1.40345591E-8</v>
      </c>
      <c r="DS125" s="66">
        <v>2.44598747E-8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3.1758305000000001E-7</v>
      </c>
      <c r="DZ125" s="66">
        <v>3.6443909099999998E-7</v>
      </c>
      <c r="EA125" s="66">
        <v>2.3358940000000002E-8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5.9728329499999995E-8</v>
      </c>
      <c r="EI125" s="66">
        <v>3.4748095000000002E-9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1.05189865E-5</v>
      </c>
      <c r="ER125" s="77" t="s">
        <v>32</v>
      </c>
      <c r="ES125" s="103"/>
    </row>
    <row r="126" spans="1:149" s="77" customFormat="1" x14ac:dyDescent="0.25">
      <c r="A126" s="103"/>
      <c r="B126" s="77" t="s">
        <v>33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33</v>
      </c>
      <c r="ES126" s="103"/>
    </row>
    <row r="127" spans="1:149" s="77" customFormat="1" x14ac:dyDescent="0.25">
      <c r="A127" s="103"/>
      <c r="B127" s="77" t="s">
        <v>34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34</v>
      </c>
      <c r="ES127" s="103"/>
    </row>
    <row r="128" spans="1:149" s="77" customFormat="1" x14ac:dyDescent="0.25">
      <c r="A128" s="103"/>
      <c r="B128" s="77" t="s">
        <v>35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35</v>
      </c>
      <c r="ES128" s="103"/>
    </row>
    <row r="129" spans="1:149" s="77" customFormat="1" x14ac:dyDescent="0.25">
      <c r="A129" s="103"/>
      <c r="B129" s="77" t="s">
        <v>36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36</v>
      </c>
      <c r="ES129" s="103"/>
    </row>
    <row r="130" spans="1:149" s="77" customFormat="1" x14ac:dyDescent="0.25">
      <c r="A130" s="103"/>
      <c r="B130" s="77" t="s">
        <v>37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37</v>
      </c>
      <c r="ES130" s="103"/>
    </row>
    <row r="131" spans="1:149" s="77" customFormat="1" x14ac:dyDescent="0.25">
      <c r="A131" s="103"/>
      <c r="B131" s="77" t="s">
        <v>38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38</v>
      </c>
      <c r="ES131" s="103"/>
    </row>
    <row r="132" spans="1:149" s="77" customFormat="1" x14ac:dyDescent="0.25">
      <c r="A132" s="102" t="s">
        <v>23</v>
      </c>
      <c r="B132" s="77" t="s">
        <v>30</v>
      </c>
      <c r="C132" s="65">
        <v>1.7154195900000001E-9</v>
      </c>
      <c r="D132" s="66">
        <v>1.48724695E-8</v>
      </c>
      <c r="E132" s="66">
        <v>2.23186741E-8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1.5788035099999998E-8</v>
      </c>
      <c r="N132" s="66">
        <v>5.3897247600000002E-8</v>
      </c>
      <c r="O132" s="66">
        <v>2.8595232199999999E-9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6.74814701E-8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6.3800406499999996E-9</v>
      </c>
      <c r="AF132" s="66">
        <v>0</v>
      </c>
      <c r="AG132" s="66">
        <v>1.9298008200000001E-8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7.6226143900000012E-9</v>
      </c>
      <c r="AN132" s="66">
        <v>4.1745651199999998E-7</v>
      </c>
      <c r="AO132" s="66">
        <v>5.8399327600000011E-7</v>
      </c>
      <c r="AP132" s="66">
        <v>2.5865699400000002E-8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9.3817685399999997E-7</v>
      </c>
      <c r="BF132" s="66">
        <v>1.9137693799999998E-9</v>
      </c>
      <c r="BG132" s="66">
        <v>7.1858510300000003E-8</v>
      </c>
      <c r="BH132" s="66">
        <v>8.2033341599999994E-8</v>
      </c>
      <c r="BI132" s="66">
        <v>0</v>
      </c>
      <c r="BJ132" s="66">
        <v>2.7672798600000002E-9</v>
      </c>
      <c r="BK132" s="66">
        <v>0</v>
      </c>
      <c r="BL132" s="66">
        <v>0</v>
      </c>
      <c r="BM132" s="66">
        <v>0</v>
      </c>
      <c r="BN132" s="66">
        <v>7.8213599300000001E-10</v>
      </c>
      <c r="BO132" s="66">
        <v>3.8386443700000001E-9</v>
      </c>
      <c r="BP132" s="66">
        <v>1.46788024E-8</v>
      </c>
      <c r="BQ132" s="66">
        <v>5.2048573600000007E-7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1.86357736E-10</v>
      </c>
      <c r="BX132" s="66">
        <v>1.8097445200000001E-9</v>
      </c>
      <c r="BY132" s="66">
        <v>2.3083949899999998E-9</v>
      </c>
      <c r="BZ132" s="66">
        <v>5.4817604100000003E-8</v>
      </c>
      <c r="CA132" s="66">
        <v>1.31394828E-9</v>
      </c>
      <c r="CB132" s="66">
        <v>0</v>
      </c>
      <c r="CC132" s="66">
        <v>0</v>
      </c>
      <c r="CD132" s="66">
        <v>0</v>
      </c>
      <c r="CE132" s="66">
        <v>0</v>
      </c>
      <c r="CF132" s="66">
        <v>2.1016150399999999E-9</v>
      </c>
      <c r="CG132" s="66">
        <v>2.3783374799999998E-9</v>
      </c>
      <c r="CH132" s="66">
        <v>1.02689976E-8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-3.97222073E-10</v>
      </c>
      <c r="CP132" s="66">
        <v>5.3431851700000002E-9</v>
      </c>
      <c r="CQ132" s="66">
        <v>0</v>
      </c>
      <c r="CR132" s="66">
        <v>1.5780660999999999E-9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4.39175445E-9</v>
      </c>
      <c r="CY132" s="66">
        <v>5.6807717400000001E-8</v>
      </c>
      <c r="CZ132" s="66">
        <v>1.77255705E-7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4.1851757800000002E-8</v>
      </c>
      <c r="DH132" s="66">
        <v>2.4687454499999999E-8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5.3123300899999997E-8</v>
      </c>
      <c r="DQ132" s="66">
        <v>7.6092942900000002E-8</v>
      </c>
      <c r="DR132" s="66">
        <v>5.50056756E-9</v>
      </c>
      <c r="DS132" s="66">
        <v>9.6854756400000008E-9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8.8505935200000004E-8</v>
      </c>
      <c r="DZ132" s="66">
        <v>1.17100355E-7</v>
      </c>
      <c r="EA132" s="66">
        <v>9.8887081299999992E-9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1.6813907800000001E-8</v>
      </c>
      <c r="EI132" s="66">
        <v>1.2127493799999999E-9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3.6407114200000001E-6</v>
      </c>
      <c r="ER132" s="77" t="s">
        <v>30</v>
      </c>
      <c r="ES132" s="102" t="s">
        <v>23</v>
      </c>
    </row>
    <row r="133" spans="1:149" s="77" customFormat="1" x14ac:dyDescent="0.25">
      <c r="A133" s="103"/>
      <c r="B133" s="77" t="s">
        <v>31</v>
      </c>
      <c r="C133" s="65">
        <v>4.1934713399999998E-9</v>
      </c>
      <c r="D133" s="66">
        <v>3.5271391900000003E-8</v>
      </c>
      <c r="E133" s="66">
        <v>5.2831564900000001E-8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4.18048201E-8</v>
      </c>
      <c r="N133" s="66">
        <v>1.30000371E-7</v>
      </c>
      <c r="O133" s="66">
        <v>6.8133519700000014E-9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1.5807148100000001E-7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1.5261884299999999E-8</v>
      </c>
      <c r="AF133" s="66">
        <v>0</v>
      </c>
      <c r="AG133" s="66">
        <v>4.2174736599999998E-8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2.0427657300000001E-8</v>
      </c>
      <c r="AN133" s="66">
        <v>1.06580975E-6</v>
      </c>
      <c r="AO133" s="66">
        <v>1.3832170999999999E-6</v>
      </c>
      <c r="AP133" s="66">
        <v>5.7497805799999997E-8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2.51538335E-6</v>
      </c>
      <c r="BF133" s="66">
        <v>4.6082592800000001E-9</v>
      </c>
      <c r="BG133" s="66">
        <v>1.6148547200000001E-7</v>
      </c>
      <c r="BH133" s="66">
        <v>1.65954591E-7</v>
      </c>
      <c r="BI133" s="66">
        <v>0</v>
      </c>
      <c r="BJ133" s="66">
        <v>5.4430323799999994E-9</v>
      </c>
      <c r="BK133" s="66">
        <v>0</v>
      </c>
      <c r="BL133" s="66">
        <v>0</v>
      </c>
      <c r="BM133" s="66">
        <v>0</v>
      </c>
      <c r="BN133" s="66">
        <v>2.2853557799999999E-9</v>
      </c>
      <c r="BO133" s="66">
        <v>9.3009408400000004E-9</v>
      </c>
      <c r="BP133" s="66">
        <v>3.3594754200000002E-8</v>
      </c>
      <c r="BQ133" s="66">
        <v>1.06619042E-6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2.1902206900000001E-10</v>
      </c>
      <c r="BX133" s="66">
        <v>4.5491409700000007E-9</v>
      </c>
      <c r="BY133" s="66">
        <v>5.6134617899999997E-9</v>
      </c>
      <c r="BZ133" s="66">
        <v>1.1928554300000001E-7</v>
      </c>
      <c r="CA133" s="66">
        <v>2.8260010799999998E-9</v>
      </c>
      <c r="CB133" s="66">
        <v>0</v>
      </c>
      <c r="CC133" s="66">
        <v>0</v>
      </c>
      <c r="CD133" s="66">
        <v>0</v>
      </c>
      <c r="CE133" s="66">
        <v>0</v>
      </c>
      <c r="CF133" s="66">
        <v>5.7874830899999986E-9</v>
      </c>
      <c r="CG133" s="66">
        <v>5.3422523700000007E-9</v>
      </c>
      <c r="CH133" s="66">
        <v>2.3275645500000001E-8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5.6060488100000004E-9</v>
      </c>
      <c r="CP133" s="66">
        <v>2.43197593E-9</v>
      </c>
      <c r="CQ133" s="66">
        <v>0</v>
      </c>
      <c r="CR133" s="66">
        <v>2.787628E-9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1.15526501E-8</v>
      </c>
      <c r="CY133" s="66">
        <v>1.5441676E-7</v>
      </c>
      <c r="CZ133" s="66">
        <v>4.1328666199999998E-7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1.02573025E-7</v>
      </c>
      <c r="DH133" s="66">
        <v>6.2245932800000005E-8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1.4029937E-7</v>
      </c>
      <c r="DQ133" s="66">
        <v>1.9982603100000001E-7</v>
      </c>
      <c r="DR133" s="66">
        <v>1.3212761800000001E-8</v>
      </c>
      <c r="DS133" s="66">
        <v>2.0984910299999999E-8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2.16996271E-7</v>
      </c>
      <c r="DZ133" s="66">
        <v>3.0661695299999999E-7</v>
      </c>
      <c r="EA133" s="66">
        <v>2.31326386E-8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4.0629745499999997E-8</v>
      </c>
      <c r="EI133" s="66">
        <v>3.1458062400000001E-9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8.8642652800000002E-6</v>
      </c>
      <c r="ER133" s="77" t="s">
        <v>31</v>
      </c>
      <c r="ES133" s="103"/>
    </row>
    <row r="134" spans="1:149" s="77" customFormat="1" x14ac:dyDescent="0.25">
      <c r="A134" s="103"/>
      <c r="B134" s="77" t="s">
        <v>32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32</v>
      </c>
      <c r="ES134" s="103"/>
    </row>
    <row r="135" spans="1:149" s="77" customFormat="1" x14ac:dyDescent="0.25">
      <c r="A135" s="103"/>
      <c r="B135" s="77" t="s">
        <v>33</v>
      </c>
      <c r="C135" s="65">
        <v>3.7794677800000001E-10</v>
      </c>
      <c r="D135" s="66">
        <v>7.5935282299999997E-9</v>
      </c>
      <c r="E135" s="66">
        <v>4.8288202500000004E-9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5.8364026100000001E-9</v>
      </c>
      <c r="N135" s="66">
        <v>1.4944889499999999E-8</v>
      </c>
      <c r="O135" s="66">
        <v>9.3836321100000003E-10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1.30421809E-8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2.3385806199999999E-9</v>
      </c>
      <c r="AF135" s="66">
        <v>0</v>
      </c>
      <c r="AG135" s="66">
        <v>4.3057287299999997E-9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3.64945569E-9</v>
      </c>
      <c r="AN135" s="66">
        <v>1.7102159100000001E-7</v>
      </c>
      <c r="AO135" s="66">
        <v>1.45593359E-7</v>
      </c>
      <c r="AP135" s="66">
        <v>6.0093143000000003E-9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2.06582069E-7</v>
      </c>
      <c r="BF135" s="66">
        <v>6.7735885999999991E-10</v>
      </c>
      <c r="BG135" s="66">
        <v>1.2629380200000001E-8</v>
      </c>
      <c r="BH135" s="66">
        <v>1.1337632200000001E-8</v>
      </c>
      <c r="BI135" s="66">
        <v>0</v>
      </c>
      <c r="BJ135" s="66">
        <v>7.4321204000000005E-10</v>
      </c>
      <c r="BK135" s="66">
        <v>0</v>
      </c>
      <c r="BL135" s="66">
        <v>0</v>
      </c>
      <c r="BM135" s="66">
        <v>0</v>
      </c>
      <c r="BN135" s="66">
        <v>1.20703466E-10</v>
      </c>
      <c r="BO135" s="66">
        <v>8.3344659400000004E-10</v>
      </c>
      <c r="BP135" s="66">
        <v>3.2592948899999999E-9</v>
      </c>
      <c r="BQ135" s="66">
        <v>7.4809837299999996E-8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7.2704236699999987E-12</v>
      </c>
      <c r="BX135" s="66">
        <v>8.0423870700000002E-10</v>
      </c>
      <c r="BY135" s="66">
        <v>6.52698539E-10</v>
      </c>
      <c r="BZ135" s="66">
        <v>1.0273686999999999E-8</v>
      </c>
      <c r="CA135" s="66">
        <v>3.2095382499999999E-10</v>
      </c>
      <c r="CB135" s="66">
        <v>0</v>
      </c>
      <c r="CC135" s="66">
        <v>0</v>
      </c>
      <c r="CD135" s="66">
        <v>0</v>
      </c>
      <c r="CE135" s="66">
        <v>0</v>
      </c>
      <c r="CF135" s="66">
        <v>5.2111647499999997E-10</v>
      </c>
      <c r="CG135" s="66">
        <v>7.63038407E-10</v>
      </c>
      <c r="CH135" s="66">
        <v>3.0472325E-9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9.8427917699999987E-10</v>
      </c>
      <c r="CP135" s="66">
        <v>1.9392288199999998E-9</v>
      </c>
      <c r="CQ135" s="66">
        <v>0</v>
      </c>
      <c r="CR135" s="66">
        <v>4.8145955600000001E-11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2.5245602299999998E-9</v>
      </c>
      <c r="CY135" s="66">
        <v>1.9966414800000001E-8</v>
      </c>
      <c r="CZ135" s="66">
        <v>4.4268366100000002E-8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1.65866304E-8</v>
      </c>
      <c r="DH135" s="66">
        <v>1.15671042E-8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1.4679265900000001E-8</v>
      </c>
      <c r="DQ135" s="66">
        <v>2.73655686E-8</v>
      </c>
      <c r="DR135" s="66">
        <v>1.43516992E-9</v>
      </c>
      <c r="DS135" s="66">
        <v>1.7443137099999999E-9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4.53021171E-8</v>
      </c>
      <c r="DZ135" s="66">
        <v>4.6008796500000002E-8</v>
      </c>
      <c r="EA135" s="66">
        <v>3.2777573E-9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7.4916187200000007E-9</v>
      </c>
      <c r="EI135" s="66">
        <v>2.8214239499999999E-10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9.5333481200000012E-7</v>
      </c>
      <c r="ER135" s="77" t="s">
        <v>33</v>
      </c>
      <c r="ES135" s="103"/>
    </row>
    <row r="136" spans="1:149" s="77" customFormat="1" x14ac:dyDescent="0.25">
      <c r="A136" s="103"/>
      <c r="B136" s="77" t="s">
        <v>34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34</v>
      </c>
      <c r="ES136" s="103"/>
    </row>
    <row r="137" spans="1:149" s="77" customFormat="1" x14ac:dyDescent="0.25">
      <c r="A137" s="103"/>
      <c r="B137" s="77" t="s">
        <v>35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35</v>
      </c>
      <c r="ES137" s="103"/>
    </row>
    <row r="138" spans="1:149" s="77" customFormat="1" x14ac:dyDescent="0.25">
      <c r="A138" s="103"/>
      <c r="B138" s="77" t="s">
        <v>36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36</v>
      </c>
      <c r="ES138" s="103"/>
    </row>
    <row r="139" spans="1:149" s="77" customFormat="1" x14ac:dyDescent="0.25">
      <c r="A139" s="103"/>
      <c r="B139" s="77" t="s">
        <v>37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37</v>
      </c>
      <c r="ES139" s="103"/>
    </row>
    <row r="140" spans="1:149" s="77" customFormat="1" x14ac:dyDescent="0.25">
      <c r="A140" s="103"/>
      <c r="B140" s="77" t="s">
        <v>38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38</v>
      </c>
      <c r="ES140" s="103"/>
    </row>
    <row r="141" spans="1:149" s="77" customFormat="1" x14ac:dyDescent="0.25">
      <c r="A141" s="102" t="s">
        <v>24</v>
      </c>
      <c r="B141" s="77" t="s">
        <v>30</v>
      </c>
      <c r="C141" s="65">
        <v>3.7253963200000014E-9</v>
      </c>
      <c r="D141" s="66">
        <v>3.4544569199999998E-8</v>
      </c>
      <c r="E141" s="66">
        <v>5.8422312399999999E-8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4.3152065000000012E-8</v>
      </c>
      <c r="N141" s="66">
        <v>1.40910456E-7</v>
      </c>
      <c r="O141" s="66">
        <v>7.3717788900000006E-9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1.7108431999999999E-7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1.6653646800000001E-8</v>
      </c>
      <c r="AF141" s="66">
        <v>0</v>
      </c>
      <c r="AG141" s="66">
        <v>5.3315070400000001E-8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1.7172424500000001E-8</v>
      </c>
      <c r="AN141" s="66">
        <v>1.12389878E-6</v>
      </c>
      <c r="AO141" s="66">
        <v>1.54311148E-6</v>
      </c>
      <c r="AP141" s="66">
        <v>6.84117961E-8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2.0271319599999999E-6</v>
      </c>
      <c r="BF141" s="66">
        <v>4.4411457199999997E-9</v>
      </c>
      <c r="BG141" s="66">
        <v>1.7660162900000001E-7</v>
      </c>
      <c r="BH141" s="66">
        <v>1.9809195100000001E-7</v>
      </c>
      <c r="BI141" s="66">
        <v>0</v>
      </c>
      <c r="BJ141" s="66">
        <v>7.5575040500000005E-9</v>
      </c>
      <c r="BK141" s="66">
        <v>0</v>
      </c>
      <c r="BL141" s="66">
        <v>0</v>
      </c>
      <c r="BM141" s="66">
        <v>0</v>
      </c>
      <c r="BN141" s="66">
        <v>2.0577040700000002E-9</v>
      </c>
      <c r="BO141" s="66">
        <v>1.0008652400000001E-8</v>
      </c>
      <c r="BP141" s="66">
        <v>3.9106224600000002E-8</v>
      </c>
      <c r="BQ141" s="66">
        <v>1.2727802000000001E-6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2.16447151E-10</v>
      </c>
      <c r="BX141" s="66">
        <v>4.8183747700000014E-9</v>
      </c>
      <c r="BY141" s="66">
        <v>6.00122796E-9</v>
      </c>
      <c r="BZ141" s="66">
        <v>1.30000444E-7</v>
      </c>
      <c r="CA141" s="66">
        <v>3.53766966E-9</v>
      </c>
      <c r="CB141" s="66">
        <v>0</v>
      </c>
      <c r="CC141" s="66">
        <v>0</v>
      </c>
      <c r="CD141" s="66">
        <v>0</v>
      </c>
      <c r="CE141" s="66">
        <v>0</v>
      </c>
      <c r="CF141" s="66">
        <v>4.8082626700000006E-9</v>
      </c>
      <c r="CG141" s="66">
        <v>5.65199602E-9</v>
      </c>
      <c r="CH141" s="66">
        <v>2.7589738899999999E-8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5.9531494899999986E-9</v>
      </c>
      <c r="CP141" s="66">
        <v>1.52494725E-8</v>
      </c>
      <c r="CQ141" s="66">
        <v>0</v>
      </c>
      <c r="CR141" s="66">
        <v>3.9241965600000014E-9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4.8800667600000001E-9</v>
      </c>
      <c r="CY141" s="66">
        <v>1.53521602E-7</v>
      </c>
      <c r="CZ141" s="66">
        <v>4.5764761600000011E-7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9.0306839500000003E-8</v>
      </c>
      <c r="DH141" s="66">
        <v>6.6476660699999996E-8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1.24965887E-7</v>
      </c>
      <c r="DQ141" s="66">
        <v>2.00251368E-7</v>
      </c>
      <c r="DR141" s="66">
        <v>1.39128115E-8</v>
      </c>
      <c r="DS141" s="66">
        <v>2.5362985599999999E-8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1.6445032699999999E-7</v>
      </c>
      <c r="DZ141" s="66">
        <v>3.079603619999999E-7</v>
      </c>
      <c r="EA141" s="66">
        <v>2.5348382700000001E-8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2.9781984899999998E-8</v>
      </c>
      <c r="EI141" s="66">
        <v>3.1102365799999999E-9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8.8952791800000005E-6</v>
      </c>
      <c r="ER141" s="77" t="s">
        <v>30</v>
      </c>
      <c r="ES141" s="102" t="s">
        <v>24</v>
      </c>
    </row>
    <row r="142" spans="1:149" s="77" customFormat="1" x14ac:dyDescent="0.25">
      <c r="A142" s="103"/>
      <c r="B142" s="77" t="s">
        <v>31</v>
      </c>
      <c r="C142" s="65">
        <v>3.1166291299999998E-8</v>
      </c>
      <c r="D142" s="66">
        <v>3.5468493099999999E-7</v>
      </c>
      <c r="E142" s="66">
        <v>4.7040907699999998E-7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3.3835533399999998E-7</v>
      </c>
      <c r="N142" s="66">
        <v>1.16020726E-6</v>
      </c>
      <c r="O142" s="66">
        <v>6.2178444099999994E-8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1.48604465E-6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1.3601093599999999E-7</v>
      </c>
      <c r="AF142" s="66">
        <v>0</v>
      </c>
      <c r="AG142" s="66">
        <v>4.2558834200000001E-7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1.71325473E-7</v>
      </c>
      <c r="AN142" s="66">
        <v>9.2466842000000002E-6</v>
      </c>
      <c r="AO142" s="66">
        <v>1.24409661E-5</v>
      </c>
      <c r="AP142" s="66">
        <v>5.4729334999999995E-7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1.9714636699999999E-5</v>
      </c>
      <c r="BF142" s="66">
        <v>3.9800221E-8</v>
      </c>
      <c r="BG142" s="66">
        <v>1.5029238900000001E-6</v>
      </c>
      <c r="BH142" s="66">
        <v>1.72033887E-6</v>
      </c>
      <c r="BI142" s="66">
        <v>0</v>
      </c>
      <c r="BJ142" s="66">
        <v>6.3713078899999997E-8</v>
      </c>
      <c r="BK142" s="66">
        <v>0</v>
      </c>
      <c r="BL142" s="66">
        <v>0</v>
      </c>
      <c r="BM142" s="66">
        <v>0</v>
      </c>
      <c r="BN142" s="66">
        <v>1.6396741800000002E-8</v>
      </c>
      <c r="BO142" s="66">
        <v>7.9012724599999996E-8</v>
      </c>
      <c r="BP142" s="66">
        <v>3.1235015900000001E-7</v>
      </c>
      <c r="BQ142" s="66">
        <v>1.08552868E-5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2.1703884299999998E-9</v>
      </c>
      <c r="BX142" s="66">
        <v>4.3575485099999999E-8</v>
      </c>
      <c r="BY142" s="66">
        <v>4.9019444600000003E-8</v>
      </c>
      <c r="BZ142" s="66">
        <v>1.13317973E-6</v>
      </c>
      <c r="CA142" s="66">
        <v>2.8700967500000001E-8</v>
      </c>
      <c r="CB142" s="66">
        <v>0</v>
      </c>
      <c r="CC142" s="66">
        <v>0</v>
      </c>
      <c r="CD142" s="66">
        <v>0</v>
      </c>
      <c r="CE142" s="66">
        <v>0</v>
      </c>
      <c r="CF142" s="66">
        <v>4.2014836099999998E-8</v>
      </c>
      <c r="CG142" s="66">
        <v>4.9611190400000001E-8</v>
      </c>
      <c r="CH142" s="66">
        <v>2.1742763899999999E-7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4.7958985799999998E-8</v>
      </c>
      <c r="CP142" s="66">
        <v>1.3306743100000001E-7</v>
      </c>
      <c r="CQ142" s="66">
        <v>0</v>
      </c>
      <c r="CR142" s="66">
        <v>3.12488538E-8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1.03669459E-7</v>
      </c>
      <c r="CY142" s="66">
        <v>1.11615854E-6</v>
      </c>
      <c r="CZ142" s="66">
        <v>3.6542817599999989E-6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8.896751500000001E-7</v>
      </c>
      <c r="DH142" s="66">
        <v>5.7437339299999989E-7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1.00993541E-6</v>
      </c>
      <c r="DQ142" s="66">
        <v>1.5498728E-6</v>
      </c>
      <c r="DR142" s="66">
        <v>1.16827784E-7</v>
      </c>
      <c r="DS142" s="66">
        <v>2.05183957E-7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1.88971889E-6</v>
      </c>
      <c r="DZ142" s="66">
        <v>2.4264701499999999E-6</v>
      </c>
      <c r="EA142" s="66">
        <v>2.0865925400000001E-7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3.3853333100000001E-7</v>
      </c>
      <c r="EI142" s="66">
        <v>2.53466712E-8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7.7062055100000004E-5</v>
      </c>
      <c r="ER142" s="77" t="s">
        <v>31</v>
      </c>
      <c r="ES142" s="103"/>
    </row>
    <row r="143" spans="1:149" s="77" customFormat="1" x14ac:dyDescent="0.25">
      <c r="A143" s="103"/>
      <c r="B143" s="77" t="s">
        <v>32</v>
      </c>
      <c r="C143" s="65">
        <v>8.5575798900000002E-8</v>
      </c>
      <c r="D143" s="66">
        <v>9.0325429700000001E-7</v>
      </c>
      <c r="E143" s="66">
        <v>9.81156533E-7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8.1239916199999997E-7</v>
      </c>
      <c r="N143" s="66">
        <v>2.4673999799999998E-6</v>
      </c>
      <c r="O143" s="66">
        <v>1.3287814099999999E-7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3.052388509999999E-6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3.3491611699999998E-7</v>
      </c>
      <c r="AF143" s="66">
        <v>0</v>
      </c>
      <c r="AG143" s="66">
        <v>8.7168319600000009E-7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4.2567465000000011E-7</v>
      </c>
      <c r="AN143" s="66">
        <v>2.3212730000000001E-5</v>
      </c>
      <c r="AO143" s="66">
        <v>2.60070083E-5</v>
      </c>
      <c r="AP143" s="66">
        <v>1.142841E-6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4.3962019400000002E-5</v>
      </c>
      <c r="BF143" s="66">
        <v>9.7311950499999997E-8</v>
      </c>
      <c r="BG143" s="66">
        <v>3.1981849999999999E-6</v>
      </c>
      <c r="BH143" s="66">
        <v>3.5284668400000002E-6</v>
      </c>
      <c r="BI143" s="66">
        <v>0</v>
      </c>
      <c r="BJ143" s="66">
        <v>1.4057280000000001E-7</v>
      </c>
      <c r="BK143" s="66">
        <v>0</v>
      </c>
      <c r="BL143" s="66">
        <v>0</v>
      </c>
      <c r="BM143" s="66">
        <v>0</v>
      </c>
      <c r="BN143" s="66">
        <v>3.4503939500000001E-8</v>
      </c>
      <c r="BO143" s="66">
        <v>1.69768857E-7</v>
      </c>
      <c r="BP143" s="66">
        <v>6.4804640299999985E-7</v>
      </c>
      <c r="BQ143" s="66">
        <v>2.23883564E-5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6.4334730299999993E-9</v>
      </c>
      <c r="BX143" s="66">
        <v>1.10438592E-7</v>
      </c>
      <c r="BY143" s="66">
        <v>1.06222575E-7</v>
      </c>
      <c r="BZ143" s="66">
        <v>2.41857531E-6</v>
      </c>
      <c r="CA143" s="66">
        <v>5.9010134199999997E-8</v>
      </c>
      <c r="CB143" s="66">
        <v>0</v>
      </c>
      <c r="CC143" s="66">
        <v>0</v>
      </c>
      <c r="CD143" s="66">
        <v>0</v>
      </c>
      <c r="CE143" s="66">
        <v>0</v>
      </c>
      <c r="CF143" s="66">
        <v>9.7051988900000006E-8</v>
      </c>
      <c r="CG143" s="66">
        <v>1.20159874E-7</v>
      </c>
      <c r="CH143" s="66">
        <v>4.61525351E-7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1.23489081E-7</v>
      </c>
      <c r="CP143" s="66">
        <v>3.0939382099999998E-7</v>
      </c>
      <c r="CQ143" s="66">
        <v>0</v>
      </c>
      <c r="CR143" s="66">
        <v>6.2517828500000004E-8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2.7901695399999998E-7</v>
      </c>
      <c r="CY143" s="66">
        <v>2.9267409099999998E-6</v>
      </c>
      <c r="CZ143" s="66">
        <v>7.2959940400000014E-6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2.2998563099999999E-6</v>
      </c>
      <c r="DH143" s="66">
        <v>1.4594647800000001E-6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2.3515733800000001E-6</v>
      </c>
      <c r="DQ143" s="66">
        <v>3.83107367E-6</v>
      </c>
      <c r="DR143" s="66">
        <v>2.5334820999999999E-7</v>
      </c>
      <c r="DS143" s="66">
        <v>4.1313789199999998E-7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5.1010912799999999E-6</v>
      </c>
      <c r="DZ143" s="66">
        <v>6.1031147399999997E-6</v>
      </c>
      <c r="EA143" s="66">
        <v>4.5410599799999992E-7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9.313710470000001E-7</v>
      </c>
      <c r="EI143" s="66">
        <v>5.6098049499999998E-8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1.72227943E-4</v>
      </c>
      <c r="ER143" s="77" t="s">
        <v>32</v>
      </c>
      <c r="ES143" s="103"/>
    </row>
    <row r="144" spans="1:149" s="77" customFormat="1" x14ac:dyDescent="0.25">
      <c r="A144" s="103"/>
      <c r="B144" s="77" t="s">
        <v>33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33</v>
      </c>
      <c r="ES144" s="103"/>
    </row>
    <row r="145" spans="1:149" s="77" customFormat="1" x14ac:dyDescent="0.25">
      <c r="A145" s="103"/>
      <c r="B145" s="77" t="s">
        <v>34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34</v>
      </c>
      <c r="ES145" s="103"/>
    </row>
    <row r="146" spans="1:149" s="77" customFormat="1" x14ac:dyDescent="0.25">
      <c r="A146" s="103"/>
      <c r="B146" s="77" t="s">
        <v>35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35</v>
      </c>
      <c r="ES146" s="103"/>
    </row>
    <row r="147" spans="1:149" s="77" customFormat="1" x14ac:dyDescent="0.25">
      <c r="A147" s="103"/>
      <c r="B147" s="77" t="s">
        <v>36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36</v>
      </c>
      <c r="ES147" s="103"/>
    </row>
    <row r="148" spans="1:149" s="77" customFormat="1" x14ac:dyDescent="0.25">
      <c r="A148" s="103"/>
      <c r="B148" s="77" t="s">
        <v>37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37</v>
      </c>
      <c r="ES148" s="103"/>
    </row>
    <row r="149" spans="1:149" s="77" customFormat="1" x14ac:dyDescent="0.25">
      <c r="A149" s="103"/>
      <c r="B149" s="77" t="s">
        <v>38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38</v>
      </c>
      <c r="ES149" s="103"/>
    </row>
    <row r="150" spans="1:149" s="77" customFormat="1" x14ac:dyDescent="0.25">
      <c r="A150" s="102" t="s">
        <v>25</v>
      </c>
      <c r="B150" s="77" t="s">
        <v>30</v>
      </c>
      <c r="C150" s="65">
        <v>3.4422418099999998E-8</v>
      </c>
      <c r="D150" s="66">
        <v>3.0153572199999998E-7</v>
      </c>
      <c r="E150" s="66">
        <v>4.6426562200000012E-7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3.4824924500000003E-7</v>
      </c>
      <c r="N150" s="66">
        <v>1.1332914300000001E-6</v>
      </c>
      <c r="O150" s="66">
        <v>5.0393552799999998E-8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1.4067447300000001E-6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1.3434424300000001E-7</v>
      </c>
      <c r="AF150" s="66">
        <v>0</v>
      </c>
      <c r="AG150" s="66">
        <v>4.3424045500000001E-7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1.5064061699999999E-7</v>
      </c>
      <c r="AN150" s="66">
        <v>9.0314108100000014E-6</v>
      </c>
      <c r="AO150" s="66">
        <v>1.2253014900000001E-5</v>
      </c>
      <c r="AP150" s="66">
        <v>5.0929935999999994E-7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1.64083446E-5</v>
      </c>
      <c r="BF150" s="66">
        <v>3.8360998000000001E-8</v>
      </c>
      <c r="BG150" s="66">
        <v>1.36167006E-6</v>
      </c>
      <c r="BH150" s="66">
        <v>1.5878498699999999E-6</v>
      </c>
      <c r="BI150" s="66">
        <v>0</v>
      </c>
      <c r="BJ150" s="66">
        <v>6.0381670799999999E-8</v>
      </c>
      <c r="BK150" s="66">
        <v>0</v>
      </c>
      <c r="BL150" s="66">
        <v>0</v>
      </c>
      <c r="BM150" s="66">
        <v>0</v>
      </c>
      <c r="BN150" s="66">
        <v>1.56587876E-8</v>
      </c>
      <c r="BO150" s="66">
        <v>7.5912620299999996E-8</v>
      </c>
      <c r="BP150" s="66">
        <v>2.9563222200000002E-7</v>
      </c>
      <c r="BQ150" s="66">
        <v>1.00044421E-5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1.9181974999999999E-9</v>
      </c>
      <c r="BX150" s="66">
        <v>4.0889755899999997E-8</v>
      </c>
      <c r="BY150" s="66">
        <v>4.5011166399999999E-8</v>
      </c>
      <c r="BZ150" s="66">
        <v>1.0386710300000001E-6</v>
      </c>
      <c r="CA150" s="66">
        <v>2.3006569099999999E-8</v>
      </c>
      <c r="CB150" s="66">
        <v>0</v>
      </c>
      <c r="CC150" s="66">
        <v>0</v>
      </c>
      <c r="CD150" s="66">
        <v>0</v>
      </c>
      <c r="CE150" s="66">
        <v>0</v>
      </c>
      <c r="CF150" s="66">
        <v>3.7518656400000003E-8</v>
      </c>
      <c r="CG150" s="66">
        <v>4.73973137E-8</v>
      </c>
      <c r="CH150" s="66">
        <v>2.1867946300000001E-7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5.1124245799999997E-8</v>
      </c>
      <c r="CP150" s="66">
        <v>1.2197363899999999E-7</v>
      </c>
      <c r="CQ150" s="66">
        <v>0</v>
      </c>
      <c r="CR150" s="66">
        <v>3.1136074900000001E-8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7.8921130899999999E-8</v>
      </c>
      <c r="CY150" s="66">
        <v>1.2385915999999999E-6</v>
      </c>
      <c r="CZ150" s="66">
        <v>3.7069809099999998E-6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5.9996043999999994E-7</v>
      </c>
      <c r="DH150" s="66">
        <v>5.3691411100000004E-7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1.04149477E-6</v>
      </c>
      <c r="DQ150" s="66">
        <v>1.61617499E-6</v>
      </c>
      <c r="DR150" s="66">
        <v>1.08544823E-7</v>
      </c>
      <c r="DS150" s="66">
        <v>2.0210221799999999E-7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1.6144483199999999E-6</v>
      </c>
      <c r="DZ150" s="66">
        <v>2.4820036000000001E-6</v>
      </c>
      <c r="EA150" s="66">
        <v>1.8742013500000001E-7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2.7932446100000002E-7</v>
      </c>
      <c r="EI150" s="66">
        <v>2.69601679E-8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7.1477273900000005E-5</v>
      </c>
      <c r="ER150" s="77" t="s">
        <v>30</v>
      </c>
      <c r="ES150" s="102" t="s">
        <v>25</v>
      </c>
    </row>
    <row r="151" spans="1:149" s="77" customFormat="1" x14ac:dyDescent="0.25">
      <c r="A151" s="103"/>
      <c r="B151" s="77" t="s">
        <v>31</v>
      </c>
      <c r="C151" s="65">
        <v>1.9336422000000001E-8</v>
      </c>
      <c r="D151" s="66">
        <v>1.6210333999999999E-7</v>
      </c>
      <c r="E151" s="66">
        <v>2.5374742299999998E-7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1.8392958799999999E-7</v>
      </c>
      <c r="N151" s="66">
        <v>6.1342984700000009E-7</v>
      </c>
      <c r="O151" s="66">
        <v>3.0545135999999997E-8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7.6110674E-7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7.0326141599999996E-8</v>
      </c>
      <c r="AF151" s="66">
        <v>0</v>
      </c>
      <c r="AG151" s="66">
        <v>2.2388899500000001E-7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8.2116957100000005E-8</v>
      </c>
      <c r="AN151" s="66">
        <v>4.7013683300000014E-6</v>
      </c>
      <c r="AO151" s="66">
        <v>6.62996076E-6</v>
      </c>
      <c r="AP151" s="66">
        <v>2.8716806999999998E-7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1.0192285199999999E-5</v>
      </c>
      <c r="BF151" s="66">
        <v>2.1262649E-8</v>
      </c>
      <c r="BG151" s="66">
        <v>7.89320254E-7</v>
      </c>
      <c r="BH151" s="66">
        <v>8.8166286900000005E-7</v>
      </c>
      <c r="BI151" s="66">
        <v>0</v>
      </c>
      <c r="BJ151" s="66">
        <v>3.2043668200000002E-8</v>
      </c>
      <c r="BK151" s="66">
        <v>0</v>
      </c>
      <c r="BL151" s="66">
        <v>0</v>
      </c>
      <c r="BM151" s="66">
        <v>0</v>
      </c>
      <c r="BN151" s="66">
        <v>9.4445961299999993E-9</v>
      </c>
      <c r="BO151" s="66">
        <v>4.2764326000000003E-8</v>
      </c>
      <c r="BP151" s="66">
        <v>1.6594666100000001E-7</v>
      </c>
      <c r="BQ151" s="66">
        <v>5.6208220599999996E-6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1.3549231500000001E-9</v>
      </c>
      <c r="BX151" s="66">
        <v>2.1031863199999999E-8</v>
      </c>
      <c r="BY151" s="66">
        <v>2.5855183400000001E-8</v>
      </c>
      <c r="BZ151" s="66">
        <v>5.8892518700000008E-7</v>
      </c>
      <c r="CA151" s="66">
        <v>1.42572291E-8</v>
      </c>
      <c r="CB151" s="66">
        <v>0</v>
      </c>
      <c r="CC151" s="66">
        <v>0</v>
      </c>
      <c r="CD151" s="66">
        <v>0</v>
      </c>
      <c r="CE151" s="66">
        <v>0</v>
      </c>
      <c r="CF151" s="66">
        <v>2.3301008699999999E-8</v>
      </c>
      <c r="CG151" s="66">
        <v>2.5134769900000001E-8</v>
      </c>
      <c r="CH151" s="66">
        <v>1.1609705399999999E-7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2.4500632800000001E-8</v>
      </c>
      <c r="CP151" s="66">
        <v>6.0678950200000004E-8</v>
      </c>
      <c r="CQ151" s="66">
        <v>0</v>
      </c>
      <c r="CR151" s="66">
        <v>1.7236802699999999E-8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4.8714030799999999E-8</v>
      </c>
      <c r="CY151" s="66">
        <v>6.6694092299999992E-7</v>
      </c>
      <c r="CZ151" s="66">
        <v>1.9948101300000001E-6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4.5434791499999989E-7</v>
      </c>
      <c r="DH151" s="66">
        <v>2.40870522E-7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5.7118847899999996E-7</v>
      </c>
      <c r="DQ151" s="66">
        <v>8.6150099000000002E-7</v>
      </c>
      <c r="DR151" s="66">
        <v>5.9911138200000001E-8</v>
      </c>
      <c r="DS151" s="66">
        <v>1.08019994E-7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9.4904627700000009E-7</v>
      </c>
      <c r="DZ151" s="66">
        <v>1.3231841200000001E-6</v>
      </c>
      <c r="EA151" s="66">
        <v>1.07160229E-7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1.8199564399999999E-7</v>
      </c>
      <c r="EI151" s="66">
        <v>1.42527392E-8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4.0274896799999998E-5</v>
      </c>
      <c r="ER151" s="77" t="s">
        <v>31</v>
      </c>
      <c r="ES151" s="103"/>
    </row>
    <row r="152" spans="1:149" s="77" customFormat="1" x14ac:dyDescent="0.25">
      <c r="A152" s="103"/>
      <c r="B152" s="77" t="s">
        <v>32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32</v>
      </c>
      <c r="ES152" s="103"/>
    </row>
    <row r="153" spans="1:149" s="77" customFormat="1" x14ac:dyDescent="0.25">
      <c r="A153" s="103"/>
      <c r="B153" s="77" t="s">
        <v>33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33</v>
      </c>
      <c r="ES153" s="103"/>
    </row>
    <row r="154" spans="1:149" s="77" customFormat="1" x14ac:dyDescent="0.25">
      <c r="A154" s="103"/>
      <c r="B154" s="77" t="s">
        <v>34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34</v>
      </c>
      <c r="ES154" s="103"/>
    </row>
    <row r="155" spans="1:149" s="77" customFormat="1" x14ac:dyDescent="0.25">
      <c r="A155" s="103"/>
      <c r="B155" s="77" t="s">
        <v>35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35</v>
      </c>
      <c r="ES155" s="103"/>
    </row>
    <row r="156" spans="1:149" s="77" customFormat="1" x14ac:dyDescent="0.25">
      <c r="A156" s="103"/>
      <c r="B156" s="77" t="s">
        <v>36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36</v>
      </c>
      <c r="ES156" s="103"/>
    </row>
    <row r="157" spans="1:149" s="77" customFormat="1" x14ac:dyDescent="0.25">
      <c r="A157" s="103"/>
      <c r="B157" s="77" t="s">
        <v>37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37</v>
      </c>
      <c r="ES157" s="103"/>
    </row>
    <row r="158" spans="1:149" s="77" customFormat="1" x14ac:dyDescent="0.25">
      <c r="A158" s="103"/>
      <c r="B158" s="77" t="s">
        <v>38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38</v>
      </c>
      <c r="ES158" s="103"/>
    </row>
    <row r="159" spans="1:149" s="77" customFormat="1" x14ac:dyDescent="0.25">
      <c r="A159" s="102" t="s">
        <v>26</v>
      </c>
      <c r="B159" s="77" t="s">
        <v>30</v>
      </c>
      <c r="C159" s="65">
        <v>2.6295672400000001E-8</v>
      </c>
      <c r="D159" s="66">
        <v>2.8841884000000012E-7</v>
      </c>
      <c r="E159" s="66">
        <v>3.2722505199999989E-7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2.6220784299999997E-7</v>
      </c>
      <c r="N159" s="66">
        <v>8.2873134599999989E-7</v>
      </c>
      <c r="O159" s="66">
        <v>4.9171283299999997E-8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9.6577014200000004E-7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1.1095323E-7</v>
      </c>
      <c r="AF159" s="66">
        <v>0</v>
      </c>
      <c r="AG159" s="66">
        <v>3.0294452299999998E-7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1.3766772499999999E-7</v>
      </c>
      <c r="AN159" s="66">
        <v>7.4353702399999996E-6</v>
      </c>
      <c r="AO159" s="66">
        <v>8.8763442300000015E-6</v>
      </c>
      <c r="AP159" s="66">
        <v>4.0351879799999988E-7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1.3052862099999999E-5</v>
      </c>
      <c r="BF159" s="66">
        <v>3.4127559500000003E-8</v>
      </c>
      <c r="BG159" s="66">
        <v>1.0271399200000001E-6</v>
      </c>
      <c r="BH159" s="66">
        <v>1.1410985700000001E-6</v>
      </c>
      <c r="BI159" s="66">
        <v>0</v>
      </c>
      <c r="BJ159" s="66">
        <v>5.4594204000000011E-8</v>
      </c>
      <c r="BK159" s="66">
        <v>0</v>
      </c>
      <c r="BL159" s="66">
        <v>0</v>
      </c>
      <c r="BM159" s="66">
        <v>0</v>
      </c>
      <c r="BN159" s="66">
        <v>1.16489249E-8</v>
      </c>
      <c r="BO159" s="66">
        <v>6.1561355799999995E-8</v>
      </c>
      <c r="BP159" s="66">
        <v>2.2284309099999999E-7</v>
      </c>
      <c r="BQ159" s="66">
        <v>7.4097036499999999E-6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2.9867032300000002E-9</v>
      </c>
      <c r="BX159" s="66">
        <v>3.4736222699999997E-8</v>
      </c>
      <c r="BY159" s="66">
        <v>3.5256906000000012E-8</v>
      </c>
      <c r="BZ159" s="66">
        <v>8.0415180599999994E-7</v>
      </c>
      <c r="CA159" s="66">
        <v>2.3111057300000001E-8</v>
      </c>
      <c r="CB159" s="66">
        <v>0</v>
      </c>
      <c r="CC159" s="66">
        <v>0</v>
      </c>
      <c r="CD159" s="66">
        <v>0</v>
      </c>
      <c r="CE159" s="66">
        <v>0</v>
      </c>
      <c r="CF159" s="66">
        <v>2.9984701000000001E-8</v>
      </c>
      <c r="CG159" s="66">
        <v>4.0073559800000001E-8</v>
      </c>
      <c r="CH159" s="66">
        <v>1.6481868599999999E-7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3.9748137900000002E-8</v>
      </c>
      <c r="CP159" s="66">
        <v>1.10652952E-7</v>
      </c>
      <c r="CQ159" s="66">
        <v>0</v>
      </c>
      <c r="CR159" s="66">
        <v>2.0159051799999999E-8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8.23187678E-8</v>
      </c>
      <c r="CY159" s="66">
        <v>9.320241899999999E-7</v>
      </c>
      <c r="CZ159" s="66">
        <v>2.6498268100000001E-6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7.4127156899999999E-7</v>
      </c>
      <c r="DH159" s="66">
        <v>4.6166637600000001E-7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7.0682624699999987E-7</v>
      </c>
      <c r="DQ159" s="66">
        <v>1.2528403E-6</v>
      </c>
      <c r="DR159" s="66">
        <v>8.0661955199999997E-8</v>
      </c>
      <c r="DS159" s="66">
        <v>1.44124665E-7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1.62345587E-6</v>
      </c>
      <c r="DZ159" s="66">
        <v>1.9366341800000001E-6</v>
      </c>
      <c r="EA159" s="66">
        <v>1.5358462100000001E-7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3.0853678E-7</v>
      </c>
      <c r="EI159" s="66">
        <v>1.5192419399999999E-8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5.5424842899999991E-5</v>
      </c>
      <c r="ER159" s="77" t="s">
        <v>30</v>
      </c>
      <c r="ES159" s="102" t="s">
        <v>26</v>
      </c>
    </row>
    <row r="160" spans="1:149" s="77" customFormat="1" x14ac:dyDescent="0.25">
      <c r="A160" s="103"/>
      <c r="B160" s="77" t="s">
        <v>31</v>
      </c>
      <c r="C160" s="65">
        <v>4.3953707900000002E-8</v>
      </c>
      <c r="D160" s="66">
        <v>4.5819424100000009E-7</v>
      </c>
      <c r="E160" s="66">
        <v>6.1619619299999998E-7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4.3260343500000002E-7</v>
      </c>
      <c r="N160" s="66">
        <v>1.49883789E-6</v>
      </c>
      <c r="O160" s="66">
        <v>7.7579807200000002E-8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1.8604133999999999E-6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1.73864344E-7</v>
      </c>
      <c r="AF160" s="66">
        <v>0</v>
      </c>
      <c r="AG160" s="66">
        <v>5.4868772399999987E-7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2.1537896900000001E-7</v>
      </c>
      <c r="AN160" s="66">
        <v>1.19399844E-5</v>
      </c>
      <c r="AO160" s="66">
        <v>1.6132046100000002E-5</v>
      </c>
      <c r="AP160" s="66">
        <v>7.1582966099999991E-7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2.4833317000000001E-5</v>
      </c>
      <c r="BF160" s="66">
        <v>5.1602649900000001E-8</v>
      </c>
      <c r="BG160" s="66">
        <v>1.9664779599999998E-6</v>
      </c>
      <c r="BH160" s="66">
        <v>2.2203273399999998E-6</v>
      </c>
      <c r="BI160" s="66">
        <v>0</v>
      </c>
      <c r="BJ160" s="66">
        <v>8.5349491599999997E-8</v>
      </c>
      <c r="BK160" s="66">
        <v>0</v>
      </c>
      <c r="BL160" s="66">
        <v>0</v>
      </c>
      <c r="BM160" s="66">
        <v>0</v>
      </c>
      <c r="BN160" s="66">
        <v>2.3092404399999999E-8</v>
      </c>
      <c r="BO160" s="66">
        <v>1.02994174E-7</v>
      </c>
      <c r="BP160" s="66">
        <v>4.0790298100000001E-7</v>
      </c>
      <c r="BQ160" s="66">
        <v>1.41638409E-5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2.69496191E-9</v>
      </c>
      <c r="BX160" s="66">
        <v>5.6882572499999998E-8</v>
      </c>
      <c r="BY160" s="66">
        <v>6.3786282199999994E-8</v>
      </c>
      <c r="BZ160" s="66">
        <v>1.4794856E-6</v>
      </c>
      <c r="CA160" s="66">
        <v>3.6669585100000002E-8</v>
      </c>
      <c r="CB160" s="66">
        <v>0</v>
      </c>
      <c r="CC160" s="66">
        <v>0</v>
      </c>
      <c r="CD160" s="66">
        <v>0</v>
      </c>
      <c r="CE160" s="66">
        <v>0</v>
      </c>
      <c r="CF160" s="66">
        <v>5.7077465199999998E-8</v>
      </c>
      <c r="CG160" s="66">
        <v>6.2330355600000004E-8</v>
      </c>
      <c r="CH160" s="66">
        <v>2.8300630299999997E-7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6.4006729999999999E-8</v>
      </c>
      <c r="CP160" s="66">
        <v>1.7102413800000001E-7</v>
      </c>
      <c r="CQ160" s="66">
        <v>0</v>
      </c>
      <c r="CR160" s="66">
        <v>4.2193045999999988E-8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1.3345656400000001E-7</v>
      </c>
      <c r="CY160" s="66">
        <v>1.55451829E-6</v>
      </c>
      <c r="CZ160" s="66">
        <v>4.7505971799999994E-6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1.17526953E-6</v>
      </c>
      <c r="DH160" s="66">
        <v>7.414437509999999E-7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1.3629399399999999E-6</v>
      </c>
      <c r="DQ160" s="66">
        <v>1.87728938E-6</v>
      </c>
      <c r="DR160" s="66">
        <v>1.4929400099999999E-7</v>
      </c>
      <c r="DS160" s="66">
        <v>2.6325007899999989E-7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2.5050726200000002E-6</v>
      </c>
      <c r="DZ160" s="66">
        <v>3.1313513300000001E-6</v>
      </c>
      <c r="EA160" s="66">
        <v>2.6783134199999998E-7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4.6545187199999999E-7</v>
      </c>
      <c r="EI160" s="66">
        <v>3.4509902799999998E-8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9.9299907599999983E-5</v>
      </c>
      <c r="ER160" s="77" t="s">
        <v>31</v>
      </c>
      <c r="ES160" s="103"/>
    </row>
    <row r="161" spans="1:149" s="77" customFormat="1" x14ac:dyDescent="0.25">
      <c r="A161" s="103"/>
      <c r="B161" s="77" t="s">
        <v>32</v>
      </c>
      <c r="C161" s="65">
        <v>2.71342736E-9</v>
      </c>
      <c r="D161" s="66">
        <v>2.48840412E-8</v>
      </c>
      <c r="E161" s="66">
        <v>2.75709804E-8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2.3582441400000001E-8</v>
      </c>
      <c r="N161" s="66">
        <v>7.0586264099999994E-8</v>
      </c>
      <c r="O161" s="66">
        <v>3.6215010900000001E-9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8.5128822799999997E-8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9.3728277700000008E-9</v>
      </c>
      <c r="AF161" s="66">
        <v>0</v>
      </c>
      <c r="AG161" s="66">
        <v>2.5454898799999999E-8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1.1728686E-8</v>
      </c>
      <c r="AN161" s="66">
        <v>6.5782063799999988E-7</v>
      </c>
      <c r="AO161" s="66">
        <v>7.4150187900000006E-7</v>
      </c>
      <c r="AP161" s="66">
        <v>3.1295783300000003E-8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1.36679254E-6</v>
      </c>
      <c r="BF161" s="66">
        <v>2.5948065399999999E-9</v>
      </c>
      <c r="BG161" s="66">
        <v>8.1467897400000002E-8</v>
      </c>
      <c r="BH161" s="66">
        <v>8.6822292499999997E-8</v>
      </c>
      <c r="BI161" s="66">
        <v>0</v>
      </c>
      <c r="BJ161" s="66">
        <v>4.1944908299999998E-9</v>
      </c>
      <c r="BK161" s="66">
        <v>0</v>
      </c>
      <c r="BL161" s="66">
        <v>0</v>
      </c>
      <c r="BM161" s="66">
        <v>0</v>
      </c>
      <c r="BN161" s="66">
        <v>1.08451677E-9</v>
      </c>
      <c r="BO161" s="66">
        <v>4.7201988299999986E-9</v>
      </c>
      <c r="BP161" s="66">
        <v>1.79695482E-8</v>
      </c>
      <c r="BQ161" s="66">
        <v>5.5961961500000001E-7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1.8131176599999999E-10</v>
      </c>
      <c r="BX161" s="66">
        <v>3.2062919499999999E-9</v>
      </c>
      <c r="BY161" s="66">
        <v>2.8317063599999998E-9</v>
      </c>
      <c r="BZ161" s="66">
        <v>6.1434827699999994E-8</v>
      </c>
      <c r="CA161" s="66">
        <v>1.60750499E-9</v>
      </c>
      <c r="CB161" s="66">
        <v>0</v>
      </c>
      <c r="CC161" s="66">
        <v>0</v>
      </c>
      <c r="CD161" s="66">
        <v>0</v>
      </c>
      <c r="CE161" s="66">
        <v>0</v>
      </c>
      <c r="CF161" s="66">
        <v>2.7244455199999999E-9</v>
      </c>
      <c r="CG161" s="66">
        <v>3.38464033E-9</v>
      </c>
      <c r="CH161" s="66">
        <v>1.3077015E-8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3.54094186E-9</v>
      </c>
      <c r="CP161" s="66">
        <v>9.0623481599999995E-9</v>
      </c>
      <c r="CQ161" s="66">
        <v>0</v>
      </c>
      <c r="CR161" s="66">
        <v>1.4920827400000001E-9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7.837636379999999E-9</v>
      </c>
      <c r="CY161" s="66">
        <v>8.8292448500000006E-8</v>
      </c>
      <c r="CZ161" s="66">
        <v>2.2692203200000001E-7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6.5671446100000004E-8</v>
      </c>
      <c r="DH161" s="66">
        <v>4.0600241800000001E-8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6.4065954000000005E-8</v>
      </c>
      <c r="DQ161" s="66">
        <v>1.11732347E-7</v>
      </c>
      <c r="DR161" s="66">
        <v>5.7972279499999996E-9</v>
      </c>
      <c r="DS161" s="66">
        <v>1.15871712E-8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1.4329292600000001E-7</v>
      </c>
      <c r="DZ161" s="66">
        <v>1.7286292900000001E-7</v>
      </c>
      <c r="EA161" s="66">
        <v>1.17411623E-8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2.73314628E-8</v>
      </c>
      <c r="EI161" s="66">
        <v>1.5017250699999999E-9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4.9223079299999992E-6</v>
      </c>
      <c r="ER161" s="77" t="s">
        <v>32</v>
      </c>
      <c r="ES161" s="103"/>
    </row>
    <row r="162" spans="1:149" s="77" customFormat="1" x14ac:dyDescent="0.25">
      <c r="A162" s="103"/>
      <c r="B162" s="77" t="s">
        <v>33</v>
      </c>
      <c r="C162" s="65">
        <v>3.9241469099999996E-9</v>
      </c>
      <c r="D162" s="66">
        <v>4.3997359399999999E-8</v>
      </c>
      <c r="E162" s="66">
        <v>4.2259319800000001E-8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3.9936515099999998E-8</v>
      </c>
      <c r="N162" s="66">
        <v>1.06815691E-7</v>
      </c>
      <c r="O162" s="66">
        <v>5.54814802E-9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1.2496554899999999E-7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1.5903601E-8</v>
      </c>
      <c r="AF162" s="66">
        <v>0</v>
      </c>
      <c r="AG162" s="66">
        <v>3.83327247E-8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2.1188325599999999E-8</v>
      </c>
      <c r="AN162" s="66">
        <v>1.13072608E-6</v>
      </c>
      <c r="AO162" s="66">
        <v>1.1644469099999999E-6</v>
      </c>
      <c r="AP162" s="66">
        <v>4.9210234899999999E-8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2.1484833800000001E-6</v>
      </c>
      <c r="BF162" s="66">
        <v>4.2955026399999997E-9</v>
      </c>
      <c r="BG162" s="66">
        <v>1.34906657E-7</v>
      </c>
      <c r="BH162" s="66">
        <v>1.44331803E-7</v>
      </c>
      <c r="BI162" s="66">
        <v>0</v>
      </c>
      <c r="BJ162" s="66">
        <v>6.4188345499999996E-9</v>
      </c>
      <c r="BK162" s="66">
        <v>0</v>
      </c>
      <c r="BL162" s="66">
        <v>0</v>
      </c>
      <c r="BM162" s="66">
        <v>0</v>
      </c>
      <c r="BN162" s="66">
        <v>1.6957055800000001E-9</v>
      </c>
      <c r="BO162" s="66">
        <v>7.1046495999999997E-9</v>
      </c>
      <c r="BP162" s="66">
        <v>2.7804878299999999E-8</v>
      </c>
      <c r="BQ162" s="66">
        <v>9.1747193899999996E-7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2.4208988699999998E-10</v>
      </c>
      <c r="BX162" s="66">
        <v>5.4268900400000002E-9</v>
      </c>
      <c r="BY162" s="66">
        <v>4.6838489099999996E-9</v>
      </c>
      <c r="BZ162" s="66">
        <v>1.01952493E-7</v>
      </c>
      <c r="CA162" s="66">
        <v>2.50965318E-9</v>
      </c>
      <c r="CB162" s="66">
        <v>0</v>
      </c>
      <c r="CC162" s="66">
        <v>0</v>
      </c>
      <c r="CD162" s="66">
        <v>0</v>
      </c>
      <c r="CE162" s="66">
        <v>0</v>
      </c>
      <c r="CF162" s="66">
        <v>4.5807940500000003E-9</v>
      </c>
      <c r="CG162" s="66">
        <v>5.4748935299999997E-9</v>
      </c>
      <c r="CH162" s="66">
        <v>2.1236370200000001E-8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6.1083285499999997E-9</v>
      </c>
      <c r="CP162" s="66">
        <v>1.42487137E-8</v>
      </c>
      <c r="CQ162" s="66">
        <v>0</v>
      </c>
      <c r="CR162" s="66">
        <v>2.1221462199999999E-9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1.4294910299999999E-8</v>
      </c>
      <c r="CY162" s="66">
        <v>1.4588885499999999E-7</v>
      </c>
      <c r="CZ162" s="66">
        <v>3.5551174999999998E-7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1.11164456E-7</v>
      </c>
      <c r="DH162" s="66">
        <v>7.1195931599999996E-8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1.15777233E-7</v>
      </c>
      <c r="DQ162" s="66">
        <v>1.8777466000000001E-7</v>
      </c>
      <c r="DR162" s="66">
        <v>1.1545095300000001E-8</v>
      </c>
      <c r="DS162" s="66">
        <v>1.34241661E-8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2.5176695900000002E-7</v>
      </c>
      <c r="DZ162" s="66">
        <v>2.9950016700000003E-7</v>
      </c>
      <c r="EA162" s="66">
        <v>2.0942459099999999E-8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4.5720129999999997E-8</v>
      </c>
      <c r="EI162" s="66">
        <v>2.53058386E-9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7.9953915199999994E-6</v>
      </c>
      <c r="ER162" s="77" t="s">
        <v>33</v>
      </c>
      <c r="ES162" s="103"/>
    </row>
    <row r="163" spans="1:149" s="77" customFormat="1" x14ac:dyDescent="0.25">
      <c r="A163" s="103"/>
      <c r="B163" s="77" t="s">
        <v>34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34</v>
      </c>
      <c r="ES163" s="103"/>
    </row>
    <row r="164" spans="1:149" s="77" customFormat="1" x14ac:dyDescent="0.25">
      <c r="A164" s="103"/>
      <c r="B164" s="77" t="s">
        <v>35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35</v>
      </c>
      <c r="ES164" s="103"/>
    </row>
    <row r="165" spans="1:149" s="77" customFormat="1" x14ac:dyDescent="0.25">
      <c r="A165" s="103"/>
      <c r="B165" s="77" t="s">
        <v>36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36</v>
      </c>
      <c r="ES165" s="103"/>
    </row>
    <row r="166" spans="1:149" s="77" customFormat="1" x14ac:dyDescent="0.25">
      <c r="A166" s="103"/>
      <c r="B166" s="77" t="s">
        <v>37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37</v>
      </c>
      <c r="ES166" s="103"/>
    </row>
    <row r="167" spans="1:149" s="77" customFormat="1" x14ac:dyDescent="0.25">
      <c r="A167" s="103"/>
      <c r="B167" s="77" t="s">
        <v>38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38</v>
      </c>
      <c r="ES167" s="103"/>
    </row>
    <row r="168" spans="1:149" s="77" customFormat="1" x14ac:dyDescent="0.25">
      <c r="A168" s="102" t="s">
        <v>27</v>
      </c>
      <c r="B168" s="77" t="s">
        <v>30</v>
      </c>
      <c r="C168" s="65">
        <v>7.3466321500000006E-8</v>
      </c>
      <c r="D168" s="66">
        <v>6.5840884899999993E-7</v>
      </c>
      <c r="E168" s="66">
        <v>1.0535219999999999E-6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7.7817009499999996E-7</v>
      </c>
      <c r="N168" s="66">
        <v>2.58375599E-6</v>
      </c>
      <c r="O168" s="66">
        <v>1.2621963999999999E-7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3.2307192599999998E-6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3.1224908699999998E-7</v>
      </c>
      <c r="AF168" s="66">
        <v>0</v>
      </c>
      <c r="AG168" s="66">
        <v>9.6971969699999999E-7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3.2302062599999998E-7</v>
      </c>
      <c r="AN168" s="66">
        <v>2.0546747E-5</v>
      </c>
      <c r="AO168" s="66">
        <v>2.7879512599999999E-5</v>
      </c>
      <c r="AP168" s="66">
        <v>1.19891853E-6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3.7822045000000001E-5</v>
      </c>
      <c r="BF168" s="66">
        <v>1.01299906E-7</v>
      </c>
      <c r="BG168" s="66">
        <v>3.2893717700000001E-6</v>
      </c>
      <c r="BH168" s="66">
        <v>3.80256695E-6</v>
      </c>
      <c r="BI168" s="66">
        <v>0</v>
      </c>
      <c r="BJ168" s="66">
        <v>1.40039335E-7</v>
      </c>
      <c r="BK168" s="66">
        <v>0</v>
      </c>
      <c r="BL168" s="66">
        <v>0</v>
      </c>
      <c r="BM168" s="66">
        <v>0</v>
      </c>
      <c r="BN168" s="66">
        <v>3.3956211400000001E-8</v>
      </c>
      <c r="BO168" s="66">
        <v>1.8780890500000001E-7</v>
      </c>
      <c r="BP168" s="66">
        <v>6.9187375499999998E-7</v>
      </c>
      <c r="BQ168" s="66">
        <v>2.4139959299999999E-5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7.5679568800000002E-9</v>
      </c>
      <c r="BX168" s="66">
        <v>8.6755498600000002E-8</v>
      </c>
      <c r="BY168" s="66">
        <v>1.04884784E-7</v>
      </c>
      <c r="BZ168" s="66">
        <v>2.4801189399999999E-6</v>
      </c>
      <c r="CA168" s="66">
        <v>5.7982269900000001E-8</v>
      </c>
      <c r="CB168" s="66">
        <v>0</v>
      </c>
      <c r="CC168" s="66">
        <v>0</v>
      </c>
      <c r="CD168" s="66">
        <v>0</v>
      </c>
      <c r="CE168" s="66">
        <v>0</v>
      </c>
      <c r="CF168" s="66">
        <v>8.7621381999999984E-8</v>
      </c>
      <c r="CG168" s="66">
        <v>1.1192786800000001E-7</v>
      </c>
      <c r="CH168" s="66">
        <v>5.1459210299999996E-7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1.12195696E-7</v>
      </c>
      <c r="CP168" s="66">
        <v>2.7471296500000001E-7</v>
      </c>
      <c r="CQ168" s="66">
        <v>0</v>
      </c>
      <c r="CR168" s="66">
        <v>8.45033199E-8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1.5598945300000001E-7</v>
      </c>
      <c r="CY168" s="66">
        <v>2.7308206400000001E-6</v>
      </c>
      <c r="CZ168" s="66">
        <v>8.5660469800000012E-6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1.7825750299999999E-6</v>
      </c>
      <c r="DH168" s="66">
        <v>1.2309707999999999E-6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2.4311688200000001E-6</v>
      </c>
      <c r="DQ168" s="66">
        <v>3.6455330999999999E-6</v>
      </c>
      <c r="DR168" s="66">
        <v>2.52531679E-7</v>
      </c>
      <c r="DS168" s="66">
        <v>4.6434431100000001E-7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3.3059514000000001E-6</v>
      </c>
      <c r="DZ168" s="66">
        <v>5.6687074299999997E-6</v>
      </c>
      <c r="EA168" s="66">
        <v>4.5721031499999998E-7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6.3425571499999998E-7</v>
      </c>
      <c r="EI168" s="66">
        <v>5.8491229599999998E-8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1.6525080999999999E-4</v>
      </c>
      <c r="ER168" s="77" t="s">
        <v>30</v>
      </c>
      <c r="ES168" s="102" t="s">
        <v>27</v>
      </c>
    </row>
    <row r="169" spans="1:149" s="77" customFormat="1" x14ac:dyDescent="0.25">
      <c r="A169" s="103"/>
      <c r="B169" s="77" t="s">
        <v>31</v>
      </c>
      <c r="C169" s="65">
        <v>7.5088216199999997E-8</v>
      </c>
      <c r="D169" s="66">
        <v>7.0140266700000001E-7</v>
      </c>
      <c r="E169" s="66">
        <v>9.6839113900000006E-7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6.8183447199999998E-7</v>
      </c>
      <c r="N169" s="66">
        <v>2.3523824800000001E-6</v>
      </c>
      <c r="O169" s="66">
        <v>1.1823069E-7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2.96582498E-6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2.7349965200000002E-7</v>
      </c>
      <c r="AF169" s="66">
        <v>0</v>
      </c>
      <c r="AG169" s="66">
        <v>8.6917227599999989E-7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3.3411009099999998E-7</v>
      </c>
      <c r="AN169" s="66">
        <v>1.8501387500000001E-5</v>
      </c>
      <c r="AO169" s="66">
        <v>2.5326738799999999E-5</v>
      </c>
      <c r="AP169" s="66">
        <v>1.1076117199999999E-6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3.9235751899999998E-5</v>
      </c>
      <c r="BF169" s="66">
        <v>8.2745264299999994E-8</v>
      </c>
      <c r="BG169" s="66">
        <v>3.06625616E-6</v>
      </c>
      <c r="BH169" s="66">
        <v>3.4862623900000001E-6</v>
      </c>
      <c r="BI169" s="66">
        <v>0</v>
      </c>
      <c r="BJ169" s="66">
        <v>1.2943327799999999E-7</v>
      </c>
      <c r="BK169" s="66">
        <v>0</v>
      </c>
      <c r="BL169" s="66">
        <v>0</v>
      </c>
      <c r="BM169" s="66">
        <v>0</v>
      </c>
      <c r="BN169" s="66">
        <v>3.4602669200000003E-8</v>
      </c>
      <c r="BO169" s="66">
        <v>1.6380789800000001E-7</v>
      </c>
      <c r="BP169" s="66">
        <v>6.3580954399999991E-7</v>
      </c>
      <c r="BQ169" s="66">
        <v>2.2143949099999999E-5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5.39289288E-9</v>
      </c>
      <c r="BX169" s="66">
        <v>8.86133967E-8</v>
      </c>
      <c r="BY169" s="66">
        <v>9.8532855099999998E-8</v>
      </c>
      <c r="BZ169" s="66">
        <v>2.3072834100000001E-6</v>
      </c>
      <c r="CA169" s="66">
        <v>5.5733738499999999E-8</v>
      </c>
      <c r="CB169" s="66">
        <v>0</v>
      </c>
      <c r="CC169" s="66">
        <v>0</v>
      </c>
      <c r="CD169" s="66">
        <v>0</v>
      </c>
      <c r="CE169" s="66">
        <v>0</v>
      </c>
      <c r="CF169" s="66">
        <v>8.8086633900000001E-8</v>
      </c>
      <c r="CG169" s="66">
        <v>1.00625798E-7</v>
      </c>
      <c r="CH169" s="66">
        <v>4.4431920999999999E-7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9.9319583800000002E-8</v>
      </c>
      <c r="CP169" s="66">
        <v>2.65196521E-7</v>
      </c>
      <c r="CQ169" s="66">
        <v>0</v>
      </c>
      <c r="CR169" s="66">
        <v>6.8336587400000003E-8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2.0589049900000001E-7</v>
      </c>
      <c r="CY169" s="66">
        <v>2.4543300299999998E-6</v>
      </c>
      <c r="CZ169" s="66">
        <v>7.5714217900000014E-6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1.8529962199999999E-6</v>
      </c>
      <c r="DH169" s="66">
        <v>1.1456657999999999E-6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2.1074905400000001E-6</v>
      </c>
      <c r="DQ169" s="66">
        <v>3.1599050900000001E-6</v>
      </c>
      <c r="DR169" s="66">
        <v>2.3010573899999999E-7</v>
      </c>
      <c r="DS169" s="66">
        <v>4.1862733900000002E-7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3.9353445499999986E-6</v>
      </c>
      <c r="DZ169" s="66">
        <v>4.7329641700000014E-6</v>
      </c>
      <c r="EA169" s="66">
        <v>4.0987971699999999E-7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7.4455144200000008E-7</v>
      </c>
      <c r="EI169" s="66">
        <v>5.3679885599999998E-8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1.5589858600000001E-4</v>
      </c>
      <c r="ER169" s="77" t="s">
        <v>31</v>
      </c>
      <c r="ES169" s="103"/>
    </row>
    <row r="170" spans="1:149" s="77" customFormat="1" x14ac:dyDescent="0.25">
      <c r="A170" s="103"/>
      <c r="B170" s="77" t="s">
        <v>32</v>
      </c>
      <c r="C170" s="65">
        <v>6.6097621899999998E-9</v>
      </c>
      <c r="D170" s="66">
        <v>4.48260357E-8</v>
      </c>
      <c r="E170" s="66">
        <v>5.2951199899999998E-8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4.43932873E-8</v>
      </c>
      <c r="N170" s="66">
        <v>1.2627714600000001E-7</v>
      </c>
      <c r="O170" s="66">
        <v>5.0846547200000002E-9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1.64969211E-7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1.7851274699999999E-8</v>
      </c>
      <c r="AF170" s="66">
        <v>0</v>
      </c>
      <c r="AG170" s="66">
        <v>4.9708691899999998E-8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2.2233793900000001E-8</v>
      </c>
      <c r="AN170" s="66">
        <v>1.2258634E-6</v>
      </c>
      <c r="AO170" s="66">
        <v>1.3718262599999999E-6</v>
      </c>
      <c r="AP170" s="66">
        <v>5.5757122E-8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2.4639105800000001E-6</v>
      </c>
      <c r="BF170" s="66">
        <v>5.2736880600000003E-9</v>
      </c>
      <c r="BG170" s="66">
        <v>1.6419900399999999E-7</v>
      </c>
      <c r="BH170" s="66">
        <v>1.8161623600000001E-7</v>
      </c>
      <c r="BI170" s="66">
        <v>0</v>
      </c>
      <c r="BJ170" s="66">
        <v>7.5126590700000002E-9</v>
      </c>
      <c r="BK170" s="66">
        <v>0</v>
      </c>
      <c r="BL170" s="66">
        <v>0</v>
      </c>
      <c r="BM170" s="66">
        <v>0</v>
      </c>
      <c r="BN170" s="66">
        <v>2.2730831600000002E-9</v>
      </c>
      <c r="BO170" s="66">
        <v>9.7272884999999993E-9</v>
      </c>
      <c r="BP170" s="66">
        <v>3.31325446E-8</v>
      </c>
      <c r="BQ170" s="66">
        <v>1.15732473E-6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4.9413882300000006E-10</v>
      </c>
      <c r="BX170" s="66">
        <v>6.0993455799999994E-9</v>
      </c>
      <c r="BY170" s="66">
        <v>4.95556445E-9</v>
      </c>
      <c r="BZ170" s="66">
        <v>1.2233384699999999E-7</v>
      </c>
      <c r="CA170" s="66">
        <v>2.6011849699999999E-9</v>
      </c>
      <c r="CB170" s="66">
        <v>0</v>
      </c>
      <c r="CC170" s="66">
        <v>0</v>
      </c>
      <c r="CD170" s="66">
        <v>0</v>
      </c>
      <c r="CE170" s="66">
        <v>0</v>
      </c>
      <c r="CF170" s="66">
        <v>5.4916291600000004E-9</v>
      </c>
      <c r="CG170" s="66">
        <v>6.7145650900000014E-9</v>
      </c>
      <c r="CH170" s="66">
        <v>2.2741103400000001E-8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6.9123686900000004E-9</v>
      </c>
      <c r="CP170" s="66">
        <v>1.67589995E-8</v>
      </c>
      <c r="CQ170" s="66">
        <v>0</v>
      </c>
      <c r="CR170" s="66">
        <v>3.64532329E-9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1.41968548E-8</v>
      </c>
      <c r="CY170" s="66">
        <v>1.7142715399999999E-7</v>
      </c>
      <c r="CZ170" s="66">
        <v>4.3843215999999999E-7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1.2819275999999999E-7</v>
      </c>
      <c r="DH170" s="66">
        <v>7.4754697900000005E-8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1.25955155E-7</v>
      </c>
      <c r="DQ170" s="66">
        <v>2.15041234E-7</v>
      </c>
      <c r="DR170" s="66">
        <v>1.1701356099999999E-8</v>
      </c>
      <c r="DS170" s="66">
        <v>2.30201648E-8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2.7734494400000001E-7</v>
      </c>
      <c r="DZ170" s="66">
        <v>3.2482919200000001E-7</v>
      </c>
      <c r="EA170" s="66">
        <v>1.7254136000000001E-8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5.6672481700000003E-8</v>
      </c>
      <c r="EI170" s="66">
        <v>3.1556073200000001E-9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9.294047619999999E-6</v>
      </c>
      <c r="ER170" s="77" t="s">
        <v>32</v>
      </c>
      <c r="ES170" s="103"/>
    </row>
    <row r="171" spans="1:149" s="77" customFormat="1" x14ac:dyDescent="0.25">
      <c r="A171" s="103"/>
      <c r="B171" s="77" t="s">
        <v>33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33</v>
      </c>
      <c r="ES171" s="103"/>
    </row>
    <row r="172" spans="1:149" s="77" customFormat="1" x14ac:dyDescent="0.25">
      <c r="A172" s="103"/>
      <c r="B172" s="77" t="s">
        <v>34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34</v>
      </c>
      <c r="ES172" s="103"/>
    </row>
    <row r="173" spans="1:149" s="77" customFormat="1" x14ac:dyDescent="0.25">
      <c r="A173" s="103"/>
      <c r="B173" s="77" t="s">
        <v>35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35</v>
      </c>
      <c r="ES173" s="103"/>
    </row>
    <row r="174" spans="1:149" s="77" customFormat="1" x14ac:dyDescent="0.25">
      <c r="A174" s="103"/>
      <c r="B174" s="77" t="s">
        <v>36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36</v>
      </c>
      <c r="ES174" s="103"/>
    </row>
    <row r="175" spans="1:149" s="77" customFormat="1" x14ac:dyDescent="0.25">
      <c r="A175" s="103"/>
      <c r="B175" s="77" t="s">
        <v>37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37</v>
      </c>
      <c r="ES175" s="103"/>
    </row>
    <row r="176" spans="1:149" s="77" customFormat="1" x14ac:dyDescent="0.25">
      <c r="A176" s="103"/>
      <c r="B176" s="77" t="s">
        <v>38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38</v>
      </c>
      <c r="ES176" s="103"/>
    </row>
    <row r="177" spans="1:149" s="77" customFormat="1" x14ac:dyDescent="0.25">
      <c r="A177" s="102" t="s">
        <v>28</v>
      </c>
      <c r="B177" s="77" t="s">
        <v>30</v>
      </c>
      <c r="C177" s="65">
        <v>1.6771073999999999E-8</v>
      </c>
      <c r="D177" s="66">
        <v>1.5219765400000001E-7</v>
      </c>
      <c r="E177" s="66">
        <v>2.2081153599999999E-7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1.71423208E-7</v>
      </c>
      <c r="N177" s="66">
        <v>5.47512041E-7</v>
      </c>
      <c r="O177" s="66">
        <v>2.6280939900000001E-8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6.6405347300000002E-7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6.9983323600000003E-8</v>
      </c>
      <c r="AF177" s="66">
        <v>0</v>
      </c>
      <c r="AG177" s="66">
        <v>2.07380154E-7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7.4217219799999996E-8</v>
      </c>
      <c r="AN177" s="66">
        <v>4.6156589599999999E-6</v>
      </c>
      <c r="AO177" s="66">
        <v>5.9735995000000002E-6</v>
      </c>
      <c r="AP177" s="66">
        <v>2.5738571000000001E-7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6.4787090800000002E-6</v>
      </c>
      <c r="BF177" s="66">
        <v>2.2182609999999999E-8</v>
      </c>
      <c r="BG177" s="66">
        <v>6.7953413699999997E-7</v>
      </c>
      <c r="BH177" s="66">
        <v>7.9313635599999993E-7</v>
      </c>
      <c r="BI177" s="66">
        <v>0</v>
      </c>
      <c r="BJ177" s="66">
        <v>2.7527010399999999E-8</v>
      </c>
      <c r="BK177" s="66">
        <v>0</v>
      </c>
      <c r="BL177" s="66">
        <v>0</v>
      </c>
      <c r="BM177" s="66">
        <v>0</v>
      </c>
      <c r="BN177" s="66">
        <v>7.22383272E-9</v>
      </c>
      <c r="BO177" s="66">
        <v>3.92911328E-8</v>
      </c>
      <c r="BP177" s="66">
        <v>1.4595316700000001E-7</v>
      </c>
      <c r="BQ177" s="66">
        <v>5.06639997E-6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1.50857769E-9</v>
      </c>
      <c r="BX177" s="66">
        <v>2.01476131E-8</v>
      </c>
      <c r="BY177" s="66">
        <v>2.2490328E-8</v>
      </c>
      <c r="BZ177" s="66">
        <v>5.2472585300000001E-7</v>
      </c>
      <c r="CA177" s="66">
        <v>1.19238823E-8</v>
      </c>
      <c r="CB177" s="66">
        <v>0</v>
      </c>
      <c r="CC177" s="66">
        <v>0</v>
      </c>
      <c r="CD177" s="66">
        <v>0</v>
      </c>
      <c r="CE177" s="66">
        <v>0</v>
      </c>
      <c r="CF177" s="66">
        <v>1.70386332E-8</v>
      </c>
      <c r="CG177" s="66">
        <v>2.44160784E-8</v>
      </c>
      <c r="CH177" s="66">
        <v>1.08708402E-7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2.6970611700000001E-8</v>
      </c>
      <c r="CP177" s="66">
        <v>6.3221180299999997E-8</v>
      </c>
      <c r="CQ177" s="66">
        <v>0</v>
      </c>
      <c r="CR177" s="66">
        <v>1.7994145300000001E-8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3.7095867600000001E-8</v>
      </c>
      <c r="CY177" s="66">
        <v>5.8677165599999993E-7</v>
      </c>
      <c r="CZ177" s="66">
        <v>1.8466915599999999E-6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3.6902804600000002E-7</v>
      </c>
      <c r="DH177" s="66">
        <v>2.8496280699999989E-7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5.6147493199999996E-7</v>
      </c>
      <c r="DQ177" s="66">
        <v>8.1028792600000003E-7</v>
      </c>
      <c r="DR177" s="66">
        <v>5.4895390599999998E-8</v>
      </c>
      <c r="DS177" s="66">
        <v>1.0020611000000001E-7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8.155463329999999E-7</v>
      </c>
      <c r="DZ177" s="66">
        <v>1.2621612700000001E-6</v>
      </c>
      <c r="EA177" s="66">
        <v>1.00274988E-7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1.0246496E-7</v>
      </c>
      <c r="EI177" s="66">
        <v>1.29331838E-8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3.4041172399999998E-5</v>
      </c>
      <c r="ER177" s="77" t="s">
        <v>30</v>
      </c>
      <c r="ES177" s="102" t="s">
        <v>28</v>
      </c>
    </row>
    <row r="178" spans="1:149" s="77" customFormat="1" x14ac:dyDescent="0.25">
      <c r="A178" s="103"/>
      <c r="B178" s="77" t="s">
        <v>31</v>
      </c>
      <c r="C178" s="65">
        <v>6.1933693000000003E-10</v>
      </c>
      <c r="D178" s="66">
        <v>6.6408640799999997E-9</v>
      </c>
      <c r="E178" s="66">
        <v>5.8967265500000003E-9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5.6735161700000002E-9</v>
      </c>
      <c r="N178" s="66">
        <v>1.6296900599999998E-8</v>
      </c>
      <c r="O178" s="66">
        <v>1.02529728E-9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1.9188828399999999E-8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2.6417363700000002E-9</v>
      </c>
      <c r="AF178" s="66">
        <v>0</v>
      </c>
      <c r="AG178" s="66">
        <v>5.7914794299999997E-9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2.9133306899999999E-9</v>
      </c>
      <c r="AN178" s="66">
        <v>1.69910908E-7</v>
      </c>
      <c r="AO178" s="66">
        <v>1.73947522E-7</v>
      </c>
      <c r="AP178" s="66">
        <v>7.4637581399999999E-9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2.5556014499999999E-7</v>
      </c>
      <c r="BF178" s="66">
        <v>7.1641099199999996E-10</v>
      </c>
      <c r="BG178" s="66">
        <v>1.9669235800000001E-8</v>
      </c>
      <c r="BH178" s="66">
        <v>2.24763001E-8</v>
      </c>
      <c r="BI178" s="66">
        <v>0</v>
      </c>
      <c r="BJ178" s="66">
        <v>9.8776528900000016E-10</v>
      </c>
      <c r="BK178" s="66">
        <v>0</v>
      </c>
      <c r="BL178" s="66">
        <v>0</v>
      </c>
      <c r="BM178" s="66">
        <v>0</v>
      </c>
      <c r="BN178" s="66">
        <v>1.6532026700000001E-10</v>
      </c>
      <c r="BO178" s="66">
        <v>1.1037275900000001E-9</v>
      </c>
      <c r="BP178" s="66">
        <v>4.05083192E-9</v>
      </c>
      <c r="BQ178" s="66">
        <v>1.41909897E-7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8.1538552799999989E-11</v>
      </c>
      <c r="BX178" s="66">
        <v>7.67641423E-10</v>
      </c>
      <c r="BY178" s="66">
        <v>6.8910745300000006E-10</v>
      </c>
      <c r="BZ178" s="66">
        <v>1.63551252E-8</v>
      </c>
      <c r="CA178" s="66">
        <v>4.2024322499999998E-10</v>
      </c>
      <c r="CB178" s="66">
        <v>0</v>
      </c>
      <c r="CC178" s="66">
        <v>0</v>
      </c>
      <c r="CD178" s="66">
        <v>0</v>
      </c>
      <c r="CE178" s="66">
        <v>0</v>
      </c>
      <c r="CF178" s="66">
        <v>5.1716135099999996E-10</v>
      </c>
      <c r="CG178" s="66">
        <v>1.0596474300000001E-9</v>
      </c>
      <c r="CH178" s="66">
        <v>3.31733014E-9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8.08076383E-10</v>
      </c>
      <c r="CP178" s="66">
        <v>2.3377514699999998E-9</v>
      </c>
      <c r="CQ178" s="66">
        <v>0</v>
      </c>
      <c r="CR178" s="66">
        <v>4.1165028699999999E-10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2.04629097E-9</v>
      </c>
      <c r="CY178" s="66">
        <v>1.9621856300000001E-8</v>
      </c>
      <c r="CZ178" s="66">
        <v>5.5414218900000001E-8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1.69032194E-8</v>
      </c>
      <c r="DH178" s="66">
        <v>1.06979867E-8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1.36944301E-8</v>
      </c>
      <c r="DQ178" s="66">
        <v>2.7961540799999998E-8</v>
      </c>
      <c r="DR178" s="66">
        <v>1.7117401E-9</v>
      </c>
      <c r="DS178" s="66">
        <v>2.8028613900000002E-9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3.6978991700000002E-8</v>
      </c>
      <c r="DZ178" s="66">
        <v>4.40042644E-8</v>
      </c>
      <c r="EA178" s="66">
        <v>3.3323002199999999E-9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6.2737526500000002E-9</v>
      </c>
      <c r="EI178" s="66">
        <v>2.0625348599999999E-10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1.1330648200000001E-6</v>
      </c>
      <c r="ER178" s="77" t="s">
        <v>31</v>
      </c>
      <c r="ES178" s="103"/>
    </row>
    <row r="179" spans="1:149" s="77" customFormat="1" x14ac:dyDescent="0.25">
      <c r="A179" s="103"/>
      <c r="B179" s="77" t="s">
        <v>32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32</v>
      </c>
      <c r="ES179" s="103"/>
    </row>
    <row r="180" spans="1:149" s="77" customFormat="1" x14ac:dyDescent="0.25">
      <c r="A180" s="103"/>
      <c r="B180" s="77" t="s">
        <v>33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33</v>
      </c>
      <c r="ES180" s="103"/>
    </row>
    <row r="181" spans="1:149" s="77" customFormat="1" x14ac:dyDescent="0.25">
      <c r="A181" s="103"/>
      <c r="B181" s="77" t="s">
        <v>34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34</v>
      </c>
      <c r="ES181" s="103"/>
    </row>
    <row r="182" spans="1:149" s="77" customFormat="1" x14ac:dyDescent="0.25">
      <c r="A182" s="103"/>
      <c r="B182" s="77" t="s">
        <v>35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35</v>
      </c>
      <c r="ES182" s="103"/>
    </row>
    <row r="183" spans="1:149" s="77" customFormat="1" x14ac:dyDescent="0.25">
      <c r="A183" s="103"/>
      <c r="B183" s="77" t="s">
        <v>36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36</v>
      </c>
      <c r="ES183" s="103"/>
    </row>
    <row r="184" spans="1:149" s="77" customFormat="1" x14ac:dyDescent="0.25">
      <c r="A184" s="103"/>
      <c r="B184" s="77" t="s">
        <v>37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37</v>
      </c>
      <c r="ES184" s="103"/>
    </row>
    <row r="185" spans="1:149" s="77" customFormat="1" x14ac:dyDescent="0.25">
      <c r="A185" s="103"/>
      <c r="B185" s="77" t="s">
        <v>38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38</v>
      </c>
      <c r="ES185" s="103"/>
    </row>
    <row r="186" spans="1:149" s="77" customFormat="1" ht="15.75" customHeight="1" thickBot="1" x14ac:dyDescent="0.3">
      <c r="A186" s="78" t="s">
        <v>29</v>
      </c>
      <c r="C186" s="73">
        <v>1.9254966400000001E-6</v>
      </c>
      <c r="D186" s="74">
        <v>1.9850393900000001E-5</v>
      </c>
      <c r="E186" s="74">
        <v>2.2978993799999998E-5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1.9256842500000001E-5</v>
      </c>
      <c r="N186" s="74">
        <v>5.8577503500000013E-5</v>
      </c>
      <c r="O186" s="74">
        <v>2.8539798099999999E-6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7.4061401699999999E-5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7.7034921600000004E-6</v>
      </c>
      <c r="AF186" s="74">
        <v>0</v>
      </c>
      <c r="AG186" s="74">
        <v>2.2155528400000001E-5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9.2290484100000001E-6</v>
      </c>
      <c r="AN186" s="74">
        <v>5.2103818099999996E-4</v>
      </c>
      <c r="AO186" s="74">
        <v>6.32222567E-4</v>
      </c>
      <c r="AP186" s="74">
        <v>2.6130431099999999E-5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8.76571226E-4</v>
      </c>
      <c r="BF186" s="74">
        <v>2.26217269E-6</v>
      </c>
      <c r="BG186" s="74">
        <v>6.8082283099999989E-5</v>
      </c>
      <c r="BH186" s="74">
        <v>7.8542162599999987E-5</v>
      </c>
      <c r="BI186" s="74">
        <v>0</v>
      </c>
      <c r="BJ186" s="74">
        <v>3.3967900999999999E-6</v>
      </c>
      <c r="BK186" s="74">
        <v>0</v>
      </c>
      <c r="BL186" s="74">
        <v>0</v>
      </c>
      <c r="BM186" s="74">
        <v>0</v>
      </c>
      <c r="BN186" s="74">
        <v>7.1842237800000005E-7</v>
      </c>
      <c r="BO186" s="74">
        <v>3.9140649100000003E-6</v>
      </c>
      <c r="BP186" s="74">
        <v>1.4613194700000001E-5</v>
      </c>
      <c r="BQ186" s="74">
        <v>4.9009677300000003E-4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1.59849389E-7</v>
      </c>
      <c r="BX186" s="74">
        <v>2.4381936800000002E-6</v>
      </c>
      <c r="BY186" s="74">
        <v>2.3753880899999999E-6</v>
      </c>
      <c r="BZ186" s="74">
        <v>5.46221274E-5</v>
      </c>
      <c r="CA186" s="74">
        <v>1.2932417200000001E-6</v>
      </c>
      <c r="CB186" s="74">
        <v>0</v>
      </c>
      <c r="CC186" s="74">
        <v>0</v>
      </c>
      <c r="CD186" s="74">
        <v>0</v>
      </c>
      <c r="CE186" s="74">
        <v>0</v>
      </c>
      <c r="CF186" s="74">
        <v>1.9394075500000001E-6</v>
      </c>
      <c r="CG186" s="74">
        <v>2.8571352999999999E-6</v>
      </c>
      <c r="CH186" s="74">
        <v>1.1264354099999999E-5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2.7597709599999999E-6</v>
      </c>
      <c r="CP186" s="74">
        <v>7.0786876500000004E-6</v>
      </c>
      <c r="CQ186" s="74">
        <v>0</v>
      </c>
      <c r="CR186" s="74">
        <v>1.3654304199999999E-6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5.6722997099999999E-6</v>
      </c>
      <c r="CY186" s="74">
        <v>6.8830491900000011E-5</v>
      </c>
      <c r="CZ186" s="74">
        <v>1.9251420399999999E-4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4.9725263999999998E-5</v>
      </c>
      <c r="DH186" s="74">
        <v>3.1645072600000013E-5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5.0705694800000001E-5</v>
      </c>
      <c r="DQ186" s="74">
        <v>8.8404665599999991E-5</v>
      </c>
      <c r="DR186" s="74">
        <v>5.6980158899999993E-6</v>
      </c>
      <c r="DS186" s="74">
        <v>1.0278945000000001E-5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1.09640644E-4</v>
      </c>
      <c r="DZ186" s="74">
        <v>1.3895337699999999E-4</v>
      </c>
      <c r="EA186" s="74">
        <v>1.0305882E-5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1.96598022E-5</v>
      </c>
      <c r="EI186" s="74">
        <v>1.2099422700000001E-6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3.82757884E-3</v>
      </c>
      <c r="ES186" s="78" t="s">
        <v>29</v>
      </c>
    </row>
    <row r="187" spans="1:149" s="77" customFormat="1" ht="15.75" customHeight="1" thickTop="1" x14ac:dyDescent="0.25">
      <c r="C187" s="79" t="s">
        <v>30</v>
      </c>
      <c r="D187" s="80" t="s">
        <v>31</v>
      </c>
      <c r="E187" s="80" t="s">
        <v>32</v>
      </c>
      <c r="F187" s="80" t="s">
        <v>33</v>
      </c>
      <c r="G187" s="24" t="s">
        <v>34</v>
      </c>
      <c r="H187" s="80" t="s">
        <v>35</v>
      </c>
      <c r="I187" s="80" t="s">
        <v>36</v>
      </c>
      <c r="J187" s="80" t="s">
        <v>37</v>
      </c>
      <c r="K187" s="81" t="s">
        <v>38</v>
      </c>
      <c r="L187" s="80" t="s">
        <v>30</v>
      </c>
      <c r="M187" s="80" t="s">
        <v>31</v>
      </c>
      <c r="N187" s="80" t="s">
        <v>32</v>
      </c>
      <c r="O187" s="80" t="s">
        <v>33</v>
      </c>
      <c r="P187" s="24" t="s">
        <v>34</v>
      </c>
      <c r="Q187" s="80" t="s">
        <v>35</v>
      </c>
      <c r="R187" s="80" t="s">
        <v>36</v>
      </c>
      <c r="S187" s="80" t="s">
        <v>37</v>
      </c>
      <c r="T187" s="81" t="s">
        <v>38</v>
      </c>
      <c r="U187" s="80" t="s">
        <v>30</v>
      </c>
      <c r="V187" s="80" t="s">
        <v>31</v>
      </c>
      <c r="W187" s="80" t="s">
        <v>32</v>
      </c>
      <c r="X187" s="80" t="s">
        <v>33</v>
      </c>
      <c r="Y187" s="24" t="s">
        <v>34</v>
      </c>
      <c r="Z187" s="80" t="s">
        <v>35</v>
      </c>
      <c r="AA187" s="80" t="s">
        <v>36</v>
      </c>
      <c r="AB187" s="80" t="s">
        <v>37</v>
      </c>
      <c r="AC187" s="80" t="s">
        <v>38</v>
      </c>
      <c r="AD187" s="79" t="s">
        <v>30</v>
      </c>
      <c r="AE187" s="80" t="s">
        <v>31</v>
      </c>
      <c r="AF187" s="80" t="s">
        <v>32</v>
      </c>
      <c r="AG187" s="80" t="s">
        <v>33</v>
      </c>
      <c r="AH187" s="24" t="s">
        <v>34</v>
      </c>
      <c r="AI187" s="80" t="s">
        <v>35</v>
      </c>
      <c r="AJ187" s="80" t="s">
        <v>36</v>
      </c>
      <c r="AK187" s="80" t="s">
        <v>37</v>
      </c>
      <c r="AL187" s="80" t="s">
        <v>38</v>
      </c>
      <c r="AM187" s="79" t="s">
        <v>30</v>
      </c>
      <c r="AN187" s="80" t="s">
        <v>31</v>
      </c>
      <c r="AO187" s="80" t="s">
        <v>32</v>
      </c>
      <c r="AP187" s="80" t="s">
        <v>33</v>
      </c>
      <c r="AQ187" s="24" t="s">
        <v>34</v>
      </c>
      <c r="AR187" s="80" t="s">
        <v>35</v>
      </c>
      <c r="AS187" s="80" t="s">
        <v>36</v>
      </c>
      <c r="AT187" s="80" t="s">
        <v>37</v>
      </c>
      <c r="AU187" s="80" t="s">
        <v>38</v>
      </c>
      <c r="AV187" s="79" t="s">
        <v>30</v>
      </c>
      <c r="AW187" s="80" t="s">
        <v>31</v>
      </c>
      <c r="AX187" s="80" t="s">
        <v>32</v>
      </c>
      <c r="AY187" s="80" t="s">
        <v>33</v>
      </c>
      <c r="AZ187" s="24" t="s">
        <v>34</v>
      </c>
      <c r="BA187" s="80" t="s">
        <v>35</v>
      </c>
      <c r="BB187" s="80" t="s">
        <v>36</v>
      </c>
      <c r="BC187" s="80" t="s">
        <v>37</v>
      </c>
      <c r="BD187" s="80" t="s">
        <v>38</v>
      </c>
      <c r="BE187" s="79" t="s">
        <v>30</v>
      </c>
      <c r="BF187" s="80" t="s">
        <v>31</v>
      </c>
      <c r="BG187" s="80" t="s">
        <v>32</v>
      </c>
      <c r="BH187" s="80" t="s">
        <v>33</v>
      </c>
      <c r="BI187" s="24" t="s">
        <v>34</v>
      </c>
      <c r="BJ187" s="80" t="s">
        <v>35</v>
      </c>
      <c r="BK187" s="80" t="s">
        <v>36</v>
      </c>
      <c r="BL187" s="80" t="s">
        <v>37</v>
      </c>
      <c r="BM187" s="80" t="s">
        <v>38</v>
      </c>
      <c r="BN187" s="79" t="s">
        <v>30</v>
      </c>
      <c r="BO187" s="80" t="s">
        <v>31</v>
      </c>
      <c r="BP187" s="80" t="s">
        <v>32</v>
      </c>
      <c r="BQ187" s="80" t="s">
        <v>33</v>
      </c>
      <c r="BR187" s="24" t="s">
        <v>34</v>
      </c>
      <c r="BS187" s="80" t="s">
        <v>35</v>
      </c>
      <c r="BT187" s="80" t="s">
        <v>36</v>
      </c>
      <c r="BU187" s="80" t="s">
        <v>37</v>
      </c>
      <c r="BV187" s="80" t="s">
        <v>38</v>
      </c>
      <c r="BW187" s="79" t="s">
        <v>30</v>
      </c>
      <c r="BX187" s="80" t="s">
        <v>31</v>
      </c>
      <c r="BY187" s="80" t="s">
        <v>32</v>
      </c>
      <c r="BZ187" s="80" t="s">
        <v>33</v>
      </c>
      <c r="CA187" s="24" t="s">
        <v>34</v>
      </c>
      <c r="CB187" s="80" t="s">
        <v>35</v>
      </c>
      <c r="CC187" s="80" t="s">
        <v>36</v>
      </c>
      <c r="CD187" s="80" t="s">
        <v>37</v>
      </c>
      <c r="CE187" s="80" t="s">
        <v>38</v>
      </c>
      <c r="CF187" s="79" t="s">
        <v>30</v>
      </c>
      <c r="CG187" s="80" t="s">
        <v>31</v>
      </c>
      <c r="CH187" s="80" t="s">
        <v>32</v>
      </c>
      <c r="CI187" s="80" t="s">
        <v>33</v>
      </c>
      <c r="CJ187" s="24" t="s">
        <v>34</v>
      </c>
      <c r="CK187" s="80" t="s">
        <v>35</v>
      </c>
      <c r="CL187" s="80" t="s">
        <v>36</v>
      </c>
      <c r="CM187" s="80" t="s">
        <v>37</v>
      </c>
      <c r="CN187" s="81" t="s">
        <v>38</v>
      </c>
      <c r="CO187" s="80" t="s">
        <v>30</v>
      </c>
      <c r="CP187" s="80" t="s">
        <v>31</v>
      </c>
      <c r="CQ187" s="80" t="s">
        <v>32</v>
      </c>
      <c r="CR187" s="80" t="s">
        <v>33</v>
      </c>
      <c r="CS187" s="24" t="s">
        <v>34</v>
      </c>
      <c r="CT187" s="80" t="s">
        <v>35</v>
      </c>
      <c r="CU187" s="80" t="s">
        <v>36</v>
      </c>
      <c r="CV187" s="80" t="s">
        <v>37</v>
      </c>
      <c r="CW187" s="81" t="s">
        <v>38</v>
      </c>
      <c r="CX187" s="80" t="s">
        <v>30</v>
      </c>
      <c r="CY187" s="80" t="s">
        <v>31</v>
      </c>
      <c r="CZ187" s="80" t="s">
        <v>32</v>
      </c>
      <c r="DA187" s="80" t="s">
        <v>33</v>
      </c>
      <c r="DB187" s="24" t="s">
        <v>34</v>
      </c>
      <c r="DC187" s="80" t="s">
        <v>35</v>
      </c>
      <c r="DD187" s="80" t="s">
        <v>36</v>
      </c>
      <c r="DE187" s="80" t="s">
        <v>37</v>
      </c>
      <c r="DF187" s="81" t="s">
        <v>38</v>
      </c>
      <c r="DG187" s="80" t="s">
        <v>30</v>
      </c>
      <c r="DH187" s="80" t="s">
        <v>31</v>
      </c>
      <c r="DI187" s="80" t="s">
        <v>32</v>
      </c>
      <c r="DJ187" s="80" t="s">
        <v>33</v>
      </c>
      <c r="DK187" s="24" t="s">
        <v>34</v>
      </c>
      <c r="DL187" s="80" t="s">
        <v>35</v>
      </c>
      <c r="DM187" s="80" t="s">
        <v>36</v>
      </c>
      <c r="DN187" s="80" t="s">
        <v>37</v>
      </c>
      <c r="DO187" s="81" t="s">
        <v>38</v>
      </c>
      <c r="DP187" s="80" t="s">
        <v>30</v>
      </c>
      <c r="DQ187" s="80" t="s">
        <v>31</v>
      </c>
      <c r="DR187" s="80" t="s">
        <v>32</v>
      </c>
      <c r="DS187" s="80" t="s">
        <v>33</v>
      </c>
      <c r="DT187" s="24" t="s">
        <v>34</v>
      </c>
      <c r="DU187" s="80" t="s">
        <v>35</v>
      </c>
      <c r="DV187" s="80" t="s">
        <v>36</v>
      </c>
      <c r="DW187" s="80" t="s">
        <v>37</v>
      </c>
      <c r="DX187" s="81" t="s">
        <v>38</v>
      </c>
      <c r="DY187" s="80" t="s">
        <v>30</v>
      </c>
      <c r="DZ187" s="80" t="s">
        <v>31</v>
      </c>
      <c r="EA187" s="80" t="s">
        <v>32</v>
      </c>
      <c r="EB187" s="80" t="s">
        <v>33</v>
      </c>
      <c r="EC187" s="24" t="s">
        <v>34</v>
      </c>
      <c r="ED187" s="80" t="s">
        <v>35</v>
      </c>
      <c r="EE187" s="80" t="s">
        <v>36</v>
      </c>
      <c r="EF187" s="80" t="s">
        <v>37</v>
      </c>
      <c r="EG187" s="81" t="s">
        <v>38</v>
      </c>
      <c r="EH187" s="80" t="s">
        <v>30</v>
      </c>
      <c r="EI187" s="80" t="s">
        <v>31</v>
      </c>
      <c r="EJ187" s="80" t="s">
        <v>32</v>
      </c>
      <c r="EK187" s="80" t="s">
        <v>33</v>
      </c>
      <c r="EL187" s="24" t="s">
        <v>34</v>
      </c>
      <c r="EM187" s="80" t="s">
        <v>35</v>
      </c>
      <c r="EN187" s="80" t="s">
        <v>36</v>
      </c>
      <c r="EO187" s="80" t="s">
        <v>37</v>
      </c>
      <c r="EP187" s="80" t="s">
        <v>38</v>
      </c>
      <c r="EQ187" s="55"/>
      <c r="ER187" s="76"/>
    </row>
    <row r="188" spans="1:149" s="77" customFormat="1" x14ac:dyDescent="0.25">
      <c r="C188" s="82" t="s">
        <v>13</v>
      </c>
      <c r="D188" s="83"/>
      <c r="E188" s="83"/>
      <c r="F188" s="83"/>
      <c r="G188" s="57"/>
      <c r="H188" s="83"/>
      <c r="I188" s="83"/>
      <c r="J188" s="83"/>
      <c r="K188" s="84"/>
      <c r="L188" s="83" t="s">
        <v>14</v>
      </c>
      <c r="M188" s="83"/>
      <c r="N188" s="83"/>
      <c r="O188" s="83"/>
      <c r="P188" s="57"/>
      <c r="Q188" s="83"/>
      <c r="R188" s="83"/>
      <c r="S188" s="83"/>
      <c r="T188" s="83"/>
      <c r="U188" s="82" t="s">
        <v>15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16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17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18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19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20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21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22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23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24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25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26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27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28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29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42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43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opLeftCell="D43" zoomScale="85" zoomScaleNormal="85" workbookViewId="0">
      <selection activeCell="K95" sqref="K95"/>
    </sheetView>
  </sheetViews>
  <sheetFormatPr baseColWidth="10"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99" t="str">
        <f>Input_2!B2</f>
        <v>2_Osen</v>
      </c>
      <c r="C2" s="100"/>
      <c r="D2" s="100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99" t="str">
        <f>Input_2!B3</f>
        <v>TP1_Osen Analyseomrd_5A1_2050</v>
      </c>
      <c r="C3" s="100"/>
      <c r="D3" s="100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5</v>
      </c>
      <c r="B4" s="101">
        <f>Input_2!B4</f>
        <v>2050</v>
      </c>
      <c r="C4" s="100"/>
      <c r="D4" s="100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48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46</v>
      </c>
      <c r="J7" s="44" t="s">
        <v>29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13</v>
      </c>
      <c r="B8" s="93">
        <f t="shared" ref="B8:J8" si="0">B28+B79+B110</f>
        <v>1.699584782319175E-4</v>
      </c>
      <c r="C8" s="93">
        <f t="shared" si="0"/>
        <v>7.6630278777850276E-4</v>
      </c>
      <c r="D8" s="93">
        <f t="shared" si="0"/>
        <v>1.1118876272406695E-3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2.0481488932510899E-3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14</v>
      </c>
      <c r="B9" s="93">
        <f t="shared" ref="B9:J9" si="1">B29+B80+B111</f>
        <v>0</v>
      </c>
      <c r="C9" s="93">
        <f t="shared" si="1"/>
        <v>1.1244968054505734E-3</v>
      </c>
      <c r="D9" s="93">
        <f t="shared" si="1"/>
        <v>2.7471258967224103E-3</v>
      </c>
      <c r="E9" s="93">
        <f t="shared" si="1"/>
        <v>7.2659251999754678E-5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3.9442819541727382E-3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15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3.4802995330993382E-3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3.4802995330993382E-3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16</v>
      </c>
      <c r="B11" s="93">
        <f t="shared" ref="B11:J11" si="3">B31+B82+B113</f>
        <v>0</v>
      </c>
      <c r="C11" s="93">
        <f t="shared" si="3"/>
        <v>3.3557680673921002E-4</v>
      </c>
      <c r="D11" s="93">
        <f t="shared" si="3"/>
        <v>0</v>
      </c>
      <c r="E11" s="93">
        <f t="shared" si="3"/>
        <v>9.2655840088789337E-4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1.2621352076271032E-3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17</v>
      </c>
      <c r="B12" s="93">
        <f t="shared" ref="B12:J12" si="4">B32+B83+B114</f>
        <v>5.4909785714519945E-4</v>
      </c>
      <c r="C12" s="93">
        <f t="shared" si="4"/>
        <v>2.791267130690446E-2</v>
      </c>
      <c r="D12" s="93">
        <f t="shared" si="4"/>
        <v>3.0170997381381438E-2</v>
      </c>
      <c r="E12" s="93">
        <f t="shared" si="4"/>
        <v>8.4181322001431478E-4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5.9474579765445415E-2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18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19</v>
      </c>
      <c r="B14" s="93">
        <f t="shared" ref="B14:J14" si="6">B34+B85+B116</f>
        <v>0.13050591731852798</v>
      </c>
      <c r="C14" s="93">
        <f t="shared" si="6"/>
        <v>1.0575275800738308E-4</v>
      </c>
      <c r="D14" s="93">
        <f t="shared" si="6"/>
        <v>3.3771360504162087E-3</v>
      </c>
      <c r="E14" s="93">
        <f t="shared" si="6"/>
        <v>3.0701900594360342E-3</v>
      </c>
      <c r="F14" s="93">
        <f t="shared" si="6"/>
        <v>0</v>
      </c>
      <c r="G14" s="93">
        <f t="shared" si="6"/>
        <v>8.1436370146115267E-5</v>
      </c>
      <c r="H14" s="93">
        <f t="shared" si="6"/>
        <v>0</v>
      </c>
      <c r="I14" s="93">
        <f t="shared" si="6"/>
        <v>0</v>
      </c>
      <c r="J14" s="98">
        <f t="shared" si="6"/>
        <v>0.13714043255653374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20</v>
      </c>
      <c r="B15" s="93">
        <f t="shared" ref="B15:J15" si="7">B35+B86+B117</f>
        <v>5.5217250529282869E-5</v>
      </c>
      <c r="C15" s="93">
        <f t="shared" si="7"/>
        <v>2.7356891627540957E-4</v>
      </c>
      <c r="D15" s="93">
        <f t="shared" si="7"/>
        <v>5.0614643549893104E-4</v>
      </c>
      <c r="E15" s="93">
        <f t="shared" si="7"/>
        <v>1.8163943294066998E-2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1.8998875896370622E-2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21</v>
      </c>
      <c r="B16" s="93">
        <f t="shared" ref="B16:J16" si="8">B36+B87+B118</f>
        <v>5.2357899455503988E-5</v>
      </c>
      <c r="C16" s="93">
        <f t="shared" si="8"/>
        <v>1.5471687520290922E-4</v>
      </c>
      <c r="D16" s="93">
        <f t="shared" si="8"/>
        <v>1.0237390644470395E-4</v>
      </c>
      <c r="E16" s="93">
        <f t="shared" si="8"/>
        <v>2.01766630806196E-3</v>
      </c>
      <c r="F16" s="93">
        <f t="shared" si="8"/>
        <v>3.1047898771889801E-5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2.3581628879369666E-3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22</v>
      </c>
      <c r="B17" s="93">
        <f t="shared" ref="B17:J17" si="9">B37+B88+B119</f>
        <v>7.8171023515226029E-5</v>
      </c>
      <c r="C17" s="93">
        <f t="shared" si="9"/>
        <v>1.395488042956681E-4</v>
      </c>
      <c r="D17" s="93">
        <f t="shared" si="9"/>
        <v>4.2657202129933313E-4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6.4429184911022719E-4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23</v>
      </c>
      <c r="B18" s="93">
        <f t="shared" ref="B18:J18" si="10">B38+B89+B120</f>
        <v>9.5462151693860369E-5</v>
      </c>
      <c r="C18" s="93">
        <f t="shared" si="10"/>
        <v>2.0550478479778152E-4</v>
      </c>
      <c r="D18" s="93">
        <f t="shared" si="10"/>
        <v>0</v>
      </c>
      <c r="E18" s="93">
        <f t="shared" si="10"/>
        <v>4.13588397023584E-5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3.4232577619400028E-4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24</v>
      </c>
      <c r="B19" s="93">
        <f t="shared" ref="B19:J19" si="11">B39+B90+B121</f>
        <v>2.942931700998384E-4</v>
      </c>
      <c r="C19" s="93">
        <f t="shared" si="11"/>
        <v>4.5414742434205131E-3</v>
      </c>
      <c r="D19" s="93">
        <f t="shared" si="11"/>
        <v>1.0956228409295353E-2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1.5791995822815708E-2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25</v>
      </c>
      <c r="B20" s="93">
        <f t="shared" ref="B20:J20" si="12">B40+B91+B122</f>
        <v>2.2893520366964013E-3</v>
      </c>
      <c r="C20" s="93">
        <f t="shared" si="12"/>
        <v>1.5334931013824991E-3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3.8228451380788999E-3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26</v>
      </c>
      <c r="B21" s="93">
        <f t="shared" ref="B21:J21" si="13">B41+B92+B123</f>
        <v>3.3379218100106169E-3</v>
      </c>
      <c r="C21" s="93">
        <f t="shared" si="13"/>
        <v>5.1690270053607584E-3</v>
      </c>
      <c r="D21" s="93">
        <f t="shared" si="13"/>
        <v>2.4519863492123285E-4</v>
      </c>
      <c r="E21" s="93">
        <f t="shared" si="13"/>
        <v>4.2968759298286875E-4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9.1818350432754763E-3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27</v>
      </c>
      <c r="B22" s="93">
        <f t="shared" ref="B22:J22" si="14">B42+B93+B124</f>
        <v>5.2680083075358321E-3</v>
      </c>
      <c r="C22" s="93">
        <f t="shared" si="14"/>
        <v>7.7883944487700278E-3</v>
      </c>
      <c r="D22" s="93">
        <f t="shared" si="14"/>
        <v>4.4559660598158645E-4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1.3501999362287445E-2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28</v>
      </c>
      <c r="B23" s="93">
        <f t="shared" ref="B23:J23" si="15">B43+B94+B125</f>
        <v>7.8576600785377603E-4</v>
      </c>
      <c r="C23" s="93">
        <f t="shared" si="15"/>
        <v>7.5117780245258356E-5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8.6088378809903428E-4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29</v>
      </c>
      <c r="B24" s="94">
        <f t="shared" ref="B24:J24" si="16">SUM(B8:B23)</f>
        <v>0.14348152331129543</v>
      </c>
      <c r="C24" s="94">
        <f t="shared" si="16"/>
        <v>5.0125646424630951E-2</v>
      </c>
      <c r="D24" s="94">
        <f t="shared" si="16"/>
        <v>5.3569562502301209E-2</v>
      </c>
      <c r="E24" s="94">
        <f t="shared" si="16"/>
        <v>2.5563876967152181E-2</v>
      </c>
      <c r="F24" s="94">
        <f t="shared" si="16"/>
        <v>3.1047898771889801E-5</v>
      </c>
      <c r="G24" s="94">
        <f t="shared" si="16"/>
        <v>8.1436370146115267E-5</v>
      </c>
      <c r="H24" s="94">
        <f t="shared" si="16"/>
        <v>0</v>
      </c>
      <c r="I24" s="94">
        <f t="shared" si="16"/>
        <v>0</v>
      </c>
      <c r="J24" s="94">
        <f t="shared" si="16"/>
        <v>0.27285309347429781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13</v>
      </c>
      <c r="B28" s="93">
        <f t="shared" ref="B28:I37" si="17">INDEX($A$47:$Q$55,MATCH(B$27,$A$47:$A$55,0),MATCH($A28,$A$47:$Q$47,0))</f>
        <v>2.9921657200000009E-6</v>
      </c>
      <c r="C28" s="93">
        <f t="shared" si="17"/>
        <v>2.4472279399999998E-5</v>
      </c>
      <c r="D28" s="93">
        <f t="shared" si="17"/>
        <v>1.8786471899999999E-5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4.6250917020000001E-5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14</v>
      </c>
      <c r="B29" s="93">
        <f t="shared" si="17"/>
        <v>0</v>
      </c>
      <c r="C29" s="93">
        <f t="shared" si="17"/>
        <v>2.0300554499999999E-5</v>
      </c>
      <c r="D29" s="93">
        <f t="shared" si="17"/>
        <v>4.9892967199999998E-5</v>
      </c>
      <c r="E29" s="93">
        <f t="shared" si="17"/>
        <v>2.2817189000000001E-6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7.2475240599999993E-5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15</v>
      </c>
      <c r="B30" s="93">
        <f t="shared" si="17"/>
        <v>0</v>
      </c>
      <c r="C30" s="93">
        <f t="shared" si="17"/>
        <v>0</v>
      </c>
      <c r="D30" s="93">
        <f t="shared" si="17"/>
        <v>6.0379725500000007E-5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6.0379725500000007E-5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16</v>
      </c>
      <c r="B31" s="93">
        <f t="shared" si="17"/>
        <v>0</v>
      </c>
      <c r="C31" s="93">
        <f t="shared" si="17"/>
        <v>8.4054621699999992E-6</v>
      </c>
      <c r="D31" s="93">
        <f t="shared" si="17"/>
        <v>0</v>
      </c>
      <c r="E31" s="93">
        <f t="shared" si="17"/>
        <v>1.8001081499999999E-5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2.6406543669999998E-5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17</v>
      </c>
      <c r="B32" s="93">
        <f t="shared" si="17"/>
        <v>1.2385262500000001E-5</v>
      </c>
      <c r="C32" s="93">
        <f t="shared" si="17"/>
        <v>5.8994944799999993E-4</v>
      </c>
      <c r="D32" s="93">
        <f t="shared" si="17"/>
        <v>5.5235847900000001E-4</v>
      </c>
      <c r="E32" s="93">
        <f t="shared" si="17"/>
        <v>1.9759726400000001E-5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1.1744529159E-3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18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19</v>
      </c>
      <c r="B34" s="93">
        <f t="shared" si="17"/>
        <v>1.0262252899999999E-3</v>
      </c>
      <c r="C34" s="93">
        <f t="shared" si="17"/>
        <v>2.52799516E-6</v>
      </c>
      <c r="D34" s="93">
        <f t="shared" si="17"/>
        <v>5.0190588900000012E-5</v>
      </c>
      <c r="E34" s="93">
        <f t="shared" si="17"/>
        <v>4.9733574299999998E-5</v>
      </c>
      <c r="F34" s="93">
        <f t="shared" si="17"/>
        <v>0</v>
      </c>
      <c r="G34" s="93">
        <f t="shared" si="17"/>
        <v>2.77948136E-6</v>
      </c>
      <c r="H34" s="93">
        <f t="shared" si="17"/>
        <v>0</v>
      </c>
      <c r="I34" s="93">
        <f t="shared" si="17"/>
        <v>0</v>
      </c>
      <c r="J34" s="94">
        <f t="shared" si="18"/>
        <v>1.1314569297200001E-3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20</v>
      </c>
      <c r="B35" s="93">
        <f t="shared" si="17"/>
        <v>6.0361780700000004E-7</v>
      </c>
      <c r="C35" s="93">
        <f t="shared" si="17"/>
        <v>3.6317924900000002E-6</v>
      </c>
      <c r="D35" s="93">
        <f t="shared" si="17"/>
        <v>1.1891425800000001E-5</v>
      </c>
      <c r="E35" s="93">
        <f t="shared" si="17"/>
        <v>3.2472300100000001E-4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3.4084983709700001E-4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21</v>
      </c>
      <c r="B36" s="93">
        <f t="shared" si="17"/>
        <v>2.8383268500000002E-7</v>
      </c>
      <c r="C36" s="93">
        <f t="shared" si="17"/>
        <v>3.20103231E-6</v>
      </c>
      <c r="D36" s="93">
        <f t="shared" si="17"/>
        <v>2.1124563E-6</v>
      </c>
      <c r="E36" s="93">
        <f t="shared" si="17"/>
        <v>3.6669663100000003E-5</v>
      </c>
      <c r="F36" s="93">
        <f t="shared" si="17"/>
        <v>8.8359119399999992E-7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4.3150575589000004E-5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22</v>
      </c>
      <c r="B37" s="93">
        <f t="shared" si="17"/>
        <v>1.7486550599999999E-6</v>
      </c>
      <c r="C37" s="93">
        <f t="shared" si="17"/>
        <v>3.2326215800000001E-6</v>
      </c>
      <c r="D37" s="93">
        <f t="shared" si="17"/>
        <v>1.05189865E-5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1.5500263140000001E-5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23</v>
      </c>
      <c r="B38" s="93">
        <f t="shared" ref="B38:I43" si="19">INDEX($A$47:$Q$55,MATCH(B$27,$A$47:$A$55,0),MATCH($A38,$A$47:$Q$47,0))</f>
        <v>3.6407114200000001E-6</v>
      </c>
      <c r="C38" s="93">
        <f t="shared" si="19"/>
        <v>8.8642652800000002E-6</v>
      </c>
      <c r="D38" s="93">
        <f t="shared" si="19"/>
        <v>0</v>
      </c>
      <c r="E38" s="93">
        <f t="shared" si="19"/>
        <v>9.5333481200000012E-7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1.3458311512E-5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24</v>
      </c>
      <c r="B39" s="93">
        <f t="shared" si="19"/>
        <v>8.8952791800000005E-6</v>
      </c>
      <c r="C39" s="93">
        <f t="shared" si="19"/>
        <v>7.7062055100000004E-5</v>
      </c>
      <c r="D39" s="93">
        <f t="shared" si="19"/>
        <v>1.72227943E-4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2.5818527728000004E-4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25</v>
      </c>
      <c r="B40" s="93">
        <f t="shared" si="19"/>
        <v>7.1477273900000005E-5</v>
      </c>
      <c r="C40" s="93">
        <f t="shared" si="19"/>
        <v>4.0274896799999998E-5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1.117521707E-4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26</v>
      </c>
      <c r="B41" s="93">
        <f t="shared" si="19"/>
        <v>5.5424842899999991E-5</v>
      </c>
      <c r="C41" s="93">
        <f t="shared" si="19"/>
        <v>9.9299907599999983E-5</v>
      </c>
      <c r="D41" s="93">
        <f t="shared" si="19"/>
        <v>4.9223079299999992E-6</v>
      </c>
      <c r="E41" s="93">
        <f t="shared" si="19"/>
        <v>7.9953915199999994E-6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1.6764244994999997E-4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27</v>
      </c>
      <c r="B42" s="93">
        <f t="shared" si="19"/>
        <v>1.6525080999999999E-4</v>
      </c>
      <c r="C42" s="93">
        <f t="shared" si="19"/>
        <v>1.5589858600000001E-4</v>
      </c>
      <c r="D42" s="93">
        <f t="shared" si="19"/>
        <v>9.294047619999999E-6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3.3044344361999998E-4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28</v>
      </c>
      <c r="B43" s="93">
        <f t="shared" si="19"/>
        <v>3.4041172399999998E-5</v>
      </c>
      <c r="C43" s="93">
        <f t="shared" si="19"/>
        <v>1.1330648200000001E-6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3.5174237219999997E-5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29</v>
      </c>
      <c r="B44" s="94">
        <f t="shared" ref="B44:J44" si="20">SUM(B28:B43)</f>
        <v>1.3829689135719998E-3</v>
      </c>
      <c r="C44" s="94">
        <f t="shared" si="20"/>
        <v>1.0382539612099999E-3</v>
      </c>
      <c r="D44" s="94">
        <f t="shared" si="20"/>
        <v>9.4257539965000013E-4</v>
      </c>
      <c r="E44" s="94">
        <f t="shared" si="20"/>
        <v>4.6011749153200007E-4</v>
      </c>
      <c r="F44" s="94">
        <f t="shared" si="20"/>
        <v>8.8359119399999992E-7</v>
      </c>
      <c r="G44" s="94">
        <f t="shared" si="20"/>
        <v>2.77948136E-6</v>
      </c>
      <c r="H44" s="94">
        <f t="shared" si="20"/>
        <v>0</v>
      </c>
      <c r="I44" s="94">
        <f t="shared" si="20"/>
        <v>0</v>
      </c>
      <c r="J44" s="94">
        <f t="shared" si="20"/>
        <v>3.8275788385179997E-3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13</v>
      </c>
      <c r="C47" s="80" t="s">
        <v>14</v>
      </c>
      <c r="D47" s="80" t="s">
        <v>15</v>
      </c>
      <c r="E47" s="80" t="s">
        <v>16</v>
      </c>
      <c r="F47" s="80" t="s">
        <v>17</v>
      </c>
      <c r="G47" s="80" t="s">
        <v>18</v>
      </c>
      <c r="H47" s="24" t="s">
        <v>19</v>
      </c>
      <c r="I47" s="80" t="s">
        <v>20</v>
      </c>
      <c r="J47" s="24" t="s">
        <v>21</v>
      </c>
      <c r="K47" s="24" t="s">
        <v>22</v>
      </c>
      <c r="L47" s="80" t="s">
        <v>23</v>
      </c>
      <c r="M47" s="24" t="s">
        <v>24</v>
      </c>
      <c r="N47" s="24" t="s">
        <v>25</v>
      </c>
      <c r="O47" s="80" t="s">
        <v>26</v>
      </c>
      <c r="P47" s="24" t="s">
        <v>27</v>
      </c>
      <c r="Q47" s="80" t="s">
        <v>28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30</v>
      </c>
      <c r="B48" s="96">
        <f>Input_2!EQ42</f>
        <v>2.9921657200000009E-6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1.2385262500000001E-5</v>
      </c>
      <c r="G48" s="96">
        <f>Input_2!EQ87</f>
        <v>0</v>
      </c>
      <c r="H48" s="96">
        <f>Input_2!EQ96</f>
        <v>1.0262252899999999E-3</v>
      </c>
      <c r="I48" s="96">
        <f>Input_2!EQ105</f>
        <v>6.0361780700000004E-7</v>
      </c>
      <c r="J48" s="96">
        <f>Input_2!EQ114</f>
        <v>2.8383268500000002E-7</v>
      </c>
      <c r="K48" s="96">
        <f>Input_2!EQ123</f>
        <v>1.7486550599999999E-6</v>
      </c>
      <c r="L48" s="96">
        <f>Input_2!EQ132</f>
        <v>3.6407114200000001E-6</v>
      </c>
      <c r="M48" s="96">
        <f>Input_2!EQ141</f>
        <v>8.8952791800000005E-6</v>
      </c>
      <c r="N48" s="96">
        <f>Input_2!EQ150</f>
        <v>7.1477273900000005E-5</v>
      </c>
      <c r="O48" s="96">
        <f>Input_2!EQ159</f>
        <v>5.5424842899999991E-5</v>
      </c>
      <c r="P48" s="96">
        <f>Input_2!EQ168</f>
        <v>1.6525080999999999E-4</v>
      </c>
      <c r="Q48" s="96">
        <f>Input_2!EQ177</f>
        <v>3.4041172399999998E-5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31</v>
      </c>
      <c r="B49" s="96">
        <f>Input_2!EQ43</f>
        <v>2.4472279399999998E-5</v>
      </c>
      <c r="C49" s="96">
        <f>Input_2!EQ52</f>
        <v>2.0300554499999999E-5</v>
      </c>
      <c r="D49" s="96">
        <f>Input_2!EQ61</f>
        <v>0</v>
      </c>
      <c r="E49" s="96">
        <f>Input_2!EQ70</f>
        <v>8.4054621699999992E-6</v>
      </c>
      <c r="F49" s="96">
        <f>Input_2!EQ79</f>
        <v>5.8994944799999993E-4</v>
      </c>
      <c r="G49" s="96">
        <f>Input_2!EQ88</f>
        <v>0</v>
      </c>
      <c r="H49" s="96">
        <f>Input_2!EQ97</f>
        <v>2.52799516E-6</v>
      </c>
      <c r="I49" s="96">
        <f>Input_2!EQ106</f>
        <v>3.6317924900000002E-6</v>
      </c>
      <c r="J49" s="96">
        <f>Input_2!EQ115</f>
        <v>3.20103231E-6</v>
      </c>
      <c r="K49" s="96">
        <f>Input_2!EQ124</f>
        <v>3.2326215800000001E-6</v>
      </c>
      <c r="L49" s="96">
        <f>Input_2!EQ133</f>
        <v>8.8642652800000002E-6</v>
      </c>
      <c r="M49" s="96">
        <f>Input_2!EQ142</f>
        <v>7.7062055100000004E-5</v>
      </c>
      <c r="N49" s="96">
        <f>Input_2!EQ151</f>
        <v>4.0274896799999998E-5</v>
      </c>
      <c r="O49" s="96">
        <f>Input_2!EQ160</f>
        <v>9.9299907599999983E-5</v>
      </c>
      <c r="P49" s="96">
        <f>Input_2!EQ169</f>
        <v>1.5589858600000001E-4</v>
      </c>
      <c r="Q49" s="96">
        <f>Input_2!EQ178</f>
        <v>1.1330648200000001E-6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32</v>
      </c>
      <c r="B50" s="96">
        <f>Input_2!EQ44</f>
        <v>1.8786471899999999E-5</v>
      </c>
      <c r="C50" s="96">
        <f>Input_2!EQ53</f>
        <v>4.9892967199999998E-5</v>
      </c>
      <c r="D50" s="96">
        <f>Input_2!EQ62</f>
        <v>6.0379725500000007E-5</v>
      </c>
      <c r="E50" s="96">
        <f>Input_2!EQ71</f>
        <v>0</v>
      </c>
      <c r="F50" s="96">
        <f>Input_2!EQ80</f>
        <v>5.5235847900000001E-4</v>
      </c>
      <c r="G50" s="96">
        <f>Input_2!EQ89</f>
        <v>0</v>
      </c>
      <c r="H50" s="96">
        <f>Input_2!EQ98</f>
        <v>5.0190588900000012E-5</v>
      </c>
      <c r="I50" s="96">
        <f>Input_2!EQ107</f>
        <v>1.1891425800000001E-5</v>
      </c>
      <c r="J50" s="96">
        <f>Input_2!EQ116</f>
        <v>2.1124563E-6</v>
      </c>
      <c r="K50" s="96">
        <f>Input_2!EQ125</f>
        <v>1.05189865E-5</v>
      </c>
      <c r="L50" s="96">
        <f>Input_2!EQ134</f>
        <v>0</v>
      </c>
      <c r="M50" s="96">
        <f>Input_2!EQ143</f>
        <v>1.72227943E-4</v>
      </c>
      <c r="N50" s="96">
        <f>Input_2!EQ152</f>
        <v>0</v>
      </c>
      <c r="O50" s="96">
        <f>Input_2!EQ161</f>
        <v>4.9223079299999992E-6</v>
      </c>
      <c r="P50" s="96">
        <f>Input_2!EQ170</f>
        <v>9.294047619999999E-6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33</v>
      </c>
      <c r="B51" s="96">
        <f>Input_2!EQ45</f>
        <v>0</v>
      </c>
      <c r="C51" s="96">
        <f>Input_2!EQ54</f>
        <v>2.2817189000000001E-6</v>
      </c>
      <c r="D51" s="96">
        <f>Input_2!EQ63</f>
        <v>0</v>
      </c>
      <c r="E51" s="96">
        <f>Input_2!EQ72</f>
        <v>1.8001081499999999E-5</v>
      </c>
      <c r="F51" s="96">
        <f>Input_2!EQ81</f>
        <v>1.9759726400000001E-5</v>
      </c>
      <c r="G51" s="96">
        <f>Input_2!EQ90</f>
        <v>0</v>
      </c>
      <c r="H51" s="96">
        <f>Input_2!EQ99</f>
        <v>4.9733574299999998E-5</v>
      </c>
      <c r="I51" s="96">
        <f>Input_2!EQ108</f>
        <v>3.2472300100000001E-4</v>
      </c>
      <c r="J51" s="96">
        <f>Input_2!EQ117</f>
        <v>3.6669663100000003E-5</v>
      </c>
      <c r="K51" s="96">
        <f>Input_2!EQ126</f>
        <v>0</v>
      </c>
      <c r="L51" s="96">
        <f>Input_2!EQ135</f>
        <v>9.5333481200000012E-7</v>
      </c>
      <c r="M51" s="96">
        <f>Input_2!EQ144</f>
        <v>0</v>
      </c>
      <c r="N51" s="96">
        <f>Input_2!EQ153</f>
        <v>0</v>
      </c>
      <c r="O51" s="96">
        <f>Input_2!EQ162</f>
        <v>7.9953915199999994E-6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34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8.8359119399999992E-7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35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2.77948136E-6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36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46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13</v>
      </c>
      <c r="B59" s="93">
        <f>Input_2!C186</f>
        <v>1.9254966400000001E-6</v>
      </c>
      <c r="C59" s="93">
        <f>Input_2!D186</f>
        <v>1.9850393900000001E-5</v>
      </c>
      <c r="D59" s="93">
        <f>Input_2!E186</f>
        <v>2.2978993799999998E-5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4.4754884339999998E-5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14</v>
      </c>
      <c r="B60" s="93">
        <f>Input_2!L186</f>
        <v>0</v>
      </c>
      <c r="C60" s="93">
        <f>Input_2!M186</f>
        <v>1.9256842500000001E-5</v>
      </c>
      <c r="D60" s="93">
        <f>Input_2!N186</f>
        <v>5.8577503500000013E-5</v>
      </c>
      <c r="E60" s="93">
        <f>Input_2!O186</f>
        <v>2.8539798099999999E-6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8.0688325810000016E-5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15</v>
      </c>
      <c r="B61" s="93">
        <f>Input_2!U186</f>
        <v>0</v>
      </c>
      <c r="C61" s="93">
        <f>Input_2!V186</f>
        <v>0</v>
      </c>
      <c r="D61" s="93">
        <f>Input_2!W186</f>
        <v>7.4061401699999999E-5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7.4061401699999999E-5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16</v>
      </c>
      <c r="B62" s="93">
        <f>Input_2!AD186</f>
        <v>0</v>
      </c>
      <c r="C62" s="93">
        <f>Input_2!AE186</f>
        <v>7.7034921600000004E-6</v>
      </c>
      <c r="D62" s="93">
        <f>Input_2!AF186</f>
        <v>0</v>
      </c>
      <c r="E62" s="93">
        <f>Input_2!AG186</f>
        <v>2.2155528400000001E-5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2.9859020560000002E-5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17</v>
      </c>
      <c r="B63" s="93">
        <f>Input_2!AM186</f>
        <v>9.2290484100000001E-6</v>
      </c>
      <c r="C63" s="93">
        <f>Input_2!AN186</f>
        <v>5.2103818099999996E-4</v>
      </c>
      <c r="D63" s="93">
        <f>Input_2!AO186</f>
        <v>6.32222567E-4</v>
      </c>
      <c r="E63" s="93">
        <f>Input_2!AP186</f>
        <v>2.6130431099999999E-5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1.18862022751E-3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18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19</v>
      </c>
      <c r="B65" s="93">
        <f>Input_2!BE186</f>
        <v>8.76571226E-4</v>
      </c>
      <c r="C65" s="93">
        <f>Input_2!BF186</f>
        <v>2.26217269E-6</v>
      </c>
      <c r="D65" s="93">
        <f>Input_2!BG186</f>
        <v>6.8082283099999989E-5</v>
      </c>
      <c r="E65" s="93">
        <f>Input_2!BH186</f>
        <v>7.8542162599999987E-5</v>
      </c>
      <c r="F65" s="93">
        <f>Input_2!BI186</f>
        <v>0</v>
      </c>
      <c r="G65" s="93">
        <f>Input_2!BJ186</f>
        <v>3.3967900999999999E-6</v>
      </c>
      <c r="H65" s="93">
        <f>Input_2!BK186</f>
        <v>0</v>
      </c>
      <c r="I65" s="93">
        <f>Input_2!BL186+Input_2!BM186</f>
        <v>0</v>
      </c>
      <c r="J65" s="94">
        <f t="shared" si="21"/>
        <v>1.0288546344900001E-3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20</v>
      </c>
      <c r="B66" s="93">
        <f>Input_2!BN186</f>
        <v>7.1842237800000005E-7</v>
      </c>
      <c r="C66" s="93">
        <f>Input_2!BO186</f>
        <v>3.9140649100000003E-6</v>
      </c>
      <c r="D66" s="93">
        <f>Input_2!BP186</f>
        <v>1.4613194700000001E-5</v>
      </c>
      <c r="E66" s="93">
        <f>Input_2!BQ186</f>
        <v>4.9009677300000003E-4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5.0934245498800005E-4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21</v>
      </c>
      <c r="B67" s="93">
        <f>Input_2!BW186</f>
        <v>1.59849389E-7</v>
      </c>
      <c r="C67" s="93">
        <f>Input_2!BX186</f>
        <v>2.4381936800000002E-6</v>
      </c>
      <c r="D67" s="93">
        <f>Input_2!BY186</f>
        <v>2.3753880899999999E-6</v>
      </c>
      <c r="E67" s="93">
        <f>Input_2!BZ186</f>
        <v>5.46221274E-5</v>
      </c>
      <c r="F67" s="93">
        <f>Input_2!CA186</f>
        <v>1.2932417200000001E-6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6.0888800279E-5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22</v>
      </c>
      <c r="B68" s="93">
        <f>Input_2!CF186</f>
        <v>1.9394075500000001E-6</v>
      </c>
      <c r="C68" s="93">
        <f>Input_2!CG186</f>
        <v>2.8571352999999999E-6</v>
      </c>
      <c r="D68" s="93">
        <f>Input_2!CH186</f>
        <v>1.1264354099999999E-5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1.606089695E-5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23</v>
      </c>
      <c r="B69" s="93">
        <f>Input_2!CO186</f>
        <v>2.7597709599999999E-6</v>
      </c>
      <c r="C69" s="93">
        <f>Input_2!CP186</f>
        <v>7.0786876500000004E-6</v>
      </c>
      <c r="D69" s="93">
        <f>Input_2!CQ186</f>
        <v>0</v>
      </c>
      <c r="E69" s="93">
        <f>Input_2!CR186</f>
        <v>1.3654304199999999E-6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1.1203889030000001E-5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24</v>
      </c>
      <c r="B70" s="93">
        <f>Input_2!CX186</f>
        <v>5.6722997099999999E-6</v>
      </c>
      <c r="C70" s="93">
        <f>Input_2!CY186</f>
        <v>6.8830491900000011E-5</v>
      </c>
      <c r="D70" s="93">
        <f>Input_2!CZ186</f>
        <v>1.9251420399999999E-4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2.6701699561000001E-4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25</v>
      </c>
      <c r="B71" s="93">
        <f>Input_2!DG186</f>
        <v>4.9725263999999998E-5</v>
      </c>
      <c r="C71" s="93">
        <f>Input_2!DH186</f>
        <v>3.1645072600000013E-5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8.1370336600000004E-5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26</v>
      </c>
      <c r="B72" s="93">
        <f>Input_2!DP186</f>
        <v>5.0705694800000001E-5</v>
      </c>
      <c r="C72" s="93">
        <f>Input_2!DQ186</f>
        <v>8.8404665599999991E-5</v>
      </c>
      <c r="D72" s="93">
        <f>Input_2!DR186</f>
        <v>5.6980158899999993E-6</v>
      </c>
      <c r="E72" s="93">
        <f>Input_2!DS186</f>
        <v>1.0278945000000001E-5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1.5508732129000002E-4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27</v>
      </c>
      <c r="B73" s="93">
        <f>Input_2!DY186</f>
        <v>1.09640644E-4</v>
      </c>
      <c r="C73" s="93">
        <f>Input_2!DZ186</f>
        <v>1.3895337699999999E-4</v>
      </c>
      <c r="D73" s="93">
        <f>Input_2!EA186</f>
        <v>1.0305882E-5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2.5889990300000001E-4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28</v>
      </c>
      <c r="B74" s="93">
        <f>Input_2!EH186</f>
        <v>1.96598022E-5</v>
      </c>
      <c r="C74" s="93">
        <f>Input_2!EI186</f>
        <v>1.2099422700000001E-6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2.086974447E-5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29</v>
      </c>
      <c r="B75" s="94">
        <f t="shared" ref="B75:J75" si="22">SUM(B59:B74)</f>
        <v>1.1287069260370001E-3</v>
      </c>
      <c r="C75" s="94">
        <f t="shared" si="22"/>
        <v>9.1544271315999995E-4</v>
      </c>
      <c r="D75" s="94">
        <f t="shared" si="22"/>
        <v>1.0926937878799998E-3</v>
      </c>
      <c r="E75" s="94">
        <f t="shared" si="22"/>
        <v>6.8604537772999998E-4</v>
      </c>
      <c r="F75" s="94">
        <f t="shared" si="22"/>
        <v>1.2932417200000001E-6</v>
      </c>
      <c r="G75" s="94">
        <f t="shared" si="22"/>
        <v>3.3967900999999999E-6</v>
      </c>
      <c r="H75" s="94">
        <f t="shared" si="22"/>
        <v>0</v>
      </c>
      <c r="I75" s="94">
        <f t="shared" si="22"/>
        <v>0</v>
      </c>
      <c r="J75" s="94">
        <f t="shared" si="22"/>
        <v>3.8275788366270002E-3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13</v>
      </c>
      <c r="B79" s="93">
        <f t="shared" ref="B79:I88" si="23">INDEX($A$98:$Q$106,MATCH(B$78,$A$98:$A$106,0),MATCH($A79,$A$98:$Q$98,0))</f>
        <v>1.5901994142891751E-4</v>
      </c>
      <c r="C79" s="93">
        <f t="shared" si="23"/>
        <v>6.1937035670850274E-4</v>
      </c>
      <c r="D79" s="93">
        <f t="shared" si="23"/>
        <v>8.9095440528066949E-4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1.6693447034180897E-3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14</v>
      </c>
      <c r="B80" s="93">
        <f t="shared" si="23"/>
        <v>0</v>
      </c>
      <c r="C80" s="93">
        <f t="shared" si="23"/>
        <v>9.4885371721057342E-4</v>
      </c>
      <c r="D80" s="93">
        <f t="shared" si="23"/>
        <v>2.1727489018924101E-3</v>
      </c>
      <c r="E80" s="93">
        <f t="shared" si="23"/>
        <v>1.8329759291754671E-5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3.1399323783947381E-3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15</v>
      </c>
      <c r="B81" s="93">
        <f t="shared" si="23"/>
        <v>0</v>
      </c>
      <c r="C81" s="93">
        <f t="shared" si="23"/>
        <v>0</v>
      </c>
      <c r="D81" s="93">
        <f t="shared" si="23"/>
        <v>3.346782621141338E-3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3.346782621141338E-3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16</v>
      </c>
      <c r="B82" s="93">
        <f t="shared" si="23"/>
        <v>0</v>
      </c>
      <c r="C82" s="93">
        <f t="shared" si="23"/>
        <v>2.7685037813821001E-4</v>
      </c>
      <c r="D82" s="93">
        <f t="shared" si="23"/>
        <v>0</v>
      </c>
      <c r="E82" s="93">
        <f t="shared" si="23"/>
        <v>8.2020285440189333E-4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1.0970532325401032E-3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17</v>
      </c>
      <c r="B83" s="93">
        <f t="shared" si="23"/>
        <v>4.9526071090119942E-4</v>
      </c>
      <c r="C83" s="93">
        <f t="shared" si="23"/>
        <v>2.3276546794704461E-2</v>
      </c>
      <c r="D83" s="93">
        <f t="shared" si="23"/>
        <v>2.5002623496381441E-2</v>
      </c>
      <c r="E83" s="93">
        <f t="shared" si="23"/>
        <v>5.1974095633431478E-4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4.9294171958321413E-2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18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19</v>
      </c>
      <c r="B85" s="93">
        <f t="shared" si="23"/>
        <v>0.128098961196528</v>
      </c>
      <c r="C85" s="93">
        <f t="shared" si="23"/>
        <v>8.945422591138308E-5</v>
      </c>
      <c r="D85" s="93">
        <f t="shared" si="23"/>
        <v>2.6962719447962088E-3</v>
      </c>
      <c r="E85" s="93">
        <f t="shared" si="23"/>
        <v>2.6074223342560342E-3</v>
      </c>
      <c r="F85" s="93">
        <f t="shared" si="23"/>
        <v>0</v>
      </c>
      <c r="G85" s="93">
        <f t="shared" si="23"/>
        <v>6.8140300834115263E-5</v>
      </c>
      <c r="H85" s="93">
        <f t="shared" si="23"/>
        <v>0</v>
      </c>
      <c r="I85" s="93">
        <f t="shared" si="23"/>
        <v>0</v>
      </c>
      <c r="J85" s="94">
        <f t="shared" si="24"/>
        <v>0.13356025000232574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20</v>
      </c>
      <c r="B86" s="93">
        <f t="shared" si="23"/>
        <v>5.458877834208287E-5</v>
      </c>
      <c r="C86" s="93">
        <f t="shared" si="23"/>
        <v>2.0103940748540959E-4</v>
      </c>
      <c r="D86" s="93">
        <f t="shared" si="23"/>
        <v>3.468955846989311E-4</v>
      </c>
      <c r="E86" s="93">
        <f t="shared" si="23"/>
        <v>1.4763896123067E-2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1.5366419893593422E-2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21</v>
      </c>
      <c r="B87" s="93">
        <f t="shared" si="23"/>
        <v>5.1850930521903983E-5</v>
      </c>
      <c r="C87" s="93">
        <f t="shared" si="23"/>
        <v>1.3591305792090921E-4</v>
      </c>
      <c r="D87" s="93">
        <f t="shared" si="23"/>
        <v>6.5066783924703949E-5</v>
      </c>
      <c r="E87" s="93">
        <f t="shared" si="23"/>
        <v>1.4970823136419599E-3</v>
      </c>
      <c r="F87" s="93">
        <f t="shared" si="23"/>
        <v>6.2986496978898016E-6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1.7562117357073667E-3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22</v>
      </c>
      <c r="B88" s="93">
        <f t="shared" si="23"/>
        <v>5.4008449151226027E-5</v>
      </c>
      <c r="C88" s="93">
        <f t="shared" si="23"/>
        <v>1.217699683476681E-4</v>
      </c>
      <c r="D88" s="93">
        <f t="shared" si="23"/>
        <v>3.3363475367933311E-4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5.094131711782272E-4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23</v>
      </c>
      <c r="B89" s="93">
        <f t="shared" ref="B89:I94" si="25">INDEX($A$98:$Q$106,MATCH(B$78,$A$98:$A$106,0),MATCH($A89,$A$98:$Q$98,0))</f>
        <v>6.971757521786036E-5</v>
      </c>
      <c r="C89" s="93">
        <f t="shared" si="25"/>
        <v>1.6878835828578151E-4</v>
      </c>
      <c r="D89" s="93">
        <f t="shared" si="25"/>
        <v>0</v>
      </c>
      <c r="E89" s="93">
        <f t="shared" si="25"/>
        <v>4.0337880872358403E-5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2.7884381437600026E-4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24</v>
      </c>
      <c r="B90" s="93">
        <f t="shared" si="25"/>
        <v>2.5526774247783837E-4</v>
      </c>
      <c r="C90" s="93">
        <f t="shared" si="25"/>
        <v>3.9202797325405131E-3</v>
      </c>
      <c r="D90" s="93">
        <f t="shared" si="25"/>
        <v>9.5089289042953537E-3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1.3684476379313706E-2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25</v>
      </c>
      <c r="B91" s="93">
        <f t="shared" si="25"/>
        <v>1.9276534208664011E-3</v>
      </c>
      <c r="C91" s="93">
        <f t="shared" si="25"/>
        <v>1.250620021282499E-3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3.1782734421489001E-3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26</v>
      </c>
      <c r="B92" s="93">
        <f t="shared" si="25"/>
        <v>2.5949891695106172E-3</v>
      </c>
      <c r="C92" s="93">
        <f t="shared" si="25"/>
        <v>4.2674356441607586E-3</v>
      </c>
      <c r="D92" s="93">
        <f t="shared" si="25"/>
        <v>1.9502901072123281E-4</v>
      </c>
      <c r="E92" s="93">
        <f t="shared" si="25"/>
        <v>3.6340136951286872E-4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7.4208551939054773E-3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27</v>
      </c>
      <c r="B93" s="93">
        <f t="shared" si="25"/>
        <v>4.504588162835832E-3</v>
      </c>
      <c r="C93" s="93">
        <f t="shared" si="25"/>
        <v>6.3550281143700278E-3</v>
      </c>
      <c r="D93" s="93">
        <f t="shared" si="25"/>
        <v>3.1887605939158648E-4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1.1178492336597446E-2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28</v>
      </c>
      <c r="B94" s="93">
        <f t="shared" si="25"/>
        <v>7.0265723185377596E-4</v>
      </c>
      <c r="C94" s="93">
        <f t="shared" si="25"/>
        <v>7.3576894018258351E-5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7.7623412587203436E-4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29</v>
      </c>
      <c r="B95" s="94">
        <f t="shared" ref="B95:J95" si="26">SUM(B79:B94)</f>
        <v>0.13896856330963567</v>
      </c>
      <c r="C95" s="94">
        <f t="shared" si="26"/>
        <v>4.1705526671084951E-2</v>
      </c>
      <c r="D95" s="94">
        <f t="shared" si="26"/>
        <v>4.4877812466203204E-2</v>
      </c>
      <c r="E95" s="94">
        <f t="shared" si="26"/>
        <v>2.0630413591378183E-2</v>
      </c>
      <c r="F95" s="94">
        <f t="shared" si="26"/>
        <v>6.2986496978898016E-6</v>
      </c>
      <c r="G95" s="94">
        <f t="shared" si="26"/>
        <v>6.8140300834115263E-5</v>
      </c>
      <c r="H95" s="94">
        <f t="shared" si="26"/>
        <v>0</v>
      </c>
      <c r="I95" s="94">
        <f t="shared" si="26"/>
        <v>0</v>
      </c>
      <c r="J95" s="94">
        <f t="shared" si="26"/>
        <v>0.24625675498883398</v>
      </c>
      <c r="K95" s="111">
        <f>J95-J94</f>
        <v>0.24548052086296196</v>
      </c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13</v>
      </c>
      <c r="C98" s="80" t="s">
        <v>14</v>
      </c>
      <c r="D98" s="80" t="s">
        <v>15</v>
      </c>
      <c r="E98" s="80" t="s">
        <v>16</v>
      </c>
      <c r="F98" s="80" t="s">
        <v>17</v>
      </c>
      <c r="G98" s="80" t="s">
        <v>18</v>
      </c>
      <c r="H98" s="24" t="s">
        <v>19</v>
      </c>
      <c r="I98" s="80" t="s">
        <v>20</v>
      </c>
      <c r="J98" s="24" t="s">
        <v>21</v>
      </c>
      <c r="K98" s="24" t="s">
        <v>22</v>
      </c>
      <c r="L98" s="80" t="s">
        <v>23</v>
      </c>
      <c r="M98" s="24" t="s">
        <v>24</v>
      </c>
      <c r="N98" s="24" t="s">
        <v>25</v>
      </c>
      <c r="O98" s="80" t="s">
        <v>26</v>
      </c>
      <c r="P98" s="24" t="s">
        <v>27</v>
      </c>
      <c r="Q98" s="80" t="s">
        <v>28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30</v>
      </c>
      <c r="B99" s="96">
        <f>Input_2!B15</f>
        <v>1.5901994142891751E-4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4.9526071090119942E-4</v>
      </c>
      <c r="G99" s="96">
        <f>Input_2!G15</f>
        <v>0</v>
      </c>
      <c r="H99" s="96">
        <f>Input_2!H15</f>
        <v>0.128098961196528</v>
      </c>
      <c r="I99" s="96">
        <f>Input_2!I15</f>
        <v>5.458877834208287E-5</v>
      </c>
      <c r="J99" s="96">
        <f>Input_2!J15</f>
        <v>5.1850930521903983E-5</v>
      </c>
      <c r="K99" s="96">
        <f>Input_2!K15</f>
        <v>5.4008449151226027E-5</v>
      </c>
      <c r="L99" s="96">
        <f>Input_2!L15</f>
        <v>6.971757521786036E-5</v>
      </c>
      <c r="M99" s="96">
        <f>Input_2!M15</f>
        <v>2.5526774247783837E-4</v>
      </c>
      <c r="N99" s="96">
        <f>Input_2!N15</f>
        <v>1.9276534208664011E-3</v>
      </c>
      <c r="O99" s="96">
        <f>Input_2!O15</f>
        <v>2.5949891695106172E-3</v>
      </c>
      <c r="P99" s="96">
        <f>Input_2!P15</f>
        <v>4.504588162835832E-3</v>
      </c>
      <c r="Q99" s="96">
        <f>Input_2!Q15</f>
        <v>7.0265723185377596E-4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31</v>
      </c>
      <c r="B100" s="96">
        <f>Input_2!B16</f>
        <v>6.1937035670850274E-4</v>
      </c>
      <c r="C100" s="96">
        <f>Input_2!C16</f>
        <v>9.4885371721057342E-4</v>
      </c>
      <c r="D100" s="96">
        <f>Input_2!D16</f>
        <v>0</v>
      </c>
      <c r="E100" s="96">
        <f>Input_2!E16</f>
        <v>2.7685037813821001E-4</v>
      </c>
      <c r="F100" s="96">
        <f>Input_2!F16</f>
        <v>2.3276546794704461E-2</v>
      </c>
      <c r="G100" s="96">
        <f>Input_2!G16</f>
        <v>0</v>
      </c>
      <c r="H100" s="96">
        <f>Input_2!H16</f>
        <v>8.945422591138308E-5</v>
      </c>
      <c r="I100" s="96">
        <f>Input_2!I16</f>
        <v>2.0103940748540959E-4</v>
      </c>
      <c r="J100" s="96">
        <f>Input_2!J16</f>
        <v>1.3591305792090921E-4</v>
      </c>
      <c r="K100" s="96">
        <f>Input_2!K16</f>
        <v>1.217699683476681E-4</v>
      </c>
      <c r="L100" s="96">
        <f>Input_2!L16</f>
        <v>1.6878835828578151E-4</v>
      </c>
      <c r="M100" s="96">
        <f>Input_2!M16</f>
        <v>3.9202797325405131E-3</v>
      </c>
      <c r="N100" s="96">
        <f>Input_2!N16</f>
        <v>1.250620021282499E-3</v>
      </c>
      <c r="O100" s="96">
        <f>Input_2!O16</f>
        <v>4.2674356441607586E-3</v>
      </c>
      <c r="P100" s="96">
        <f>Input_2!P16</f>
        <v>6.3550281143700278E-3</v>
      </c>
      <c r="Q100" s="96">
        <f>Input_2!Q16</f>
        <v>7.3576894018258351E-5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32</v>
      </c>
      <c r="B101" s="96">
        <f>Input_2!B17</f>
        <v>8.9095440528066949E-4</v>
      </c>
      <c r="C101" s="96">
        <f>Input_2!C17</f>
        <v>2.1727489018924101E-3</v>
      </c>
      <c r="D101" s="96">
        <f>Input_2!D17</f>
        <v>3.346782621141338E-3</v>
      </c>
      <c r="E101" s="96">
        <f>Input_2!E17</f>
        <v>0</v>
      </c>
      <c r="F101" s="96">
        <f>Input_2!F17</f>
        <v>2.5002623496381441E-2</v>
      </c>
      <c r="G101" s="96">
        <f>Input_2!G17</f>
        <v>0</v>
      </c>
      <c r="H101" s="96">
        <f>Input_2!H17</f>
        <v>2.6962719447962088E-3</v>
      </c>
      <c r="I101" s="96">
        <f>Input_2!I17</f>
        <v>3.468955846989311E-4</v>
      </c>
      <c r="J101" s="96">
        <f>Input_2!J17</f>
        <v>6.5066783924703949E-5</v>
      </c>
      <c r="K101" s="96">
        <f>Input_2!K17</f>
        <v>3.3363475367933311E-4</v>
      </c>
      <c r="L101" s="96">
        <f>Input_2!L17</f>
        <v>0</v>
      </c>
      <c r="M101" s="96">
        <f>Input_2!M17</f>
        <v>9.5089289042953537E-3</v>
      </c>
      <c r="N101" s="96">
        <f>Input_2!N17</f>
        <v>0</v>
      </c>
      <c r="O101" s="96">
        <f>Input_2!O17</f>
        <v>1.9502901072123281E-4</v>
      </c>
      <c r="P101" s="96">
        <f>Input_2!P17</f>
        <v>3.1887605939158648E-4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33</v>
      </c>
      <c r="B102" s="96">
        <f>Input_2!B18</f>
        <v>0</v>
      </c>
      <c r="C102" s="96">
        <f>Input_2!C18</f>
        <v>1.8329759291754671E-5</v>
      </c>
      <c r="D102" s="96">
        <f>Input_2!D18</f>
        <v>0</v>
      </c>
      <c r="E102" s="96">
        <f>Input_2!E18</f>
        <v>8.2020285440189333E-4</v>
      </c>
      <c r="F102" s="96">
        <f>Input_2!F18</f>
        <v>5.1974095633431478E-4</v>
      </c>
      <c r="G102" s="96">
        <f>Input_2!G18</f>
        <v>0</v>
      </c>
      <c r="H102" s="96">
        <f>Input_2!H18</f>
        <v>2.6074223342560342E-3</v>
      </c>
      <c r="I102" s="96">
        <f>Input_2!I18</f>
        <v>1.4763896123067E-2</v>
      </c>
      <c r="J102" s="96">
        <f>Input_2!J18</f>
        <v>1.4970823136419599E-3</v>
      </c>
      <c r="K102" s="96">
        <f>Input_2!K18</f>
        <v>0</v>
      </c>
      <c r="L102" s="96">
        <f>Input_2!L18</f>
        <v>4.0337880872358403E-5</v>
      </c>
      <c r="M102" s="96">
        <f>Input_2!M18</f>
        <v>0</v>
      </c>
      <c r="N102" s="96">
        <f>Input_2!N18</f>
        <v>0</v>
      </c>
      <c r="O102" s="96">
        <f>Input_2!O18</f>
        <v>3.6340136951286872E-4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34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6.2986496978898016E-6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35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6.8140300834115263E-5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36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46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13</v>
      </c>
      <c r="B110" s="93">
        <f t="shared" ref="B110:I119" si="27">INDEX($A$129:$Q$137,MATCH(B$109,$A$129:$A$137,0),MATCH($A110,$A$129:$Q$129,0))</f>
        <v>7.9463710829999992E-6</v>
      </c>
      <c r="C110" s="93">
        <f t="shared" si="27"/>
        <v>1.2246015167000001E-4</v>
      </c>
      <c r="D110" s="93">
        <f t="shared" si="27"/>
        <v>2.0214675006E-4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3.3255327281300003E-4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14</v>
      </c>
      <c r="B111" s="93">
        <f t="shared" si="27"/>
        <v>0</v>
      </c>
      <c r="C111" s="93">
        <f t="shared" si="27"/>
        <v>1.5534253374E-4</v>
      </c>
      <c r="D111" s="93">
        <f t="shared" si="27"/>
        <v>5.2448402763000004E-4</v>
      </c>
      <c r="E111" s="93">
        <f t="shared" si="27"/>
        <v>5.2047773808000008E-5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7.3187433517800013E-4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15</v>
      </c>
      <c r="B112" s="93">
        <f t="shared" si="27"/>
        <v>0</v>
      </c>
      <c r="C112" s="93">
        <f t="shared" si="27"/>
        <v>0</v>
      </c>
      <c r="D112" s="93">
        <f t="shared" si="27"/>
        <v>7.3137186458000015E-5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7.3137186458000015E-5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16</v>
      </c>
      <c r="B113" s="93">
        <f t="shared" si="27"/>
        <v>0</v>
      </c>
      <c r="C113" s="93">
        <f t="shared" si="27"/>
        <v>5.0320966430999998E-5</v>
      </c>
      <c r="D113" s="93">
        <f t="shared" si="27"/>
        <v>0</v>
      </c>
      <c r="E113" s="93">
        <f t="shared" si="27"/>
        <v>8.8354464986000009E-5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1.3867543141699999E-4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17</v>
      </c>
      <c r="B114" s="93">
        <f t="shared" si="27"/>
        <v>4.1451883743999997E-5</v>
      </c>
      <c r="C114" s="93">
        <f t="shared" si="27"/>
        <v>4.0461750642000003E-3</v>
      </c>
      <c r="D114" s="93">
        <f t="shared" si="27"/>
        <v>4.6160154059999986E-3</v>
      </c>
      <c r="E114" s="93">
        <f t="shared" si="27"/>
        <v>3.0231253728000001E-4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9.0059548912240009E-3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18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19</v>
      </c>
      <c r="B116" s="93">
        <f t="shared" si="27"/>
        <v>1.3807308320000001E-3</v>
      </c>
      <c r="C116" s="93">
        <f t="shared" si="27"/>
        <v>1.3770536936000001E-5</v>
      </c>
      <c r="D116" s="93">
        <f t="shared" si="27"/>
        <v>6.3067351672000001E-4</v>
      </c>
      <c r="E116" s="93">
        <f t="shared" si="27"/>
        <v>4.1303415088000012E-4</v>
      </c>
      <c r="F116" s="93">
        <f t="shared" si="27"/>
        <v>0</v>
      </c>
      <c r="G116" s="93">
        <f t="shared" si="27"/>
        <v>1.0516587952000001E-5</v>
      </c>
      <c r="H116" s="93">
        <f t="shared" si="27"/>
        <v>0</v>
      </c>
      <c r="I116" s="93">
        <f t="shared" si="27"/>
        <v>0</v>
      </c>
      <c r="J116" s="94">
        <f t="shared" si="28"/>
        <v>2.4487256244880001E-3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20</v>
      </c>
      <c r="B117" s="93">
        <f t="shared" si="27"/>
        <v>2.4854380200000001E-8</v>
      </c>
      <c r="C117" s="93">
        <f t="shared" si="27"/>
        <v>6.8897716299999988E-5</v>
      </c>
      <c r="D117" s="93">
        <f t="shared" si="27"/>
        <v>1.4735942499999999E-4</v>
      </c>
      <c r="E117" s="93">
        <f t="shared" si="27"/>
        <v>3.0753241700000001E-3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3.2916061656802003E-3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21</v>
      </c>
      <c r="B118" s="93">
        <f t="shared" si="27"/>
        <v>2.2313624859999999E-7</v>
      </c>
      <c r="C118" s="93">
        <f t="shared" si="27"/>
        <v>1.5602784971999999E-5</v>
      </c>
      <c r="D118" s="93">
        <f t="shared" si="27"/>
        <v>3.519466622E-5</v>
      </c>
      <c r="E118" s="93">
        <f t="shared" si="27"/>
        <v>4.8391433131999992E-4</v>
      </c>
      <c r="F118" s="93">
        <f t="shared" si="27"/>
        <v>2.3865657880000001E-5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5.5880057664059988E-4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22</v>
      </c>
      <c r="B119" s="93">
        <f t="shared" si="27"/>
        <v>2.2413919304E-5</v>
      </c>
      <c r="C119" s="93">
        <f t="shared" si="27"/>
        <v>1.4546214367999999E-5</v>
      </c>
      <c r="D119" s="93">
        <f t="shared" si="27"/>
        <v>8.2418281119999996E-5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1.1937841479199999E-4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23</v>
      </c>
      <c r="B120" s="93">
        <f t="shared" ref="B120:I125" si="29">INDEX($A$129:$Q$137,MATCH(B$109,$A$129:$A$137,0),MATCH($A120,$A$129:$Q$129,0))</f>
        <v>2.2103865056000009E-5</v>
      </c>
      <c r="C120" s="93">
        <f t="shared" si="29"/>
        <v>2.7852161232000001E-5</v>
      </c>
      <c r="D120" s="93">
        <f t="shared" si="29"/>
        <v>0</v>
      </c>
      <c r="E120" s="93">
        <f t="shared" si="29"/>
        <v>6.762401800000001E-8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5.0023650306000007E-5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24</v>
      </c>
      <c r="B121" s="93">
        <f t="shared" si="29"/>
        <v>3.0130148441999999E-5</v>
      </c>
      <c r="C121" s="93">
        <f t="shared" si="29"/>
        <v>5.4413245577999991E-4</v>
      </c>
      <c r="D121" s="93">
        <f t="shared" si="29"/>
        <v>1.2750715619999999E-3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1.8493341662219999E-3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25</v>
      </c>
      <c r="B122" s="93">
        <f t="shared" si="29"/>
        <v>2.9022134193000001E-4</v>
      </c>
      <c r="C122" s="93">
        <f t="shared" si="29"/>
        <v>2.425981833E-4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5.3281952523000003E-4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26</v>
      </c>
      <c r="B123" s="93">
        <f t="shared" si="29"/>
        <v>6.8750779760000001E-4</v>
      </c>
      <c r="C123" s="93">
        <f t="shared" si="29"/>
        <v>8.0229145360000002E-4</v>
      </c>
      <c r="D123" s="93">
        <f t="shared" si="29"/>
        <v>4.5247316270000012E-5</v>
      </c>
      <c r="E123" s="93">
        <f t="shared" si="29"/>
        <v>5.8290831949999999E-5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1.5933373994199999E-3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27</v>
      </c>
      <c r="B124" s="93">
        <f t="shared" si="29"/>
        <v>5.9816933469999999E-4</v>
      </c>
      <c r="C124" s="93">
        <f t="shared" si="29"/>
        <v>1.2774677484E-3</v>
      </c>
      <c r="D124" s="93">
        <f t="shared" si="29"/>
        <v>1.1742649897E-4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1.9930635820700001E-3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28</v>
      </c>
      <c r="B125" s="93">
        <f t="shared" si="29"/>
        <v>4.9067603600000002E-5</v>
      </c>
      <c r="C125" s="93">
        <f t="shared" si="29"/>
        <v>4.0782140699999998E-7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4.9475425007000001E-5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29</v>
      </c>
      <c r="B126" s="94">
        <f t="shared" ref="B126:J126" si="30">SUM(B111:B125)</f>
        <v>3.1220447170048002E-3</v>
      </c>
      <c r="C126" s="94">
        <f t="shared" si="30"/>
        <v>7.2594056406659994E-3</v>
      </c>
      <c r="D126" s="94">
        <f t="shared" si="30"/>
        <v>7.5470278863879981E-3</v>
      </c>
      <c r="E126" s="94">
        <f t="shared" si="30"/>
        <v>4.4733458842420009E-3</v>
      </c>
      <c r="F126" s="94">
        <f t="shared" si="30"/>
        <v>2.3865657880000001E-5</v>
      </c>
      <c r="G126" s="94">
        <f t="shared" si="30"/>
        <v>1.0516587952000001E-5</v>
      </c>
      <c r="H126" s="94">
        <f t="shared" si="30"/>
        <v>0</v>
      </c>
      <c r="I126" s="94">
        <f t="shared" si="30"/>
        <v>0</v>
      </c>
      <c r="J126" s="94">
        <f t="shared" si="30"/>
        <v>2.2436206374132798E-2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13</v>
      </c>
      <c r="C129" s="80" t="s">
        <v>14</v>
      </c>
      <c r="D129" s="80" t="s">
        <v>15</v>
      </c>
      <c r="E129" s="80" t="s">
        <v>16</v>
      </c>
      <c r="F129" s="80" t="s">
        <v>17</v>
      </c>
      <c r="G129" s="80" t="s">
        <v>18</v>
      </c>
      <c r="H129" s="24" t="s">
        <v>19</v>
      </c>
      <c r="I129" s="80" t="s">
        <v>20</v>
      </c>
      <c r="J129" s="24" t="s">
        <v>21</v>
      </c>
      <c r="K129" s="24" t="s">
        <v>22</v>
      </c>
      <c r="L129" s="80" t="s">
        <v>23</v>
      </c>
      <c r="M129" s="24" t="s">
        <v>24</v>
      </c>
      <c r="N129" s="24" t="s">
        <v>25</v>
      </c>
      <c r="O129" s="80" t="s">
        <v>26</v>
      </c>
      <c r="P129" s="24" t="s">
        <v>27</v>
      </c>
      <c r="Q129" s="80" t="s">
        <v>28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30</v>
      </c>
      <c r="B130" s="96">
        <f>Input_2!B28</f>
        <v>7.9463710829999992E-6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4.1451883743999997E-5</v>
      </c>
      <c r="G130" s="96">
        <f>Input_2!G28</f>
        <v>0</v>
      </c>
      <c r="H130" s="96">
        <f>Input_2!H28</f>
        <v>1.3807308320000001E-3</v>
      </c>
      <c r="I130" s="96">
        <f>Input_2!I28</f>
        <v>2.4854380200000001E-8</v>
      </c>
      <c r="J130" s="96">
        <f>Input_2!J28</f>
        <v>2.2313624859999999E-7</v>
      </c>
      <c r="K130" s="96">
        <f>Input_2!K28</f>
        <v>2.2413919304E-5</v>
      </c>
      <c r="L130" s="96">
        <f>Input_2!L28</f>
        <v>2.2103865056000009E-5</v>
      </c>
      <c r="M130" s="96">
        <f>Input_2!M28</f>
        <v>3.0130148441999999E-5</v>
      </c>
      <c r="N130" s="96">
        <f>Input_2!N28</f>
        <v>2.9022134193000001E-4</v>
      </c>
      <c r="O130" s="96">
        <f>Input_2!O28</f>
        <v>6.8750779760000001E-4</v>
      </c>
      <c r="P130" s="96">
        <f>Input_2!P28</f>
        <v>5.9816933469999999E-4</v>
      </c>
      <c r="Q130" s="96">
        <f>Input_2!Q28</f>
        <v>4.9067603600000002E-5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31</v>
      </c>
      <c r="B131" s="96">
        <f>Input_2!B29</f>
        <v>1.2246015167000001E-4</v>
      </c>
      <c r="C131" s="96">
        <f>Input_2!C29</f>
        <v>1.5534253374E-4</v>
      </c>
      <c r="D131" s="96">
        <f>Input_2!D29</f>
        <v>0</v>
      </c>
      <c r="E131" s="96">
        <f>Input_2!E29</f>
        <v>5.0320966430999998E-5</v>
      </c>
      <c r="F131" s="96">
        <f>Input_2!F29</f>
        <v>4.0461750642000003E-3</v>
      </c>
      <c r="G131" s="96">
        <f>Input_2!G29</f>
        <v>0</v>
      </c>
      <c r="H131" s="96">
        <f>Input_2!H29</f>
        <v>1.3770536936000001E-5</v>
      </c>
      <c r="I131" s="96">
        <f>Input_2!I29</f>
        <v>6.8897716299999988E-5</v>
      </c>
      <c r="J131" s="96">
        <f>Input_2!J29</f>
        <v>1.5602784971999999E-5</v>
      </c>
      <c r="K131" s="96">
        <f>Input_2!K29</f>
        <v>1.4546214367999999E-5</v>
      </c>
      <c r="L131" s="96">
        <f>Input_2!L29</f>
        <v>2.7852161232000001E-5</v>
      </c>
      <c r="M131" s="96">
        <f>Input_2!M29</f>
        <v>5.4413245577999991E-4</v>
      </c>
      <c r="N131" s="96">
        <f>Input_2!N29</f>
        <v>2.425981833E-4</v>
      </c>
      <c r="O131" s="96">
        <f>Input_2!O29</f>
        <v>8.0229145360000002E-4</v>
      </c>
      <c r="P131" s="96">
        <f>Input_2!P29</f>
        <v>1.2774677484E-3</v>
      </c>
      <c r="Q131" s="96">
        <f>Input_2!Q29</f>
        <v>4.0782140699999998E-7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32</v>
      </c>
      <c r="B132" s="96">
        <f>Input_2!B30</f>
        <v>2.0214675006E-4</v>
      </c>
      <c r="C132" s="96">
        <f>Input_2!C30</f>
        <v>5.2448402763000004E-4</v>
      </c>
      <c r="D132" s="96">
        <f>Input_2!D30</f>
        <v>7.3137186458000015E-5</v>
      </c>
      <c r="E132" s="96">
        <f>Input_2!E30</f>
        <v>0</v>
      </c>
      <c r="F132" s="96">
        <f>Input_2!F30</f>
        <v>4.6160154059999986E-3</v>
      </c>
      <c r="G132" s="96">
        <f>Input_2!G30</f>
        <v>0</v>
      </c>
      <c r="H132" s="96">
        <f>Input_2!H30</f>
        <v>6.3067351672000001E-4</v>
      </c>
      <c r="I132" s="96">
        <f>Input_2!I30</f>
        <v>1.4735942499999999E-4</v>
      </c>
      <c r="J132" s="96">
        <f>Input_2!J30</f>
        <v>3.519466622E-5</v>
      </c>
      <c r="K132" s="96">
        <f>Input_2!K30</f>
        <v>8.2418281119999996E-5</v>
      </c>
      <c r="L132" s="96">
        <f>Input_2!L30</f>
        <v>0</v>
      </c>
      <c r="M132" s="96">
        <f>Input_2!M30</f>
        <v>1.2750715619999999E-3</v>
      </c>
      <c r="N132" s="96">
        <f>Input_2!N30</f>
        <v>0</v>
      </c>
      <c r="O132" s="96">
        <f>Input_2!O30</f>
        <v>4.5247316270000012E-5</v>
      </c>
      <c r="P132" s="96">
        <f>Input_2!P30</f>
        <v>1.1742649897E-4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33</v>
      </c>
      <c r="B133" s="96">
        <f>Input_2!B31</f>
        <v>0</v>
      </c>
      <c r="C133" s="96">
        <f>Input_2!C31</f>
        <v>5.2047773808000008E-5</v>
      </c>
      <c r="D133" s="96">
        <f>Input_2!D31</f>
        <v>0</v>
      </c>
      <c r="E133" s="96">
        <f>Input_2!E31</f>
        <v>8.8354464986000009E-5</v>
      </c>
      <c r="F133" s="96">
        <f>Input_2!F31</f>
        <v>3.0231253728000001E-4</v>
      </c>
      <c r="G133" s="96">
        <f>Input_2!G31</f>
        <v>0</v>
      </c>
      <c r="H133" s="96">
        <f>Input_2!H31</f>
        <v>4.1303415088000012E-4</v>
      </c>
      <c r="I133" s="96">
        <f>Input_2!I31</f>
        <v>3.0753241700000001E-3</v>
      </c>
      <c r="J133" s="96">
        <f>Input_2!J31</f>
        <v>4.8391433131999992E-4</v>
      </c>
      <c r="K133" s="96">
        <f>Input_2!K31</f>
        <v>0</v>
      </c>
      <c r="L133" s="96">
        <f>Input_2!L31</f>
        <v>6.762401800000001E-8</v>
      </c>
      <c r="M133" s="96">
        <f>Input_2!M31</f>
        <v>0</v>
      </c>
      <c r="N133" s="96">
        <f>Input_2!N31</f>
        <v>0</v>
      </c>
      <c r="O133" s="96">
        <f>Input_2!O31</f>
        <v>5.8290831949999999E-5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34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2.3865657880000001E-5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35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1.0516587952000001E-5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36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46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48</v>
      </c>
      <c r="B141" s="13"/>
      <c r="C141" s="79" t="s">
        <v>30</v>
      </c>
      <c r="D141" s="80" t="s">
        <v>31</v>
      </c>
      <c r="E141" s="80" t="s">
        <v>32</v>
      </c>
      <c r="F141" s="80" t="s">
        <v>33</v>
      </c>
      <c r="G141" s="24" t="s">
        <v>34</v>
      </c>
      <c r="H141" s="80" t="s">
        <v>35</v>
      </c>
      <c r="I141" s="80" t="s">
        <v>36</v>
      </c>
      <c r="J141" s="80" t="s">
        <v>37</v>
      </c>
      <c r="K141" s="81" t="s">
        <v>38</v>
      </c>
      <c r="L141" s="80" t="s">
        <v>30</v>
      </c>
      <c r="M141" s="80" t="s">
        <v>31</v>
      </c>
      <c r="N141" s="80" t="s">
        <v>32</v>
      </c>
      <c r="O141" s="80" t="s">
        <v>33</v>
      </c>
      <c r="P141" s="24" t="s">
        <v>34</v>
      </c>
      <c r="Q141" s="80" t="s">
        <v>35</v>
      </c>
      <c r="R141" s="80" t="s">
        <v>36</v>
      </c>
      <c r="S141" s="80" t="s">
        <v>37</v>
      </c>
      <c r="T141" s="81" t="s">
        <v>38</v>
      </c>
      <c r="U141" s="80" t="s">
        <v>30</v>
      </c>
      <c r="V141" s="80" t="s">
        <v>31</v>
      </c>
      <c r="W141" s="80" t="s">
        <v>32</v>
      </c>
      <c r="X141" s="80" t="s">
        <v>33</v>
      </c>
      <c r="Y141" s="24" t="s">
        <v>34</v>
      </c>
      <c r="Z141" s="80" t="s">
        <v>35</v>
      </c>
      <c r="AA141" s="80" t="s">
        <v>36</v>
      </c>
      <c r="AB141" s="80" t="s">
        <v>37</v>
      </c>
      <c r="AC141" s="80" t="s">
        <v>38</v>
      </c>
      <c r="AD141" s="79" t="s">
        <v>30</v>
      </c>
      <c r="AE141" s="80" t="s">
        <v>31</v>
      </c>
      <c r="AF141" s="80" t="s">
        <v>32</v>
      </c>
      <c r="AG141" s="80" t="s">
        <v>33</v>
      </c>
      <c r="AH141" s="24" t="s">
        <v>34</v>
      </c>
      <c r="AI141" s="80" t="s">
        <v>35</v>
      </c>
      <c r="AJ141" s="80" t="s">
        <v>36</v>
      </c>
      <c r="AK141" s="80" t="s">
        <v>37</v>
      </c>
      <c r="AL141" s="80" t="s">
        <v>38</v>
      </c>
      <c r="AM141" s="79" t="s">
        <v>30</v>
      </c>
      <c r="AN141" s="80" t="s">
        <v>31</v>
      </c>
      <c r="AO141" s="80" t="s">
        <v>32</v>
      </c>
      <c r="AP141" s="80" t="s">
        <v>33</v>
      </c>
      <c r="AQ141" s="24" t="s">
        <v>34</v>
      </c>
      <c r="AR141" s="80" t="s">
        <v>35</v>
      </c>
      <c r="AS141" s="80" t="s">
        <v>36</v>
      </c>
      <c r="AT141" s="80" t="s">
        <v>37</v>
      </c>
      <c r="AU141" s="80" t="s">
        <v>38</v>
      </c>
      <c r="AV141" s="79" t="s">
        <v>30</v>
      </c>
      <c r="AW141" s="80" t="s">
        <v>31</v>
      </c>
      <c r="AX141" s="80" t="s">
        <v>32</v>
      </c>
      <c r="AY141" s="80" t="s">
        <v>33</v>
      </c>
      <c r="AZ141" s="24" t="s">
        <v>34</v>
      </c>
      <c r="BA141" s="80" t="s">
        <v>35</v>
      </c>
      <c r="BB141" s="80" t="s">
        <v>36</v>
      </c>
      <c r="BC141" s="80" t="s">
        <v>37</v>
      </c>
      <c r="BD141" s="80" t="s">
        <v>38</v>
      </c>
      <c r="BE141" s="79" t="s">
        <v>30</v>
      </c>
      <c r="BF141" s="80" t="s">
        <v>31</v>
      </c>
      <c r="BG141" s="80" t="s">
        <v>32</v>
      </c>
      <c r="BH141" s="80" t="s">
        <v>33</v>
      </c>
      <c r="BI141" s="24" t="s">
        <v>34</v>
      </c>
      <c r="BJ141" s="80" t="s">
        <v>35</v>
      </c>
      <c r="BK141" s="80" t="s">
        <v>36</v>
      </c>
      <c r="BL141" s="80" t="s">
        <v>37</v>
      </c>
      <c r="BM141" s="80" t="s">
        <v>38</v>
      </c>
      <c r="BN141" s="79" t="s">
        <v>30</v>
      </c>
      <c r="BO141" s="80" t="s">
        <v>31</v>
      </c>
      <c r="BP141" s="80" t="s">
        <v>32</v>
      </c>
      <c r="BQ141" s="80" t="s">
        <v>33</v>
      </c>
      <c r="BR141" s="24" t="s">
        <v>34</v>
      </c>
      <c r="BS141" s="80" t="s">
        <v>35</v>
      </c>
      <c r="BT141" s="80" t="s">
        <v>36</v>
      </c>
      <c r="BU141" s="80" t="s">
        <v>37</v>
      </c>
      <c r="BV141" s="80" t="s">
        <v>38</v>
      </c>
      <c r="BW141" s="79" t="s">
        <v>30</v>
      </c>
      <c r="BX141" s="80" t="s">
        <v>31</v>
      </c>
      <c r="BY141" s="80" t="s">
        <v>32</v>
      </c>
      <c r="BZ141" s="80" t="s">
        <v>33</v>
      </c>
      <c r="CA141" s="24" t="s">
        <v>34</v>
      </c>
      <c r="CB141" s="80" t="s">
        <v>35</v>
      </c>
      <c r="CC141" s="80" t="s">
        <v>36</v>
      </c>
      <c r="CD141" s="80" t="s">
        <v>37</v>
      </c>
      <c r="CE141" s="80" t="s">
        <v>38</v>
      </c>
      <c r="CF141" s="79" t="s">
        <v>30</v>
      </c>
      <c r="CG141" s="80" t="s">
        <v>31</v>
      </c>
      <c r="CH141" s="80" t="s">
        <v>32</v>
      </c>
      <c r="CI141" s="80" t="s">
        <v>33</v>
      </c>
      <c r="CJ141" s="24" t="s">
        <v>34</v>
      </c>
      <c r="CK141" s="80" t="s">
        <v>35</v>
      </c>
      <c r="CL141" s="80" t="s">
        <v>36</v>
      </c>
      <c r="CM141" s="80" t="s">
        <v>37</v>
      </c>
      <c r="CN141" s="81" t="s">
        <v>38</v>
      </c>
      <c r="CO141" s="80" t="s">
        <v>30</v>
      </c>
      <c r="CP141" s="80" t="s">
        <v>31</v>
      </c>
      <c r="CQ141" s="80" t="s">
        <v>32</v>
      </c>
      <c r="CR141" s="80" t="s">
        <v>33</v>
      </c>
      <c r="CS141" s="24" t="s">
        <v>34</v>
      </c>
      <c r="CT141" s="80" t="s">
        <v>35</v>
      </c>
      <c r="CU141" s="80" t="s">
        <v>36</v>
      </c>
      <c r="CV141" s="80" t="s">
        <v>37</v>
      </c>
      <c r="CW141" s="81" t="s">
        <v>38</v>
      </c>
      <c r="CX141" s="80" t="s">
        <v>30</v>
      </c>
      <c r="CY141" s="80" t="s">
        <v>31</v>
      </c>
      <c r="CZ141" s="80" t="s">
        <v>32</v>
      </c>
      <c r="DA141" s="80" t="s">
        <v>33</v>
      </c>
      <c r="DB141" s="24" t="s">
        <v>34</v>
      </c>
      <c r="DC141" s="80" t="s">
        <v>35</v>
      </c>
      <c r="DD141" s="80" t="s">
        <v>36</v>
      </c>
      <c r="DE141" s="80" t="s">
        <v>37</v>
      </c>
      <c r="DF141" s="81" t="s">
        <v>38</v>
      </c>
      <c r="DG141" s="80" t="s">
        <v>30</v>
      </c>
      <c r="DH141" s="80" t="s">
        <v>31</v>
      </c>
      <c r="DI141" s="80" t="s">
        <v>32</v>
      </c>
      <c r="DJ141" s="80" t="s">
        <v>33</v>
      </c>
      <c r="DK141" s="24" t="s">
        <v>34</v>
      </c>
      <c r="DL141" s="80" t="s">
        <v>35</v>
      </c>
      <c r="DM141" s="80" t="s">
        <v>36</v>
      </c>
      <c r="DN141" s="80" t="s">
        <v>37</v>
      </c>
      <c r="DO141" s="81" t="s">
        <v>38</v>
      </c>
      <c r="DP141" s="80" t="s">
        <v>30</v>
      </c>
      <c r="DQ141" s="80" t="s">
        <v>31</v>
      </c>
      <c r="DR141" s="80" t="s">
        <v>32</v>
      </c>
      <c r="DS141" s="80" t="s">
        <v>33</v>
      </c>
      <c r="DT141" s="24" t="s">
        <v>34</v>
      </c>
      <c r="DU141" s="80" t="s">
        <v>35</v>
      </c>
      <c r="DV141" s="80" t="s">
        <v>36</v>
      </c>
      <c r="DW141" s="80" t="s">
        <v>37</v>
      </c>
      <c r="DX141" s="81" t="s">
        <v>38</v>
      </c>
      <c r="DY141" s="80" t="s">
        <v>30</v>
      </c>
      <c r="DZ141" s="80" t="s">
        <v>31</v>
      </c>
      <c r="EA141" s="80" t="s">
        <v>32</v>
      </c>
      <c r="EB141" s="80" t="s">
        <v>33</v>
      </c>
      <c r="EC141" s="24" t="s">
        <v>34</v>
      </c>
      <c r="ED141" s="80" t="s">
        <v>35</v>
      </c>
      <c r="EE141" s="80" t="s">
        <v>36</v>
      </c>
      <c r="EF141" s="80" t="s">
        <v>37</v>
      </c>
      <c r="EG141" s="81" t="s">
        <v>38</v>
      </c>
      <c r="EH141" s="80" t="s">
        <v>30</v>
      </c>
      <c r="EI141" s="80" t="s">
        <v>31</v>
      </c>
      <c r="EJ141" s="80" t="s">
        <v>32</v>
      </c>
      <c r="EK141" s="80" t="s">
        <v>33</v>
      </c>
      <c r="EL141" s="24" t="s">
        <v>34</v>
      </c>
      <c r="EM141" s="80" t="s">
        <v>35</v>
      </c>
      <c r="EN141" s="80" t="s">
        <v>36</v>
      </c>
      <c r="EO141" s="80" t="s">
        <v>37</v>
      </c>
      <c r="EP141" s="80" t="s">
        <v>38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13</v>
      </c>
      <c r="B142" s="77" t="s">
        <v>30</v>
      </c>
      <c r="C142" s="93">
        <f>Input_2!C42</f>
        <v>2.9509725999999999E-10</v>
      </c>
      <c r="D142" s="93">
        <f>Input_2!D42</f>
        <v>1.35885223E-8</v>
      </c>
      <c r="E142" s="93">
        <f>Input_2!E42</f>
        <v>1.9018847000000001E-8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1.44085008E-8</v>
      </c>
      <c r="N142" s="93">
        <f>Input_2!N42</f>
        <v>4.9120589699999997E-8</v>
      </c>
      <c r="O142" s="93">
        <f>Input_2!O42</f>
        <v>2.3236054199999999E-9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6.0899807599999994E-8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5.6981625499999997E-9</v>
      </c>
      <c r="AF142" s="93">
        <f>Input_2!AF42</f>
        <v>0</v>
      </c>
      <c r="AG142" s="93">
        <f>Input_2!AG42</f>
        <v>1.8567043400000001E-8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6.05781552E-9</v>
      </c>
      <c r="AN142" s="93">
        <f>Input_2!AN42</f>
        <v>3.8490326600000011E-7</v>
      </c>
      <c r="AO142" s="93">
        <f>Input_2!AO42</f>
        <v>5.2037144499999999E-7</v>
      </c>
      <c r="AP142" s="93">
        <f>Input_2!AP42</f>
        <v>2.24947384E-8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5.83603675E-7</v>
      </c>
      <c r="BF142" s="93">
        <f>Input_2!BF42</f>
        <v>1.7552022799999999E-9</v>
      </c>
      <c r="BG142" s="93">
        <f>Input_2!BG42</f>
        <v>6.2713359300000004E-8</v>
      </c>
      <c r="BH142" s="93">
        <f>Input_2!BH42</f>
        <v>7.5947641600000004E-8</v>
      </c>
      <c r="BI142" s="93">
        <f>Input_2!BI42</f>
        <v>0</v>
      </c>
      <c r="BJ142" s="93">
        <f>Input_2!BJ42</f>
        <v>2.6193746399999998E-9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4.5647114999999998E-10</v>
      </c>
      <c r="BO142" s="93">
        <f>Input_2!BO42</f>
        <v>3.1045142500000002E-9</v>
      </c>
      <c r="BP142" s="93">
        <f>Input_2!BP42</f>
        <v>1.25422942E-8</v>
      </c>
      <c r="BQ142" s="93">
        <f>Input_2!BQ42</f>
        <v>4.7637418500000001E-7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5.9809560200000009E-11</v>
      </c>
      <c r="BX142" s="93">
        <f>Input_2!BX42</f>
        <v>1.65402189E-9</v>
      </c>
      <c r="BY142" s="93">
        <f>Input_2!BY42</f>
        <v>1.9239579800000001E-9</v>
      </c>
      <c r="BZ142" s="93">
        <f>Input_2!BZ42</f>
        <v>4.9068778300000001E-8</v>
      </c>
      <c r="CA142" s="93">
        <f>Input_2!CA42</f>
        <v>1.0052603799999999E-9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1.3919170799999999E-9</v>
      </c>
      <c r="CG142" s="93">
        <f>Input_2!CG42</f>
        <v>1.75470693E-9</v>
      </c>
      <c r="CH142" s="93">
        <f>Input_2!CH42</f>
        <v>9.8355340999999999E-9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2.0259649300000001E-9</v>
      </c>
      <c r="CP142" s="93">
        <f>Input_2!CP42</f>
        <v>5.1471916100000002E-9</v>
      </c>
      <c r="CQ142" s="93">
        <f>Input_2!CQ42</f>
        <v>0</v>
      </c>
      <c r="CR142" s="93">
        <f>Input_2!CR42</f>
        <v>1.80745464E-9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3.3937290000000009E-9</v>
      </c>
      <c r="CY142" s="93">
        <f>Input_2!CY42</f>
        <v>4.6049937899999997E-8</v>
      </c>
      <c r="CZ142" s="93">
        <f>Input_2!CZ42</f>
        <v>1.61842889E-7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3.1719493300000001E-8</v>
      </c>
      <c r="DH142" s="93">
        <f>Input_2!DH42</f>
        <v>2.3485017800000001E-8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4.2096611000000001E-8</v>
      </c>
      <c r="DQ142" s="93">
        <f>Input_2!DQ42</f>
        <v>6.41257276E-8</v>
      </c>
      <c r="DR142" s="93">
        <f>Input_2!DR42</f>
        <v>5.0395539800000004E-9</v>
      </c>
      <c r="DS142" s="93">
        <f>Input_2!DS42</f>
        <v>8.5628137099999987E-9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6.7043820599999994E-8</v>
      </c>
      <c r="DZ142" s="93">
        <f>Input_2!DZ42</f>
        <v>1.0467384099999999E-7</v>
      </c>
      <c r="EA142" s="93">
        <f>Input_2!EA42</f>
        <v>9.2691013099999992E-9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1.11380562E-8</v>
      </c>
      <c r="EI142" s="93">
        <f>Input_2!EI42</f>
        <v>1.18636701E-9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2.9921657200000009E-6</v>
      </c>
      <c r="ER142" s="77" t="s">
        <v>30</v>
      </c>
      <c r="ES142" s="102" t="s">
        <v>13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31</v>
      </c>
      <c r="C143" s="93">
        <f>Input_2!C43</f>
        <v>1.13049803E-8</v>
      </c>
      <c r="D143" s="93">
        <f>Input_2!D43</f>
        <v>7.3883498300000006E-8</v>
      </c>
      <c r="E143" s="93">
        <f>Input_2!E43</f>
        <v>1.55296557E-7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1.15096587E-7</v>
      </c>
      <c r="N143" s="93">
        <f>Input_2!N43</f>
        <v>3.7455004299999992E-7</v>
      </c>
      <c r="O143" s="93">
        <f>Input_2!O43</f>
        <v>1.9370722300000001E-8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4.5813626199999999E-7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4.4139669599999997E-8</v>
      </c>
      <c r="AF143" s="93">
        <f>Input_2!AF43</f>
        <v>0</v>
      </c>
      <c r="AG143" s="93">
        <f>Input_2!AG43</f>
        <v>1.35573162E-7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4.82995254E-8</v>
      </c>
      <c r="AN143" s="93">
        <f>Input_2!AN43</f>
        <v>2.9701544599999999E-6</v>
      </c>
      <c r="AO143" s="93">
        <f>Input_2!AO43</f>
        <v>4.0670491999999999E-6</v>
      </c>
      <c r="AP143" s="93">
        <f>Input_2!AP43</f>
        <v>1.77687636E-7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6.1399418799999997E-6</v>
      </c>
      <c r="BF143" s="93">
        <f>Input_2!BF43</f>
        <v>1.28314733E-8</v>
      </c>
      <c r="BG143" s="93">
        <f>Input_2!BG43</f>
        <v>4.7360356100000001E-7</v>
      </c>
      <c r="BH143" s="93">
        <f>Input_2!BH43</f>
        <v>5.17401396E-7</v>
      </c>
      <c r="BI143" s="93">
        <f>Input_2!BI43</f>
        <v>0</v>
      </c>
      <c r="BJ143" s="93">
        <f>Input_2!BJ43</f>
        <v>1.9525828299999999E-8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5.8084589899999999E-9</v>
      </c>
      <c r="BO143" s="93">
        <f>Input_2!BO43</f>
        <v>2.6624269099999999E-8</v>
      </c>
      <c r="BP143" s="93">
        <f>Input_2!BP43</f>
        <v>1.02355091E-7</v>
      </c>
      <c r="BQ143" s="93">
        <f>Input_2!BQ43</f>
        <v>3.33654355E-6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8.6794051599999997E-10</v>
      </c>
      <c r="BX143" s="93">
        <f>Input_2!BX43</f>
        <v>1.24000706E-8</v>
      </c>
      <c r="BY143" s="93">
        <f>Input_2!BY43</f>
        <v>1.6033664799999999E-8</v>
      </c>
      <c r="BZ143" s="93">
        <f>Input_2!BZ43</f>
        <v>3.5423663200000009E-7</v>
      </c>
      <c r="CA143" s="93">
        <f>Input_2!CA43</f>
        <v>9.0895000499999993E-9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1.43554924E-8</v>
      </c>
      <c r="CG143" s="93">
        <f>Input_2!CG43</f>
        <v>1.51402318E-8</v>
      </c>
      <c r="CH143" s="93">
        <f>Input_2!CH43</f>
        <v>7.2241369100000002E-8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1.55630146E-8</v>
      </c>
      <c r="CP143" s="93">
        <f>Input_2!CP43</f>
        <v>3.6993252999999997E-8</v>
      </c>
      <c r="CQ143" s="93">
        <f>Input_2!CQ43</f>
        <v>0</v>
      </c>
      <c r="CR143" s="93">
        <f>Input_2!CR43</f>
        <v>1.01296936E-8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2.7008970299999999E-8</v>
      </c>
      <c r="CY143" s="93">
        <f>Input_2!CY43</f>
        <v>4.17687891E-7</v>
      </c>
      <c r="CZ143" s="93">
        <f>Input_2!CZ43</f>
        <v>1.22210761E-6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2.6420678199999998E-7</v>
      </c>
      <c r="DH143" s="93">
        <f>Input_2!DH43</f>
        <v>1.71963595E-7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3.5100184499999998E-7</v>
      </c>
      <c r="DQ143" s="93">
        <f>Input_2!DQ43</f>
        <v>5.4226304299999996E-7</v>
      </c>
      <c r="DR143" s="93">
        <f>Input_2!DR43</f>
        <v>3.6394951799999997E-8</v>
      </c>
      <c r="DS143" s="93">
        <f>Input_2!DS43</f>
        <v>6.5799656099999998E-8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5.2442718200000004E-7</v>
      </c>
      <c r="DZ143" s="93">
        <f>Input_2!DZ43</f>
        <v>8.3095565000000013E-7</v>
      </c>
      <c r="EA143" s="93">
        <f>Input_2!EA43</f>
        <v>6.6721518300000004E-8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1.0099781500000001E-7</v>
      </c>
      <c r="EI143" s="93">
        <f>Input_2!EI43</f>
        <v>8.5142658800000001E-9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2.4472279399999998E-5</v>
      </c>
      <c r="ER143" s="77" t="s">
        <v>31</v>
      </c>
      <c r="ES143" s="109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32</v>
      </c>
      <c r="C144" s="93">
        <f>Input_2!C44</f>
        <v>9.9526683700000005E-9</v>
      </c>
      <c r="D144" s="93">
        <f>Input_2!D44</f>
        <v>1.0363117400000001E-7</v>
      </c>
      <c r="E144" s="93">
        <f>Input_2!E44</f>
        <v>5.5215494500000002E-8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9.4052014799999999E-8</v>
      </c>
      <c r="N144" s="93">
        <f>Input_2!N44</f>
        <v>2.5536280199999998E-7</v>
      </c>
      <c r="O144" s="93">
        <f>Input_2!O44</f>
        <v>1.23207874E-8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3.07907924E-7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3.8446512300000002E-8</v>
      </c>
      <c r="AF144" s="93">
        <f>Input_2!AF44</f>
        <v>0</v>
      </c>
      <c r="AG144" s="93">
        <f>Input_2!AG44</f>
        <v>9.5287556800000004E-8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4.8815555699999998E-8</v>
      </c>
      <c r="AN144" s="93">
        <f>Input_2!AN44</f>
        <v>2.6672450100000001E-6</v>
      </c>
      <c r="AO144" s="93">
        <f>Input_2!AO44</f>
        <v>2.8157670999999999E-6</v>
      </c>
      <c r="AP144" s="93">
        <f>Input_2!AP44</f>
        <v>1.09125419E-7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4.9011264500000004E-6</v>
      </c>
      <c r="BF144" s="93">
        <f>Input_2!BF44</f>
        <v>1.0618450599999999E-8</v>
      </c>
      <c r="BG144" s="93">
        <f>Input_2!BG44</f>
        <v>3.1423334399999998E-7</v>
      </c>
      <c r="BH144" s="93">
        <f>Input_2!BH44</f>
        <v>3.4674248900000002E-7</v>
      </c>
      <c r="BI144" s="93">
        <f>Input_2!BI44</f>
        <v>0</v>
      </c>
      <c r="BJ144" s="93">
        <f>Input_2!BJ44</f>
        <v>1.6127626699999999E-8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4.0866602899999999E-9</v>
      </c>
      <c r="BO144" s="93">
        <f>Input_2!BO44</f>
        <v>1.7696121299999999E-8</v>
      </c>
      <c r="BP144" s="93">
        <f>Input_2!BP44</f>
        <v>6.2823387199999997E-8</v>
      </c>
      <c r="BQ144" s="93">
        <f>Input_2!BQ44</f>
        <v>2.1944062700000002E-6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6.0666202000000006E-10</v>
      </c>
      <c r="BX144" s="93">
        <f>Input_2!BX44</f>
        <v>1.27690623E-8</v>
      </c>
      <c r="BY144" s="93">
        <f>Input_2!BY44</f>
        <v>1.0450902999999999E-8</v>
      </c>
      <c r="BZ144" s="93">
        <f>Input_2!BZ44</f>
        <v>2.36831229E-7</v>
      </c>
      <c r="CA144" s="93">
        <f>Input_2!CA44</f>
        <v>5.7414248100000003E-9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1.03731974E-8</v>
      </c>
      <c r="CG144" s="93">
        <f>Input_2!CG44</f>
        <v>1.4488265600000001E-8</v>
      </c>
      <c r="CH144" s="93">
        <f>Input_2!CH44</f>
        <v>5.0785500199999998E-8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1.4165263299999999E-8</v>
      </c>
      <c r="CP144" s="93">
        <f>Input_2!CP44</f>
        <v>3.5880244699999998E-8</v>
      </c>
      <c r="CQ144" s="93">
        <f>Input_2!CQ44</f>
        <v>0</v>
      </c>
      <c r="CR144" s="93">
        <f>Input_2!CR44</f>
        <v>5.8092832000000002E-9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3.2506424499999998E-8</v>
      </c>
      <c r="CY144" s="93">
        <f>Input_2!CY44</f>
        <v>3.4356247700000003E-7</v>
      </c>
      <c r="CZ144" s="93">
        <f>Input_2!CZ44</f>
        <v>8.6673710200000001E-7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2.6866745300000001E-7</v>
      </c>
      <c r="DH144" s="93">
        <f>Input_2!DH44</f>
        <v>1.67046247E-7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2.57129118E-7</v>
      </c>
      <c r="DQ144" s="93">
        <f>Input_2!DQ44</f>
        <v>4.4846899099999998E-7</v>
      </c>
      <c r="DR144" s="93">
        <f>Input_2!DR44</f>
        <v>2.66126801E-8</v>
      </c>
      <c r="DS144" s="93">
        <f>Input_2!DS44</f>
        <v>4.2520769499999998E-8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5.9033280799999988E-7</v>
      </c>
      <c r="DZ144" s="93">
        <f>Input_2!DZ44</f>
        <v>7.0294551700000002E-7</v>
      </c>
      <c r="EA144" s="93">
        <f>Input_2!EA44</f>
        <v>4.7738722000000012E-8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1.0784656400000001E-7</v>
      </c>
      <c r="EI144" s="93">
        <f>Input_2!EI44</f>
        <v>5.46518591E-9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1.8786471899999999E-5</v>
      </c>
      <c r="ER144" s="77" t="s">
        <v>32</v>
      </c>
      <c r="ES144" s="109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33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33</v>
      </c>
      <c r="ES145" s="109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34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34</v>
      </c>
      <c r="ES146" s="109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35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35</v>
      </c>
      <c r="ES147" s="109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36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36</v>
      </c>
      <c r="ES148" s="109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37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37</v>
      </c>
      <c r="ES149" s="109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38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38</v>
      </c>
      <c r="ES150" s="109"/>
      <c r="ET150" s="77"/>
      <c r="EU150" s="77"/>
      <c r="EV150" s="77"/>
      <c r="EW150" s="77"/>
      <c r="EX150" s="77"/>
    </row>
    <row r="151" spans="1:154" x14ac:dyDescent="0.25">
      <c r="A151" s="46" t="s">
        <v>14</v>
      </c>
      <c r="B151" s="77" t="s">
        <v>30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30</v>
      </c>
      <c r="ES151" s="102" t="s">
        <v>14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31</v>
      </c>
      <c r="C152" s="93">
        <f>Input_2!C52</f>
        <v>9.424910029999999E-9</v>
      </c>
      <c r="D152" s="93">
        <f>Input_2!D52</f>
        <v>9.2247795699999996E-8</v>
      </c>
      <c r="E152" s="93">
        <f>Input_2!E52</f>
        <v>1.2340783299999999E-7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4.6432900399999998E-8</v>
      </c>
      <c r="N152" s="93">
        <f>Input_2!N52</f>
        <v>2.9907483800000002E-7</v>
      </c>
      <c r="O152" s="93">
        <f>Input_2!O52</f>
        <v>1.5746098799999999E-8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3.7802002300000002E-7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3.5592873000000002E-8</v>
      </c>
      <c r="AF152" s="93">
        <f>Input_2!AF52</f>
        <v>0</v>
      </c>
      <c r="AG152" s="93">
        <f>Input_2!AG52</f>
        <v>1.08669333E-7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4.4244861099999997E-8</v>
      </c>
      <c r="AN152" s="93">
        <f>Input_2!AN52</f>
        <v>2.4397798400000001E-6</v>
      </c>
      <c r="AO152" s="93">
        <f>Input_2!AO52</f>
        <v>3.2220449200000001E-6</v>
      </c>
      <c r="AP152" s="93">
        <f>Input_2!AP52</f>
        <v>1.4204455999999999E-7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5.3099975199999986E-6</v>
      </c>
      <c r="BF152" s="93">
        <f>Input_2!BF52</f>
        <v>1.0267839E-8</v>
      </c>
      <c r="BG152" s="93">
        <f>Input_2!BG52</f>
        <v>3.9529600500000001E-7</v>
      </c>
      <c r="BH152" s="93">
        <f>Input_2!BH52</f>
        <v>4.4731416500000002E-7</v>
      </c>
      <c r="BI152" s="93">
        <f>Input_2!BI52</f>
        <v>0</v>
      </c>
      <c r="BJ152" s="93">
        <f>Input_2!BJ52</f>
        <v>1.6595343899999999E-8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4.5938092500000001E-9</v>
      </c>
      <c r="BO152" s="93">
        <f>Input_2!BO52</f>
        <v>2.07169757E-8</v>
      </c>
      <c r="BP152" s="93">
        <f>Input_2!BP52</f>
        <v>8.1483159299999995E-8</v>
      </c>
      <c r="BQ152" s="93">
        <f>Input_2!BQ52</f>
        <v>2.8317487600000002E-6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5.83866306E-10</v>
      </c>
      <c r="BX152" s="93">
        <f>Input_2!BX52</f>
        <v>1.16265406E-8</v>
      </c>
      <c r="BY152" s="93">
        <f>Input_2!BY52</f>
        <v>1.28434382E-8</v>
      </c>
      <c r="BZ152" s="93">
        <f>Input_2!BZ52</f>
        <v>2.9415848900000001E-7</v>
      </c>
      <c r="CA152" s="93">
        <f>Input_2!CA52</f>
        <v>7.3694914800000003E-9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1.1620585700000001E-8</v>
      </c>
      <c r="CG152" s="93">
        <f>Input_2!CG52</f>
        <v>1.33993236E-8</v>
      </c>
      <c r="CH152" s="93">
        <f>Input_2!CH52</f>
        <v>5.5811424399999999E-8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1.28363689E-8</v>
      </c>
      <c r="CP152" s="93">
        <f>Input_2!CP52</f>
        <v>3.4410635300000001E-8</v>
      </c>
      <c r="CQ152" s="93">
        <f>Input_2!CQ52</f>
        <v>0</v>
      </c>
      <c r="CR152" s="93">
        <f>Input_2!CR52</f>
        <v>8.0269192900000006E-9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2.7759049700000002E-8</v>
      </c>
      <c r="CY152" s="93">
        <f>Input_2!CY52</f>
        <v>3.1997094400000001E-7</v>
      </c>
      <c r="CZ152" s="93">
        <f>Input_2!CZ52</f>
        <v>9.4723662599999999E-7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2.41916458E-7</v>
      </c>
      <c r="DH152" s="93">
        <f>Input_2!DH52</f>
        <v>1.5134162200000001E-7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2.7344964699999999E-7</v>
      </c>
      <c r="DQ152" s="93">
        <f>Input_2!DQ52</f>
        <v>4.096098329999999E-7</v>
      </c>
      <c r="DR152" s="93">
        <f>Input_2!DR52</f>
        <v>3.0075925899999999E-8</v>
      </c>
      <c r="DS152" s="93">
        <f>Input_2!DS52</f>
        <v>5.2857569500000003E-8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5.1343444899999995E-7</v>
      </c>
      <c r="DZ152" s="93">
        <f>Input_2!DZ52</f>
        <v>6.3977681200000006E-7</v>
      </c>
      <c r="EA152" s="93">
        <f>Input_2!EA52</f>
        <v>5.31353395E-8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9.5842194000000008E-8</v>
      </c>
      <c r="EI152" s="93">
        <f>Input_2!EI52</f>
        <v>6.7165480700000002E-9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2.0300554499999999E-5</v>
      </c>
      <c r="ER152" s="77" t="s">
        <v>31</v>
      </c>
      <c r="ES152" s="109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32</v>
      </c>
      <c r="C153" s="93">
        <f>Input_2!C53</f>
        <v>2.71538503E-8</v>
      </c>
      <c r="D153" s="93">
        <f>Input_2!D53</f>
        <v>2.5525792999999998E-7</v>
      </c>
      <c r="E153" s="93">
        <f>Input_2!E53</f>
        <v>2.6938552799999998E-7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2.36849954E-7</v>
      </c>
      <c r="N153" s="93">
        <f>Input_2!N53</f>
        <v>5.5191659500000002E-7</v>
      </c>
      <c r="O153" s="93">
        <f>Input_2!O53</f>
        <v>3.2879880800000002E-8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8.2967440099999986E-7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9.6569802499999995E-8</v>
      </c>
      <c r="AF153" s="93">
        <f>Input_2!AF53</f>
        <v>0</v>
      </c>
      <c r="AG153" s="93">
        <f>Input_2!AG53</f>
        <v>2.49357211E-7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1.2140861600000001E-7</v>
      </c>
      <c r="AN153" s="93">
        <f>Input_2!AN53</f>
        <v>6.7181637399999997E-6</v>
      </c>
      <c r="AO153" s="93">
        <f>Input_2!AO53</f>
        <v>7.2958816099999999E-6</v>
      </c>
      <c r="AP153" s="93">
        <f>Input_2!AP53</f>
        <v>3.062798060000001E-7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1.3483401799999999E-5</v>
      </c>
      <c r="BF153" s="93">
        <f>Input_2!BF53</f>
        <v>2.7117232599999999E-8</v>
      </c>
      <c r="BG153" s="93">
        <f>Input_2!BG53</f>
        <v>8.8765761899999999E-7</v>
      </c>
      <c r="BH153" s="93">
        <f>Input_2!BH53</f>
        <v>9.7402435399999995E-7</v>
      </c>
      <c r="BI153" s="93">
        <f>Input_2!BI53</f>
        <v>0</v>
      </c>
      <c r="BJ153" s="93">
        <f>Input_2!BJ53</f>
        <v>4.2930108499999998E-8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1.1413674699999999E-8</v>
      </c>
      <c r="BO153" s="93">
        <f>Input_2!BO53</f>
        <v>4.77851228E-8</v>
      </c>
      <c r="BP153" s="93">
        <f>Input_2!BP53</f>
        <v>1.7739155700000001E-7</v>
      </c>
      <c r="BQ153" s="93">
        <f>Input_2!BQ53</f>
        <v>6.1892239500000007E-6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1.8579857299999999E-9</v>
      </c>
      <c r="BX153" s="93">
        <f>Input_2!BX53</f>
        <v>3.2097071200000002E-8</v>
      </c>
      <c r="BY153" s="93">
        <f>Input_2!BY53</f>
        <v>2.81599724E-8</v>
      </c>
      <c r="BZ153" s="93">
        <f>Input_2!BZ53</f>
        <v>6.6129897300000001E-7</v>
      </c>
      <c r="CA153" s="93">
        <f>Input_2!CA53</f>
        <v>1.5642678500000002E-8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2.89345212E-8</v>
      </c>
      <c r="CG153" s="93">
        <f>Input_2!CG53</f>
        <v>3.5747844299999999E-8</v>
      </c>
      <c r="CH153" s="93">
        <f>Input_2!CH53</f>
        <v>1.2890825199999999E-7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3.5314397799999999E-8</v>
      </c>
      <c r="CP153" s="93">
        <f>Input_2!CP53</f>
        <v>8.9865613800000005E-8</v>
      </c>
      <c r="CQ153" s="93">
        <f>Input_2!CQ53</f>
        <v>0</v>
      </c>
      <c r="CR153" s="93">
        <f>Input_2!CR53</f>
        <v>1.74074779E-8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7.9981496300000004E-8</v>
      </c>
      <c r="CY153" s="93">
        <f>Input_2!CY53</f>
        <v>8.8372658599999999E-7</v>
      </c>
      <c r="CZ153" s="93">
        <f>Input_2!CZ53</f>
        <v>2.2725346799999999E-6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6.7834979500000003E-7</v>
      </c>
      <c r="DH153" s="93">
        <f>Input_2!DH53</f>
        <v>4.1595883200000003E-7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6.8290428800000005E-7</v>
      </c>
      <c r="DQ153" s="93">
        <f>Input_2!DQ53</f>
        <v>1.13712152E-6</v>
      </c>
      <c r="DR153" s="93">
        <f>Input_2!DR53</f>
        <v>6.9408131799999994E-8</v>
      </c>
      <c r="DS153" s="93">
        <f>Input_2!DS53</f>
        <v>1.1341200299999999E-7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1.46791519E-6</v>
      </c>
      <c r="DZ153" s="93">
        <f>Input_2!DZ53</f>
        <v>1.77275895E-6</v>
      </c>
      <c r="EA153" s="93">
        <f>Input_2!EA53</f>
        <v>1.21008636E-7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2.7541567900000001E-7</v>
      </c>
      <c r="EI153" s="93">
        <f>Input_2!EI53</f>
        <v>1.5512241499999999E-8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4.9892967199999998E-5</v>
      </c>
      <c r="ER153" s="77" t="s">
        <v>32</v>
      </c>
      <c r="ES153" s="109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33</v>
      </c>
      <c r="C154" s="93">
        <f>Input_2!C54</f>
        <v>1.9705202799999999E-9</v>
      </c>
      <c r="D154" s="93">
        <f>Input_2!D54</f>
        <v>1.01971097E-8</v>
      </c>
      <c r="E154" s="93">
        <f>Input_2!E54</f>
        <v>1.14091496E-8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1.07952497E-8</v>
      </c>
      <c r="N154" s="93">
        <f>Input_2!N54</f>
        <v>2.8071462999999999E-8</v>
      </c>
      <c r="O154" s="93">
        <f>Input_2!O54</f>
        <v>1.5528858600000001E-10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3.8092351899999999E-8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4.0572045400000004E-9</v>
      </c>
      <c r="AF154" s="93">
        <f>Input_2!AF54</f>
        <v>0</v>
      </c>
      <c r="AG154" s="93">
        <f>Input_2!AG54</f>
        <v>1.2509684099999999E-8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5.2808027500000003E-9</v>
      </c>
      <c r="AN154" s="93">
        <f>Input_2!AN54</f>
        <v>2.89754901E-7</v>
      </c>
      <c r="AO154" s="93">
        <f>Input_2!AO54</f>
        <v>3.3711265699999998E-7</v>
      </c>
      <c r="AP154" s="93">
        <f>Input_2!AP54</f>
        <v>9.0549129600000001E-9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6.8378817599999991E-7</v>
      </c>
      <c r="BF154" s="93">
        <f>Input_2!BF54</f>
        <v>1.2449749699999999E-9</v>
      </c>
      <c r="BG154" s="93">
        <f>Input_2!BG54</f>
        <v>3.4532712899999998E-8</v>
      </c>
      <c r="BH154" s="93">
        <f>Input_2!BH54</f>
        <v>3.8415262199999998E-8</v>
      </c>
      <c r="BI154" s="93">
        <f>Input_2!BI54</f>
        <v>0</v>
      </c>
      <c r="BJ154" s="93">
        <f>Input_2!BJ54</f>
        <v>1.9972264800000002E-9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7.3470358800000004E-10</v>
      </c>
      <c r="BO154" s="93">
        <f>Input_2!BO54</f>
        <v>2.0270231899999998E-9</v>
      </c>
      <c r="BP154" s="93">
        <f>Input_2!BP54</f>
        <v>6.1504061400000002E-9</v>
      </c>
      <c r="BQ154" s="93">
        <f>Input_2!BQ54</f>
        <v>2.4304378199999999E-7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1.2593532200000001E-10</v>
      </c>
      <c r="BX154" s="93">
        <f>Input_2!BX54</f>
        <v>1.4988605900000001E-9</v>
      </c>
      <c r="BY154" s="93">
        <f>Input_2!BY54</f>
        <v>8.63124017E-10</v>
      </c>
      <c r="BZ154" s="93">
        <f>Input_2!BZ54</f>
        <v>2.37040521E-8</v>
      </c>
      <c r="CA154" s="93">
        <f>Input_2!CA54</f>
        <v>2.5054562700000002E-10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1.42659544E-9</v>
      </c>
      <c r="CG154" s="93">
        <f>Input_2!CG54</f>
        <v>1.52722427E-9</v>
      </c>
      <c r="CH154" s="93">
        <f>Input_2!CH54</f>
        <v>5.0478821100000002E-9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1.7134495700000001E-9</v>
      </c>
      <c r="CP154" s="93">
        <f>Input_2!CP54</f>
        <v>4.0351386499999998E-9</v>
      </c>
      <c r="CQ154" s="93">
        <f>Input_2!CQ54</f>
        <v>0</v>
      </c>
      <c r="CR154" s="93">
        <f>Input_2!CR54</f>
        <v>9.3393023199999998E-10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3.3086621799999998E-9</v>
      </c>
      <c r="CY154" s="93">
        <f>Input_2!CY54</f>
        <v>4.5901637799999997E-8</v>
      </c>
      <c r="CZ154" s="93">
        <f>Input_2!CZ54</f>
        <v>1.102207E-7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3.2591757799999997E-8</v>
      </c>
      <c r="DH154" s="93">
        <f>Input_2!DH54</f>
        <v>1.70443102E-8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3.4562465999999998E-8</v>
      </c>
      <c r="DQ154" s="93">
        <f>Input_2!DQ54</f>
        <v>5.3829476300000003E-8</v>
      </c>
      <c r="DR154" s="93">
        <f>Input_2!DR54</f>
        <v>2.4752005700000002E-9</v>
      </c>
      <c r="DS154" s="93">
        <f>Input_2!DS54</f>
        <v>5.1847691299999993E-9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6.7591077599999998E-8</v>
      </c>
      <c r="DZ154" s="93">
        <f>Input_2!DZ54</f>
        <v>7.8130856999999997E-8</v>
      </c>
      <c r="EA154" s="93">
        <f>Input_2!EA54</f>
        <v>3.41495556E-9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1.50419223E-8</v>
      </c>
      <c r="EI154" s="93">
        <f>Input_2!EI54</f>
        <v>8.9880634700000007E-10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2.2817189000000001E-6</v>
      </c>
      <c r="ER154" s="77" t="s">
        <v>33</v>
      </c>
      <c r="ES154" s="109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34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34</v>
      </c>
      <c r="ES155" s="109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35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35</v>
      </c>
      <c r="ES156" s="109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36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36</v>
      </c>
      <c r="ES157" s="109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37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37</v>
      </c>
      <c r="ES158" s="109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38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38</v>
      </c>
      <c r="ES159" s="109"/>
      <c r="ET159" s="77"/>
      <c r="EU159" s="77"/>
      <c r="EV159" s="77"/>
      <c r="EW159" s="77"/>
      <c r="EX159" s="77"/>
    </row>
    <row r="160" spans="1:154" x14ac:dyDescent="0.25">
      <c r="A160" s="46" t="s">
        <v>15</v>
      </c>
      <c r="B160" s="77" t="s">
        <v>30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30</v>
      </c>
      <c r="ES160" s="102" t="s">
        <v>15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31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31</v>
      </c>
      <c r="ES161" s="109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32</v>
      </c>
      <c r="C162" s="93">
        <f>Input_2!C62</f>
        <v>2.5555609799999999E-8</v>
      </c>
      <c r="D162" s="93">
        <f>Input_2!D62</f>
        <v>3.2299862899999992E-7</v>
      </c>
      <c r="E162" s="93">
        <f>Input_2!E62</f>
        <v>3.0571445899999998E-7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2.8992308600000002E-7</v>
      </c>
      <c r="N162" s="93">
        <f>Input_2!N62</f>
        <v>8.0678889900000012E-7</v>
      </c>
      <c r="O162" s="93">
        <f>Input_2!O62</f>
        <v>4.1796788600000002E-8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6.5634964299999995E-7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1.1493678E-7</v>
      </c>
      <c r="AF162" s="93">
        <f>Input_2!AF62</f>
        <v>0</v>
      </c>
      <c r="AG162" s="93">
        <f>Input_2!AG62</f>
        <v>2.9311564099999998E-7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1.4491077900000001E-7</v>
      </c>
      <c r="AN162" s="93">
        <f>Input_2!AN62</f>
        <v>8.2157481399999988E-6</v>
      </c>
      <c r="AO162" s="93">
        <f>Input_2!AO62</f>
        <v>8.7008074399999997E-6</v>
      </c>
      <c r="AP162" s="93">
        <f>Input_2!AP62</f>
        <v>3.5341754499999999E-7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1.7859517000000001E-5</v>
      </c>
      <c r="BF162" s="93">
        <f>Input_2!BF62</f>
        <v>3.0631488499999997E-8</v>
      </c>
      <c r="BG162" s="93">
        <f>Input_2!BG62</f>
        <v>9.8333796299999993E-7</v>
      </c>
      <c r="BH162" s="93">
        <f>Input_2!BH62</f>
        <v>1.0691387299999999E-6</v>
      </c>
      <c r="BI162" s="93">
        <f>Input_2!BI62</f>
        <v>0</v>
      </c>
      <c r="BJ162" s="93">
        <f>Input_2!BJ62</f>
        <v>5.1557033799999997E-8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1.25750892E-8</v>
      </c>
      <c r="BO162" s="93">
        <f>Input_2!BO62</f>
        <v>4.9723756399999998E-8</v>
      </c>
      <c r="BP162" s="93">
        <f>Input_2!BP62</f>
        <v>2.0073405300000001E-7</v>
      </c>
      <c r="BQ162" s="93">
        <f>Input_2!BQ62</f>
        <v>6.7208825099999998E-6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2.2072225500000001E-9</v>
      </c>
      <c r="BX162" s="93">
        <f>Input_2!BX62</f>
        <v>3.8578774600000002E-8</v>
      </c>
      <c r="BY162" s="93">
        <f>Input_2!BY62</f>
        <v>3.3922774299999998E-8</v>
      </c>
      <c r="BZ162" s="93">
        <f>Input_2!BZ62</f>
        <v>7.4084902500000003E-7</v>
      </c>
      <c r="CA162" s="93">
        <f>Input_2!CA62</f>
        <v>1.7758928299999999E-8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3.3632257699999997E-8</v>
      </c>
      <c r="CG162" s="93">
        <f>Input_2!CG62</f>
        <v>4.1546883900000002E-8</v>
      </c>
      <c r="CH162" s="93">
        <f>Input_2!CH62</f>
        <v>1.6371955599999999E-7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4.1968974199999999E-8</v>
      </c>
      <c r="CP162" s="93">
        <f>Input_2!CP62</f>
        <v>1.07506909E-7</v>
      </c>
      <c r="CQ162" s="93">
        <f>Input_2!CQ62</f>
        <v>0</v>
      </c>
      <c r="CR162" s="93">
        <f>Input_2!CR62</f>
        <v>1.60621928E-8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1.0024506899999999E-7</v>
      </c>
      <c r="CY162" s="93">
        <f>Input_2!CY62</f>
        <v>1.07146356E-6</v>
      </c>
      <c r="CZ162" s="93">
        <f>Input_2!CZ62</f>
        <v>2.66780937E-6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7.9029065999999998E-7</v>
      </c>
      <c r="DH162" s="93">
        <f>Input_2!DH62</f>
        <v>5.1051093599999999E-7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7.7320166400000007E-7</v>
      </c>
      <c r="DQ162" s="93">
        <f>Input_2!DQ62</f>
        <v>1.3477583E-6</v>
      </c>
      <c r="DR162" s="93">
        <f>Input_2!DR62</f>
        <v>8.3065074099999995E-8</v>
      </c>
      <c r="DS162" s="93">
        <f>Input_2!DS62</f>
        <v>1.25593502E-7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1.78127222E-6</v>
      </c>
      <c r="DZ162" s="93">
        <f>Input_2!DZ62</f>
        <v>2.1667771000000001E-6</v>
      </c>
      <c r="EA162" s="93">
        <f>Input_2!EA62</f>
        <v>1.5486497200000001E-7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3.0222237800000001E-7</v>
      </c>
      <c r="EI162" s="93">
        <f>Input_2!EI62</f>
        <v>1.6736155999999999E-8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6.0379725500000007E-5</v>
      </c>
      <c r="ER162" s="77" t="s">
        <v>32</v>
      </c>
      <c r="ES162" s="109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33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33</v>
      </c>
      <c r="ES163" s="109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34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34</v>
      </c>
      <c r="ES164" s="109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35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35</v>
      </c>
      <c r="ES165" s="109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36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36</v>
      </c>
      <c r="ES166" s="109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37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37</v>
      </c>
      <c r="ES167" s="109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38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38</v>
      </c>
      <c r="ES168" s="109"/>
      <c r="ET168" s="77"/>
      <c r="EU168" s="77"/>
      <c r="EV168" s="77"/>
      <c r="EW168" s="77"/>
      <c r="EX168" s="77"/>
    </row>
    <row r="169" spans="1:154" x14ac:dyDescent="0.25">
      <c r="A169" s="46" t="s">
        <v>16</v>
      </c>
      <c r="B169" s="77" t="s">
        <v>30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30</v>
      </c>
      <c r="ES169" s="102" t="s">
        <v>16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31</v>
      </c>
      <c r="C170" s="93">
        <f>Input_2!C70</f>
        <v>4.0431381200000001E-9</v>
      </c>
      <c r="D170" s="93">
        <f>Input_2!D70</f>
        <v>3.7128070499999998E-8</v>
      </c>
      <c r="E170" s="93">
        <f>Input_2!E70</f>
        <v>5.2349277500000002E-8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3.78373742E-8</v>
      </c>
      <c r="N170" s="93">
        <f>Input_2!N70</f>
        <v>1.2659363000000001E-7</v>
      </c>
      <c r="O170" s="93">
        <f>Input_2!O70</f>
        <v>5.98845499E-9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1.5643085699999999E-7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1.07997993E-8</v>
      </c>
      <c r="AF170" s="93">
        <f>Input_2!AF70</f>
        <v>0</v>
      </c>
      <c r="AG170" s="93">
        <f>Input_2!AG70</f>
        <v>4.6235833000000001E-8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1.8231935100000002E-8</v>
      </c>
      <c r="AN170" s="93">
        <f>Input_2!AN70</f>
        <v>9.8776582099999989E-7</v>
      </c>
      <c r="AO170" s="93">
        <f>Input_2!AO70</f>
        <v>1.3712833500000001E-6</v>
      </c>
      <c r="AP170" s="93">
        <f>Input_2!AP70</f>
        <v>5.9122574300000001E-8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2.1051754999999998E-6</v>
      </c>
      <c r="BF170" s="93">
        <f>Input_2!BF70</f>
        <v>4.5006691899999998E-9</v>
      </c>
      <c r="BG170" s="93">
        <f>Input_2!BG70</f>
        <v>1.65992608E-7</v>
      </c>
      <c r="BH170" s="93">
        <f>Input_2!BH70</f>
        <v>1.8518927E-7</v>
      </c>
      <c r="BI170" s="93">
        <f>Input_2!BI70</f>
        <v>0</v>
      </c>
      <c r="BJ170" s="93">
        <f>Input_2!BJ70</f>
        <v>6.6144867299999997E-9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1.9833635400000001E-9</v>
      </c>
      <c r="BO170" s="93">
        <f>Input_2!BO70</f>
        <v>8.9517240900000012E-9</v>
      </c>
      <c r="BP170" s="93">
        <f>Input_2!BP70</f>
        <v>3.3974851900000002E-8</v>
      </c>
      <c r="BQ170" s="93">
        <f>Input_2!BQ70</f>
        <v>1.1793990600000001E-6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2.6198086900000001E-10</v>
      </c>
      <c r="BX170" s="93">
        <f>Input_2!BX70</f>
        <v>4.6997302799999986E-9</v>
      </c>
      <c r="BY170" s="93">
        <f>Input_2!BY70</f>
        <v>5.3346825800000004E-9</v>
      </c>
      <c r="BZ170" s="93">
        <f>Input_2!BZ70</f>
        <v>1.2416274700000001E-7</v>
      </c>
      <c r="CA170" s="93">
        <f>Input_2!CA70</f>
        <v>2.84295173E-9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4.9986919800000004E-9</v>
      </c>
      <c r="CG170" s="93">
        <f>Input_2!CG70</f>
        <v>5.0050816399999997E-9</v>
      </c>
      <c r="CH170" s="93">
        <f>Input_2!CH70</f>
        <v>2.3739718500000001E-8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5.4196351699999999E-9</v>
      </c>
      <c r="CP170" s="93">
        <f>Input_2!CP70</f>
        <v>1.3306853399999999E-8</v>
      </c>
      <c r="CQ170" s="93">
        <f>Input_2!CQ70</f>
        <v>0</v>
      </c>
      <c r="CR170" s="93">
        <f>Input_2!CR70</f>
        <v>3.6206953300000002E-9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1.1103551300000001E-8</v>
      </c>
      <c r="CY170" s="93">
        <f>Input_2!CY70</f>
        <v>1.36743453E-7</v>
      </c>
      <c r="CZ170" s="93">
        <f>Input_2!CZ70</f>
        <v>4.1233688799999988E-7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9.8839151999999985E-8</v>
      </c>
      <c r="DH170" s="93">
        <f>Input_2!DH70</f>
        <v>6.1082902999999997E-8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1.2193010300000001E-7</v>
      </c>
      <c r="DQ170" s="93">
        <f>Input_2!DQ70</f>
        <v>1.76310497E-7</v>
      </c>
      <c r="DR170" s="93">
        <f>Input_2!DR70</f>
        <v>1.25431388E-8</v>
      </c>
      <c r="DS170" s="93">
        <f>Input_2!DS70</f>
        <v>2.2216727799999999E-8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2.14283377E-7</v>
      </c>
      <c r="DZ170" s="93">
        <f>Input_2!DZ70</f>
        <v>2.7322685099999998E-7</v>
      </c>
      <c r="EA170" s="93">
        <f>Input_2!EA70</f>
        <v>2.2243757500000001E-8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4.0485739599999999E-8</v>
      </c>
      <c r="EI170" s="93">
        <f>Input_2!EI70</f>
        <v>3.1316134700000001E-9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8.4054621699999992E-6</v>
      </c>
      <c r="ER170" s="77" t="s">
        <v>31</v>
      </c>
      <c r="ES170" s="109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32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32</v>
      </c>
      <c r="ES171" s="109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33</v>
      </c>
      <c r="C172" s="93">
        <f>Input_2!C72</f>
        <v>8.6089974000000004E-9</v>
      </c>
      <c r="D172" s="93">
        <f>Input_2!D72</f>
        <v>9.46167881E-8</v>
      </c>
      <c r="E172" s="93">
        <f>Input_2!E72</f>
        <v>9.9501258100000003E-8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8.6853383300000002E-8</v>
      </c>
      <c r="N172" s="93">
        <f>Input_2!N72</f>
        <v>2.4667014600000002E-7</v>
      </c>
      <c r="O172" s="93">
        <f>Input_2!O72</f>
        <v>1.4339350599999999E-8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2.9456024700000001E-7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3.4847392999999997E-8</v>
      </c>
      <c r="AF172" s="93">
        <f>Input_2!AF72</f>
        <v>0</v>
      </c>
      <c r="AG172" s="93">
        <f>Input_2!AG72</f>
        <v>5.7646186699999997E-8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4.6987333200000003E-8</v>
      </c>
      <c r="AN172" s="93">
        <f>Input_2!AN72</f>
        <v>2.4694837999999999E-6</v>
      </c>
      <c r="AO172" s="93">
        <f>Input_2!AO72</f>
        <v>2.6301680899999991E-6</v>
      </c>
      <c r="AP172" s="93">
        <f>Input_2!AP72</f>
        <v>1.17526653E-7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4.8611634100000002E-6</v>
      </c>
      <c r="BF172" s="93">
        <f>Input_2!BF72</f>
        <v>9.6452611900000004E-9</v>
      </c>
      <c r="BG172" s="93">
        <f>Input_2!BG72</f>
        <v>3.2150971399999989E-7</v>
      </c>
      <c r="BH172" s="93">
        <f>Input_2!BH72</f>
        <v>3.3747857800000001E-7</v>
      </c>
      <c r="BI172" s="93">
        <f>Input_2!BI72</f>
        <v>0</v>
      </c>
      <c r="BJ172" s="93">
        <f>Input_2!BJ72</f>
        <v>1.2948917000000001E-8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3.96870975E-9</v>
      </c>
      <c r="BO172" s="93">
        <f>Input_2!BO72</f>
        <v>1.7460904700000001E-8</v>
      </c>
      <c r="BP172" s="93">
        <f>Input_2!BP72</f>
        <v>6.6844960000000001E-8</v>
      </c>
      <c r="BQ172" s="93">
        <f>Input_2!BQ72</f>
        <v>2.1542548399999999E-6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5.3098496400000001E-10</v>
      </c>
      <c r="BX172" s="93">
        <f>Input_2!BX72</f>
        <v>1.18050645E-8</v>
      </c>
      <c r="BY172" s="93">
        <f>Input_2!BY72</f>
        <v>1.1548167500000001E-8</v>
      </c>
      <c r="BZ172" s="93">
        <f>Input_2!BZ72</f>
        <v>2.4057296299999999E-7</v>
      </c>
      <c r="CA172" s="93">
        <f>Input_2!CA72</f>
        <v>6.3072425299999997E-9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1.08171073E-8</v>
      </c>
      <c r="CG172" s="93">
        <f>Input_2!CG72</f>
        <v>1.2592164300000001E-8</v>
      </c>
      <c r="CH172" s="93">
        <f>Input_2!CH72</f>
        <v>4.68622445E-8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1.29836199E-8</v>
      </c>
      <c r="CP172" s="93">
        <f>Input_2!CP72</f>
        <v>3.0201059800000003E-8</v>
      </c>
      <c r="CQ172" s="93">
        <f>Input_2!CQ72</f>
        <v>0</v>
      </c>
      <c r="CR172" s="93">
        <f>Input_2!CR72</f>
        <v>4.8894198700000003E-9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3.1578627799999998E-8</v>
      </c>
      <c r="CY172" s="93">
        <f>Input_2!CY72</f>
        <v>3.1579116599999999E-7</v>
      </c>
      <c r="CZ172" s="93">
        <f>Input_2!CZ72</f>
        <v>7.8220360099999994E-7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2.46298415E-7</v>
      </c>
      <c r="DH172" s="93">
        <f>Input_2!DH72</f>
        <v>1.5641584500000001E-7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2.5947983999999999E-7</v>
      </c>
      <c r="DQ172" s="93">
        <f>Input_2!DQ72</f>
        <v>4.12909911E-7</v>
      </c>
      <c r="DR172" s="93">
        <f>Input_2!DR72</f>
        <v>2.6585320300000001E-8</v>
      </c>
      <c r="DS172" s="93">
        <f>Input_2!DS72</f>
        <v>3.9640083E-8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5.4691577199999994E-7</v>
      </c>
      <c r="DZ172" s="93">
        <f>Input_2!DZ72</f>
        <v>6.5560078500000001E-7</v>
      </c>
      <c r="EA172" s="93">
        <f>Input_2!EA72</f>
        <v>4.8720437699999998E-8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9.7185834500000003E-8</v>
      </c>
      <c r="EI172" s="93">
        <f>Input_2!EI72</f>
        <v>5.5609411700000001E-9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1.8001081499999999E-5</v>
      </c>
      <c r="ER172" s="77" t="s">
        <v>33</v>
      </c>
      <c r="ES172" s="109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34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34</v>
      </c>
      <c r="ES173" s="109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35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35</v>
      </c>
      <c r="ES174" s="109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36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36</v>
      </c>
      <c r="ES175" s="109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37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37</v>
      </c>
      <c r="ES176" s="109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38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38</v>
      </c>
      <c r="ES177" s="109"/>
      <c r="ET177" s="77"/>
      <c r="EU177" s="77"/>
      <c r="EV177" s="77"/>
      <c r="EW177" s="77"/>
      <c r="EX177" s="77"/>
    </row>
    <row r="178" spans="1:154" x14ac:dyDescent="0.25">
      <c r="A178" s="46" t="s">
        <v>17</v>
      </c>
      <c r="B178" s="77" t="s">
        <v>30</v>
      </c>
      <c r="C178" s="93">
        <f>Input_2!C78</f>
        <v>5.1674253599999998E-9</v>
      </c>
      <c r="D178" s="93">
        <f>Input_2!D78</f>
        <v>4.9940081699999997E-8</v>
      </c>
      <c r="E178" s="93">
        <f>Input_2!E78</f>
        <v>7.679425099999999E-8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5.5748467799999998E-8</v>
      </c>
      <c r="N178" s="93">
        <f>Input_2!N78</f>
        <v>1.9145001599999999E-7</v>
      </c>
      <c r="O178" s="93">
        <f>Input_2!O78</f>
        <v>1.08723392E-8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2.3187395399999999E-7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2.21300612E-8</v>
      </c>
      <c r="AF178" s="93">
        <f>Input_2!AF78</f>
        <v>0</v>
      </c>
      <c r="AG178" s="93">
        <f>Input_2!AG78</f>
        <v>6.8870454700000005E-8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2.0000548300000001E-8</v>
      </c>
      <c r="AN178" s="93">
        <f>Input_2!AN78</f>
        <v>1.49614444E-6</v>
      </c>
      <c r="AO178" s="93">
        <f>Input_2!AO78</f>
        <v>2.0263540500000002E-6</v>
      </c>
      <c r="AP178" s="93">
        <f>Input_2!AP78</f>
        <v>9.2632074400000002E-8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3.0736241499999998E-6</v>
      </c>
      <c r="BF178" s="93">
        <f>Input_2!BF78</f>
        <v>6.9162786E-9</v>
      </c>
      <c r="BG178" s="93">
        <f>Input_2!BG78</f>
        <v>2.4301255900000002E-7</v>
      </c>
      <c r="BH178" s="93">
        <f>Input_2!BH78</f>
        <v>2.7351787299999999E-7</v>
      </c>
      <c r="BI178" s="93">
        <f>Input_2!BI78</f>
        <v>0</v>
      </c>
      <c r="BJ178" s="93">
        <f>Input_2!BJ78</f>
        <v>1.1571792499999999E-8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3.04137863E-9</v>
      </c>
      <c r="BO178" s="93">
        <f>Input_2!BO78</f>
        <v>1.31077026E-8</v>
      </c>
      <c r="BP178" s="93">
        <f>Input_2!BP78</f>
        <v>5.17744742E-8</v>
      </c>
      <c r="BQ178" s="93">
        <f>Input_2!BQ78</f>
        <v>1.76618935E-6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5.78292648E-10</v>
      </c>
      <c r="BX178" s="93">
        <f>Input_2!BX78</f>
        <v>6.3761466699999996E-9</v>
      </c>
      <c r="BY178" s="93">
        <f>Input_2!BY78</f>
        <v>8.0097600099999997E-9</v>
      </c>
      <c r="BZ178" s="93">
        <f>Input_2!BZ78</f>
        <v>1.8249811E-7</v>
      </c>
      <c r="CA178" s="93">
        <f>Input_2!CA78</f>
        <v>4.7933915900000004E-9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6.9130499499999998E-9</v>
      </c>
      <c r="CG178" s="93">
        <f>Input_2!CG78</f>
        <v>7.8331570299999997E-9</v>
      </c>
      <c r="CH178" s="93">
        <f>Input_2!CH78</f>
        <v>3.67796643E-8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8.0527312999999998E-9</v>
      </c>
      <c r="CP178" s="93">
        <f>Input_2!CP78</f>
        <v>2.05279937E-8</v>
      </c>
      <c r="CQ178" s="93">
        <f>Input_2!CQ78</f>
        <v>0</v>
      </c>
      <c r="CR178" s="93">
        <f>Input_2!CR78</f>
        <v>5.4510643200000006E-9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1.30914061E-8</v>
      </c>
      <c r="CY178" s="93">
        <f>Input_2!CY78</f>
        <v>2.03133839E-7</v>
      </c>
      <c r="CZ178" s="93">
        <f>Input_2!CZ78</f>
        <v>6.0643038899999994E-7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1.3687809200000001E-7</v>
      </c>
      <c r="DH178" s="93">
        <f>Input_2!DH78</f>
        <v>8.8407816899999996E-8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1.81425249E-7</v>
      </c>
      <c r="DQ178" s="93">
        <f>Input_2!DQ78</f>
        <v>2.6254925699999998E-7</v>
      </c>
      <c r="DR178" s="93">
        <f>Input_2!DR78</f>
        <v>1.8700560199999999E-8</v>
      </c>
      <c r="DS178" s="93">
        <f>Input_2!DS78</f>
        <v>3.3098123900000001E-8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2.6737014599999999E-7</v>
      </c>
      <c r="DZ178" s="93">
        <f>Input_2!DZ78</f>
        <v>4.0742120099999999E-7</v>
      </c>
      <c r="EA178" s="93">
        <f>Input_2!EA78</f>
        <v>3.4223217100000003E-8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4.9912564399999998E-8</v>
      </c>
      <c r="EI178" s="93">
        <f>Input_2!EI78</f>
        <v>4.0735808299999997E-9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1.2385262500000001E-5</v>
      </c>
      <c r="ER178" s="77" t="s">
        <v>30</v>
      </c>
      <c r="ES178" s="102" t="s">
        <v>17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31</v>
      </c>
      <c r="C179" s="93">
        <f>Input_2!C79</f>
        <v>2.77333618E-7</v>
      </c>
      <c r="D179" s="93">
        <f>Input_2!D79</f>
        <v>2.54786304E-6</v>
      </c>
      <c r="E179" s="93">
        <f>Input_2!E79</f>
        <v>3.70252781E-6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2.6670751399999999E-6</v>
      </c>
      <c r="N179" s="93">
        <f>Input_2!N79</f>
        <v>8.9920119499999983E-6</v>
      </c>
      <c r="O179" s="93">
        <f>Input_2!O79</f>
        <v>4.5781615200000002E-7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1.12123969E-5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1.0140873E-6</v>
      </c>
      <c r="AF179" s="93">
        <f>Input_2!AF79</f>
        <v>0</v>
      </c>
      <c r="AG179" s="93">
        <f>Input_2!AG79</f>
        <v>3.2790484000000001E-6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1.2687923700000001E-6</v>
      </c>
      <c r="AN179" s="93">
        <f>Input_2!AN79</f>
        <v>6.5068850100000005E-5</v>
      </c>
      <c r="AO179" s="93">
        <f>Input_2!AO79</f>
        <v>9.7123616999999999E-5</v>
      </c>
      <c r="AP179" s="93">
        <f>Input_2!AP79</f>
        <v>4.2409322799999997E-6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1.5208971399999999E-4</v>
      </c>
      <c r="BF179" s="93">
        <f>Input_2!BF79</f>
        <v>3.0984751699999998E-7</v>
      </c>
      <c r="BG179" s="93">
        <f>Input_2!BG79</f>
        <v>1.1605369500000001E-5</v>
      </c>
      <c r="BH179" s="93">
        <f>Input_2!BH79</f>
        <v>1.29371565E-5</v>
      </c>
      <c r="BI179" s="93">
        <f>Input_2!BI79</f>
        <v>0</v>
      </c>
      <c r="BJ179" s="93">
        <f>Input_2!BJ79</f>
        <v>4.7327622999999989E-7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1.3799079799999999E-7</v>
      </c>
      <c r="BO179" s="93">
        <f>Input_2!BO79</f>
        <v>6.2609369799999993E-7</v>
      </c>
      <c r="BP179" s="93">
        <f>Input_2!BP79</f>
        <v>2.43377393E-6</v>
      </c>
      <c r="BQ179" s="93">
        <f>Input_2!BQ79</f>
        <v>8.2529930700000001E-5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1.9302998299999999E-8</v>
      </c>
      <c r="BX179" s="93">
        <f>Input_2!BX79</f>
        <v>3.2638021300000002E-7</v>
      </c>
      <c r="BY179" s="93">
        <f>Input_2!BY79</f>
        <v>3.8166450799999999E-7</v>
      </c>
      <c r="BZ179" s="93">
        <f>Input_2!BZ79</f>
        <v>8.6632716899999993E-6</v>
      </c>
      <c r="CA179" s="93">
        <f>Input_2!CA79</f>
        <v>2.14346282E-7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3.437242E-7</v>
      </c>
      <c r="CG179" s="93">
        <f>Input_2!CG79</f>
        <v>3.6075587700000009E-7</v>
      </c>
      <c r="CH179" s="93">
        <f>Input_2!CH79</f>
        <v>1.6897312E-6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3.6759428800000002E-7</v>
      </c>
      <c r="CP179" s="93">
        <f>Input_2!CP79</f>
        <v>9.5157524300000011E-7</v>
      </c>
      <c r="CQ179" s="93">
        <f>Input_2!CQ79</f>
        <v>0</v>
      </c>
      <c r="CR179" s="93">
        <f>Input_2!CR79</f>
        <v>2.4568591300000002E-7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7.69362963E-7</v>
      </c>
      <c r="CY179" s="93">
        <f>Input_2!CY79</f>
        <v>9.5727003000000005E-6</v>
      </c>
      <c r="CZ179" s="93">
        <f>Input_2!CZ79</f>
        <v>2.8899406900000001E-5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6.8570161600000008E-6</v>
      </c>
      <c r="DH179" s="93">
        <f>Input_2!DH79</f>
        <v>4.2051090899999987E-6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8.2561742600000001E-6</v>
      </c>
      <c r="DQ179" s="93">
        <f>Input_2!DQ79</f>
        <v>1.23704571E-5</v>
      </c>
      <c r="DR179" s="93">
        <f>Input_2!DR79</f>
        <v>8.8715824800000011E-7</v>
      </c>
      <c r="DS179" s="93">
        <f>Input_2!DS79</f>
        <v>1.5812947E-6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1.4447321000000001E-5</v>
      </c>
      <c r="DZ179" s="93">
        <f>Input_2!DZ79</f>
        <v>1.9018015600000001E-5</v>
      </c>
      <c r="EA179" s="93">
        <f>Input_2!EA79</f>
        <v>1.58666376E-6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2.7309535200000001E-6</v>
      </c>
      <c r="EI179" s="93">
        <f>Input_2!EI79</f>
        <v>2.08276838E-7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5.8994944799999993E-4</v>
      </c>
      <c r="ER179" s="77" t="s">
        <v>31</v>
      </c>
      <c r="ES179" s="109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32</v>
      </c>
      <c r="C180" s="93">
        <f>Input_2!C80</f>
        <v>2.8516863400000003E-7</v>
      </c>
      <c r="D180" s="93">
        <f>Input_2!D80</f>
        <v>2.8686774600000001E-6</v>
      </c>
      <c r="E180" s="93">
        <f>Input_2!E80</f>
        <v>3.0733388200000001E-6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2.65632782E-6</v>
      </c>
      <c r="N180" s="93">
        <f>Input_2!N80</f>
        <v>7.5922779200000014E-6</v>
      </c>
      <c r="O180" s="93">
        <f>Input_2!O80</f>
        <v>4.11111174E-7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9.4339267599999992E-6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1.0777897900000001E-6</v>
      </c>
      <c r="AF180" s="93">
        <f>Input_2!AF80</f>
        <v>0</v>
      </c>
      <c r="AG180" s="93">
        <f>Input_2!AG80</f>
        <v>2.7414437499999998E-6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1.37198313E-6</v>
      </c>
      <c r="AN180" s="93">
        <f>Input_2!AN80</f>
        <v>7.5082727799999992E-5</v>
      </c>
      <c r="AO180" s="93">
        <f>Input_2!AO80</f>
        <v>7.8821723499999992E-5</v>
      </c>
      <c r="AP180" s="93">
        <f>Input_2!AP80</f>
        <v>3.55378799E-6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1.48100793E-4</v>
      </c>
      <c r="BF180" s="93">
        <f>Input_2!BF80</f>
        <v>2.9890241200000002E-7</v>
      </c>
      <c r="BG180" s="93">
        <f>Input_2!BG80</f>
        <v>9.8850508100000005E-6</v>
      </c>
      <c r="BH180" s="93">
        <f>Input_2!BH80</f>
        <v>1.07919905E-5</v>
      </c>
      <c r="BI180" s="93">
        <f>Input_2!BI80</f>
        <v>0</v>
      </c>
      <c r="BJ180" s="93">
        <f>Input_2!BJ80</f>
        <v>4.5601271500000002E-7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1.2322430300000001E-7</v>
      </c>
      <c r="BO180" s="93">
        <f>Input_2!BO80</f>
        <v>5.3942717200000007E-7</v>
      </c>
      <c r="BP180" s="93">
        <f>Input_2!BP80</f>
        <v>2.0300402699999998E-6</v>
      </c>
      <c r="BQ180" s="93">
        <f>Input_2!BQ80</f>
        <v>6.8676883599999989E-5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1.90837704E-8</v>
      </c>
      <c r="BX180" s="93">
        <f>Input_2!BX80</f>
        <v>3.6065367599999998E-7</v>
      </c>
      <c r="BY180" s="93">
        <f>Input_2!BY80</f>
        <v>3.3092083300000001E-7</v>
      </c>
      <c r="BZ180" s="93">
        <f>Input_2!BZ80</f>
        <v>7.4441942700000004E-6</v>
      </c>
      <c r="CA180" s="93">
        <f>Input_2!CA80</f>
        <v>1.86324097E-7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3.18860091E-7</v>
      </c>
      <c r="CG180" s="93">
        <f>Input_2!CG80</f>
        <v>3.9337812999999999E-7</v>
      </c>
      <c r="CH180" s="93">
        <f>Input_2!CH80</f>
        <v>1.4326132000000001E-6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3.9885022799999988E-7</v>
      </c>
      <c r="CP180" s="93">
        <f>Input_2!CP80</f>
        <v>1.0005867799999999E-6</v>
      </c>
      <c r="CQ180" s="93">
        <f>Input_2!CQ80</f>
        <v>0</v>
      </c>
      <c r="CR180" s="93">
        <f>Input_2!CR80</f>
        <v>1.7864153299999999E-7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9.0599105600000005E-7</v>
      </c>
      <c r="CY180" s="93">
        <f>Input_2!CY80</f>
        <v>9.7323189100000002E-6</v>
      </c>
      <c r="CZ180" s="93">
        <f>Input_2!CZ80</f>
        <v>2.4777052100000001E-5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7.4536589800000002E-6</v>
      </c>
      <c r="DH180" s="93">
        <f>Input_2!DH80</f>
        <v>4.6802468300000004E-6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7.5840562500000003E-6</v>
      </c>
      <c r="DQ180" s="93">
        <f>Input_2!DQ80</f>
        <v>1.26198703E-5</v>
      </c>
      <c r="DR180" s="93">
        <f>Input_2!DR80</f>
        <v>7.8542917400000009E-7</v>
      </c>
      <c r="DS180" s="93">
        <f>Input_2!DS80</f>
        <v>1.27586301E-6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1.6307355300000001E-5</v>
      </c>
      <c r="DZ180" s="93">
        <f>Input_2!DZ80</f>
        <v>1.9757919600000001E-5</v>
      </c>
      <c r="EA180" s="93">
        <f>Input_2!EA80</f>
        <v>1.36801398E-6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3.00313507E-6</v>
      </c>
      <c r="EI180" s="93">
        <f>Input_2!EI80</f>
        <v>1.7085253099999999E-7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5.5235847900000001E-4</v>
      </c>
      <c r="ER180" s="77" t="s">
        <v>32</v>
      </c>
      <c r="ES180" s="109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33</v>
      </c>
      <c r="C181" s="93">
        <f>Input_2!C81</f>
        <v>1.4126614100000001E-8</v>
      </c>
      <c r="D181" s="93">
        <f>Input_2!D81</f>
        <v>1.04506516E-7</v>
      </c>
      <c r="E181" s="93">
        <f>Input_2!E81</f>
        <v>1.0042487000000001E-7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1.00425879E-7</v>
      </c>
      <c r="N181" s="93">
        <f>Input_2!N81</f>
        <v>2.6280351000000002E-7</v>
      </c>
      <c r="O181" s="93">
        <f>Input_2!O81</f>
        <v>8.7067756400000004E-9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3.2829408000000001E-7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4.0450223099999998E-8</v>
      </c>
      <c r="AF181" s="93">
        <f>Input_2!AF81</f>
        <v>0</v>
      </c>
      <c r="AG181" s="93">
        <f>Input_2!AG81</f>
        <v>1.0288111699999999E-7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5.3487043600000002E-8</v>
      </c>
      <c r="AN181" s="93">
        <f>Input_2!AN81</f>
        <v>2.80298282E-6</v>
      </c>
      <c r="AO181" s="93">
        <f>Input_2!AO81</f>
        <v>2.96879893E-6</v>
      </c>
      <c r="AP181" s="93">
        <f>Input_2!AP81</f>
        <v>8.7937324899999995E-8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5.2805950300000007E-6</v>
      </c>
      <c r="BF181" s="93">
        <f>Input_2!BF81</f>
        <v>1.18405218E-8</v>
      </c>
      <c r="BG181" s="93">
        <f>Input_2!BG81</f>
        <v>3.0326791099999998E-7</v>
      </c>
      <c r="BH181" s="93">
        <f>Input_2!BH81</f>
        <v>3.3670962400000001E-7</v>
      </c>
      <c r="BI181" s="93">
        <f>Input_2!BI81</f>
        <v>0</v>
      </c>
      <c r="BJ181" s="93">
        <f>Input_2!BJ81</f>
        <v>1.5557772100000001E-8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4.5558445700000002E-9</v>
      </c>
      <c r="BO181" s="93">
        <f>Input_2!BO81</f>
        <v>1.8405553199999999E-8</v>
      </c>
      <c r="BP181" s="93">
        <f>Input_2!BP81</f>
        <v>5.9033802599999998E-8</v>
      </c>
      <c r="BQ181" s="93">
        <f>Input_2!BQ81</f>
        <v>2.1190146999999999E-6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9.6079680000000005E-10</v>
      </c>
      <c r="BX181" s="93">
        <f>Input_2!BX81</f>
        <v>1.39148887E-8</v>
      </c>
      <c r="BY181" s="93">
        <f>Input_2!BY81</f>
        <v>9.8679662199999999E-9</v>
      </c>
      <c r="BZ181" s="93">
        <f>Input_2!BZ81</f>
        <v>2.2432874700000001E-7</v>
      </c>
      <c r="CA181" s="93">
        <f>Input_2!CA81</f>
        <v>4.2360291900000002E-9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1.08409778E-8</v>
      </c>
      <c r="CG181" s="93">
        <f>Input_2!CG81</f>
        <v>1.5150137299999999E-8</v>
      </c>
      <c r="CH181" s="93">
        <f>Input_2!CH81</f>
        <v>4.9217769699999999E-8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1.5668086100000001E-8</v>
      </c>
      <c r="CP181" s="93">
        <f>Input_2!CP81</f>
        <v>3.65791731E-8</v>
      </c>
      <c r="CQ181" s="93">
        <f>Input_2!CQ81</f>
        <v>0</v>
      </c>
      <c r="CR181" s="93">
        <f>Input_2!CR81</f>
        <v>6.4069096599999999E-9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3.4859011899999997E-8</v>
      </c>
      <c r="CY181" s="93">
        <f>Input_2!CY81</f>
        <v>3.8495413399999998E-7</v>
      </c>
      <c r="CZ181" s="93">
        <f>Input_2!CZ81</f>
        <v>9.3446511900000001E-7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2.9784145600000001E-7</v>
      </c>
      <c r="DH181" s="93">
        <f>Input_2!DH81</f>
        <v>1.7359006700000001E-7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2.89579161E-7</v>
      </c>
      <c r="DQ181" s="93">
        <f>Input_2!DQ81</f>
        <v>4.9198537900000002E-7</v>
      </c>
      <c r="DR181" s="93">
        <f>Input_2!DR81</f>
        <v>2.6017299699999999E-8</v>
      </c>
      <c r="DS181" s="93">
        <f>Input_2!DS81</f>
        <v>4.54580917E-8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6.4578774699999994E-7</v>
      </c>
      <c r="DZ181" s="93">
        <f>Input_2!DZ81</f>
        <v>7.4418428199999995E-7</v>
      </c>
      <c r="EA181" s="93">
        <f>Input_2!EA81</f>
        <v>4.2963806200000001E-8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1.29639901E-7</v>
      </c>
      <c r="EI181" s="93">
        <f>Input_2!EI81</f>
        <v>6.4229579100000003E-9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1.9759726400000001E-5</v>
      </c>
      <c r="ER181" s="77" t="s">
        <v>33</v>
      </c>
      <c r="ES181" s="109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34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34</v>
      </c>
      <c r="ES182" s="109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35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35</v>
      </c>
      <c r="ES183" s="109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36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36</v>
      </c>
      <c r="ES184" s="109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37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37</v>
      </c>
      <c r="ES185" s="109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38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38</v>
      </c>
      <c r="ES186" s="109"/>
      <c r="ET186" s="77"/>
      <c r="EU186" s="77"/>
      <c r="EV186" s="77"/>
      <c r="EW186" s="77"/>
      <c r="EX186" s="77"/>
    </row>
    <row r="187" spans="1:154" x14ac:dyDescent="0.25">
      <c r="A187" s="46" t="s">
        <v>18</v>
      </c>
      <c r="B187" s="77" t="s">
        <v>30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30</v>
      </c>
      <c r="ES187" s="102" t="s">
        <v>18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31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31</v>
      </c>
      <c r="ES188" s="109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32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32</v>
      </c>
      <c r="ES189" s="109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33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33</v>
      </c>
      <c r="ES190" s="109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34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34</v>
      </c>
      <c r="ES191" s="109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35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35</v>
      </c>
      <c r="ES192" s="109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36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36</v>
      </c>
      <c r="ES193" s="109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37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37</v>
      </c>
      <c r="ES194" s="109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38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38</v>
      </c>
      <c r="ES195" s="109"/>
      <c r="ET195" s="77"/>
      <c r="EU195" s="77"/>
      <c r="EV195" s="77"/>
      <c r="EW195" s="77"/>
      <c r="EX195" s="77"/>
    </row>
    <row r="196" spans="1:154" x14ac:dyDescent="0.25">
      <c r="A196" s="46" t="s">
        <v>19</v>
      </c>
      <c r="B196" s="77" t="s">
        <v>30</v>
      </c>
      <c r="C196" s="93">
        <f>Input_2!C96</f>
        <v>5.3296178199999998E-7</v>
      </c>
      <c r="D196" s="93">
        <f>Input_2!D96</f>
        <v>5.9436258499999997E-6</v>
      </c>
      <c r="E196" s="93">
        <f>Input_2!E96</f>
        <v>6.5582336199999997E-6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5.7731503199999994E-6</v>
      </c>
      <c r="N196" s="93">
        <f>Input_2!N96</f>
        <v>1.7372666000000001E-5</v>
      </c>
      <c r="O196" s="93">
        <f>Input_2!O96</f>
        <v>7.6882048299999992E-7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2.4026383699999999E-5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2.3436758099999998E-6</v>
      </c>
      <c r="AF196" s="93">
        <f>Input_2!AF96</f>
        <v>0</v>
      </c>
      <c r="AG196" s="93">
        <f>Input_2!AG96</f>
        <v>7.1116556999999998E-6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2.4919696600000001E-6</v>
      </c>
      <c r="AN196" s="93">
        <f>Input_2!AN96</f>
        <v>1.5506844800000001E-4</v>
      </c>
      <c r="AO196" s="93">
        <f>Input_2!AO96</f>
        <v>1.9061027400000001E-4</v>
      </c>
      <c r="AP196" s="93">
        <f>Input_2!AP96</f>
        <v>7.4380070499999997E-6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1.6498102299999999E-4</v>
      </c>
      <c r="BF196" s="93">
        <f>Input_2!BF96</f>
        <v>6.9557878299999996E-7</v>
      </c>
      <c r="BG196" s="93">
        <f>Input_2!BG96</f>
        <v>1.8048226599999999E-5</v>
      </c>
      <c r="BH196" s="93">
        <f>Input_2!BH96</f>
        <v>2.30876986E-5</v>
      </c>
      <c r="BI196" s="93">
        <f>Input_2!BI96</f>
        <v>0</v>
      </c>
      <c r="BJ196" s="93">
        <f>Input_2!BJ96</f>
        <v>1.0593916E-6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1.1637345999999999E-7</v>
      </c>
      <c r="BO196" s="93">
        <f>Input_2!BO96</f>
        <v>1.10903044E-6</v>
      </c>
      <c r="BP196" s="93">
        <f>Input_2!BP96</f>
        <v>3.8840165499999997E-6</v>
      </c>
      <c r="BQ196" s="93">
        <f>Input_2!BQ96</f>
        <v>1.3736531399999999E-4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6.3210591300000006E-8</v>
      </c>
      <c r="BX196" s="93">
        <f>Input_2!BX96</f>
        <v>6.9004636800000002E-7</v>
      </c>
      <c r="BY196" s="93">
        <f>Input_2!BY96</f>
        <v>6.4700880299999997E-7</v>
      </c>
      <c r="BZ196" s="93">
        <f>Input_2!BZ96</f>
        <v>1.65178577E-5</v>
      </c>
      <c r="CA196" s="93">
        <f>Input_2!CA96</f>
        <v>3.57495019E-7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3.8668619900000001E-7</v>
      </c>
      <c r="CG196" s="93">
        <f>Input_2!CG96</f>
        <v>9.3642231100000009E-7</v>
      </c>
      <c r="CH196" s="93">
        <f>Input_2!CH96</f>
        <v>3.3754325900000002E-6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7.6998276000000008E-7</v>
      </c>
      <c r="CP196" s="93">
        <f>Input_2!CP96</f>
        <v>2.1150886099999999E-6</v>
      </c>
      <c r="CQ196" s="93">
        <f>Input_2!CQ96</f>
        <v>0</v>
      </c>
      <c r="CR196" s="93">
        <f>Input_2!CR96</f>
        <v>3.5786210400000001E-7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1.4371671799999999E-6</v>
      </c>
      <c r="CY196" s="93">
        <f>Input_2!CY96</f>
        <v>1.9993390300000002E-5</v>
      </c>
      <c r="CZ196" s="93">
        <f>Input_2!CZ96</f>
        <v>5.8780893499999997E-5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1.37451528E-5</v>
      </c>
      <c r="DH196" s="93">
        <f>Input_2!DH96</f>
        <v>8.78536615E-6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1.14643781E-5</v>
      </c>
      <c r="DQ196" s="93">
        <f>Input_2!DQ96</f>
        <v>2.51245079E-5</v>
      </c>
      <c r="DR196" s="93">
        <f>Input_2!DR96</f>
        <v>1.6203727000000001E-6</v>
      </c>
      <c r="DS196" s="93">
        <f>Input_2!DS96</f>
        <v>3.287922299999999E-6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3.0910427700000003E-5</v>
      </c>
      <c r="DZ196" s="93">
        <f>Input_2!DZ96</f>
        <v>4.0159932000000002E-5</v>
      </c>
      <c r="EA196" s="93">
        <f>Input_2!EA96</f>
        <v>2.91127659E-6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5.1095688600000003E-6</v>
      </c>
      <c r="EI196" s="93">
        <f>Input_2!EI96</f>
        <v>2.9131549900000002E-7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1.0262252899999999E-3</v>
      </c>
      <c r="ER196" s="77" t="s">
        <v>30</v>
      </c>
      <c r="ES196" s="102" t="s">
        <v>19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31</v>
      </c>
      <c r="C197" s="93">
        <f>Input_2!C97</f>
        <v>1.1568187800000001E-9</v>
      </c>
      <c r="D197" s="93">
        <f>Input_2!D97</f>
        <v>1.18806286E-8</v>
      </c>
      <c r="E197" s="93">
        <f>Input_2!E97</f>
        <v>1.52749196E-8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1.15609532E-8</v>
      </c>
      <c r="N197" s="93">
        <f>Input_2!N97</f>
        <v>3.78240509E-8</v>
      </c>
      <c r="O197" s="93">
        <f>Input_2!O97</f>
        <v>1.60844212E-9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4.6408818799999997E-8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4.5716462500000001E-9</v>
      </c>
      <c r="AF197" s="93">
        <f>Input_2!AF97</f>
        <v>0</v>
      </c>
      <c r="AG197" s="93">
        <f>Input_2!AG97</f>
        <v>1.44319865E-8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5.75902715E-9</v>
      </c>
      <c r="AN197" s="93">
        <f>Input_2!AN97</f>
        <v>3.1288474499999999E-7</v>
      </c>
      <c r="AO197" s="93">
        <f>Input_2!AO97</f>
        <v>4.05499469E-7</v>
      </c>
      <c r="AP197" s="93">
        <f>Input_2!AP97</f>
        <v>1.69917935E-8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6.2545100000000001E-7</v>
      </c>
      <c r="BF197" s="93">
        <f>Input_2!BF97</f>
        <v>9.7619923199999997E-10</v>
      </c>
      <c r="BG197" s="93">
        <f>Input_2!BG97</f>
        <v>4.7569640299999998E-8</v>
      </c>
      <c r="BH197" s="93">
        <f>Input_2!BH97</f>
        <v>5.5722701700000001E-8</v>
      </c>
      <c r="BI197" s="93">
        <f>Input_2!BI97</f>
        <v>0</v>
      </c>
      <c r="BJ197" s="93">
        <f>Input_2!BJ97</f>
        <v>2.3796700100000002E-9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5.3928016399999999E-10</v>
      </c>
      <c r="BO197" s="93">
        <f>Input_2!BO97</f>
        <v>2.3835895600000001E-9</v>
      </c>
      <c r="BP197" s="93">
        <f>Input_2!BP97</f>
        <v>9.7954652900000006E-9</v>
      </c>
      <c r="BQ197" s="93">
        <f>Input_2!BQ97</f>
        <v>3.4944911500000001E-7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1.2935477599999999E-10</v>
      </c>
      <c r="BX197" s="93">
        <f>Input_2!BX97</f>
        <v>1.4124075800000001E-9</v>
      </c>
      <c r="BY197" s="93">
        <f>Input_2!BY97</f>
        <v>1.5024978599999999E-9</v>
      </c>
      <c r="BZ197" s="93">
        <f>Input_2!BZ97</f>
        <v>3.6459955900000001E-8</v>
      </c>
      <c r="CA197" s="93">
        <f>Input_2!CA97</f>
        <v>7.6709172199999998E-10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1.4015267699999999E-9</v>
      </c>
      <c r="CG197" s="93">
        <f>Input_2!CG97</f>
        <v>1.6541772800000001E-9</v>
      </c>
      <c r="CH197" s="93">
        <f>Input_2!CH97</f>
        <v>7.36033502E-9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1.72305232E-9</v>
      </c>
      <c r="CP197" s="93">
        <f>Input_2!CP97</f>
        <v>4.2867186399999996E-9</v>
      </c>
      <c r="CQ197" s="93">
        <f>Input_2!CQ97</f>
        <v>0</v>
      </c>
      <c r="CR197" s="93">
        <f>Input_2!CR97</f>
        <v>1.0322181700000001E-9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3.0845659199999998E-9</v>
      </c>
      <c r="CY197" s="93">
        <f>Input_2!CY97</f>
        <v>4.1800190200000001E-8</v>
      </c>
      <c r="CZ197" s="93">
        <f>Input_2!CZ97</f>
        <v>1.24371235E-7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2.91414851E-8</v>
      </c>
      <c r="DH197" s="93">
        <f>Input_2!DH97</f>
        <v>1.9047326300000002E-8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3.5975219000000003E-8</v>
      </c>
      <c r="DQ197" s="93">
        <f>Input_2!DQ97</f>
        <v>5.3107893399999997E-8</v>
      </c>
      <c r="DR197" s="93">
        <f>Input_2!DR97</f>
        <v>3.6265359099999999E-9</v>
      </c>
      <c r="DS197" s="93">
        <f>Input_2!DS97</f>
        <v>6.46020615E-9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6.8931305600000002E-8</v>
      </c>
      <c r="DZ197" s="93">
        <f>Input_2!DZ97</f>
        <v>8.4468546600000005E-8</v>
      </c>
      <c r="EA197" s="93">
        <f>Input_2!EA97</f>
        <v>6.4266799900000001E-9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1.2784473000000001E-8</v>
      </c>
      <c r="EI197" s="93">
        <f>Input_2!EI97</f>
        <v>9.2020167400000006E-10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2.52799516E-6</v>
      </c>
      <c r="ER197" s="77" t="s">
        <v>31</v>
      </c>
      <c r="ES197" s="109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32</v>
      </c>
      <c r="C198" s="93">
        <f>Input_2!C98</f>
        <v>2.8552320500000001E-8</v>
      </c>
      <c r="D198" s="93">
        <f>Input_2!D98</f>
        <v>3.0945617800000003E-7</v>
      </c>
      <c r="E198" s="93">
        <f>Input_2!E98</f>
        <v>2.7953542700000001E-7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2.8242417500000001E-7</v>
      </c>
      <c r="N198" s="93">
        <f>Input_2!N98</f>
        <v>7.7119618200000004E-7</v>
      </c>
      <c r="O198" s="93">
        <f>Input_2!O98</f>
        <v>3.3110210300000003E-8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8.7865799599999983E-7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1.11230147E-7</v>
      </c>
      <c r="AF198" s="93">
        <f>Input_2!AF98</f>
        <v>0</v>
      </c>
      <c r="AG198" s="93">
        <f>Input_2!AG98</f>
        <v>2.89981064E-7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1.4514728100000001E-7</v>
      </c>
      <c r="AN198" s="93">
        <f>Input_2!AN98</f>
        <v>7.8076606199999997E-6</v>
      </c>
      <c r="AO198" s="93">
        <f>Input_2!AO98</f>
        <v>8.2464159099999998E-6</v>
      </c>
      <c r="AP198" s="93">
        <f>Input_2!AP98</f>
        <v>2.92798038E-7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1.2060700800000001E-5</v>
      </c>
      <c r="BF198" s="93">
        <f>Input_2!BF98</f>
        <v>3.1783985900000002E-8</v>
      </c>
      <c r="BG198" s="93">
        <f>Input_2!BG98</f>
        <v>4.69878461E-7</v>
      </c>
      <c r="BH198" s="93">
        <f>Input_2!BH98</f>
        <v>7.4549023400000015E-7</v>
      </c>
      <c r="BI198" s="93">
        <f>Input_2!BI98</f>
        <v>0</v>
      </c>
      <c r="BJ198" s="93">
        <f>Input_2!BJ98</f>
        <v>4.74129316E-8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9.2319343700000006E-9</v>
      </c>
      <c r="BO198" s="93">
        <f>Input_2!BO98</f>
        <v>4.4476448200000001E-8</v>
      </c>
      <c r="BP198" s="93">
        <f>Input_2!BP98</f>
        <v>1.70852021E-7</v>
      </c>
      <c r="BQ198" s="93">
        <f>Input_2!BQ98</f>
        <v>4.7177554499999999E-6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1.56418068E-9</v>
      </c>
      <c r="BX198" s="93">
        <f>Input_2!BX98</f>
        <v>3.8037939099999998E-8</v>
      </c>
      <c r="BY198" s="93">
        <f>Input_2!BY98</f>
        <v>2.9096438199999999E-8</v>
      </c>
      <c r="BZ198" s="93">
        <f>Input_2!BZ98</f>
        <v>5.5605341899999997E-7</v>
      </c>
      <c r="CA198" s="93">
        <f>Input_2!CA98</f>
        <v>1.28580366E-8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2.4053621300000002E-8</v>
      </c>
      <c r="CG198" s="93">
        <f>Input_2!CG98</f>
        <v>3.9685711600000003E-8</v>
      </c>
      <c r="CH198" s="93">
        <f>Input_2!CH98</f>
        <v>1.5075648499999999E-7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4.3149958900000001E-8</v>
      </c>
      <c r="CP198" s="93">
        <f>Input_2!CP98</f>
        <v>1.05629187E-7</v>
      </c>
      <c r="CQ198" s="93">
        <f>Input_2!CQ98</f>
        <v>0</v>
      </c>
      <c r="CR198" s="93">
        <f>Input_2!CR98</f>
        <v>1.1990210499999999E-8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9.5467667200000005E-8</v>
      </c>
      <c r="CY198" s="93">
        <f>Input_2!CY98</f>
        <v>1.02800498E-6</v>
      </c>
      <c r="CZ198" s="93">
        <f>Input_2!CZ98</f>
        <v>2.52927191E-6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7.6964106700000001E-7</v>
      </c>
      <c r="DH198" s="93">
        <f>Input_2!DH98</f>
        <v>4.8726180799999992E-7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7.0065694899999992E-7</v>
      </c>
      <c r="DQ198" s="93">
        <f>Input_2!DQ98</f>
        <v>1.3096290699999999E-6</v>
      </c>
      <c r="DR198" s="93">
        <f>Input_2!DR98</f>
        <v>6.89489507E-8</v>
      </c>
      <c r="DS198" s="93">
        <f>Input_2!DS98</f>
        <v>1.20293794E-7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1.76825608E-6</v>
      </c>
      <c r="DZ198" s="93">
        <f>Input_2!DZ98</f>
        <v>2.0485725400000001E-6</v>
      </c>
      <c r="EA198" s="93">
        <f>Input_2!EA98</f>
        <v>1.3263872600000001E-7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3.3014262800000002E-7</v>
      </c>
      <c r="EI198" s="93">
        <f>Input_2!EI98</f>
        <v>1.5179690600000002E-8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5.0190588900000012E-5</v>
      </c>
      <c r="ER198" s="77" t="s">
        <v>32</v>
      </c>
      <c r="ES198" s="109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33</v>
      </c>
      <c r="C199" s="93">
        <f>Input_2!C99</f>
        <v>2.6434451999999999E-8</v>
      </c>
      <c r="D199" s="93">
        <f>Input_2!D99</f>
        <v>3.1819830200000001E-7</v>
      </c>
      <c r="E199" s="93">
        <f>Input_2!E99</f>
        <v>2.6994908999999999E-7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2.8605734999999998E-7</v>
      </c>
      <c r="N199" s="93">
        <f>Input_2!N99</f>
        <v>7.5226579599999989E-7</v>
      </c>
      <c r="O199" s="93">
        <f>Input_2!O99</f>
        <v>3.5749488599999998E-8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8.1908200599999986E-7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1.11938678E-7</v>
      </c>
      <c r="AF199" s="93">
        <f>Input_2!AF99</f>
        <v>0</v>
      </c>
      <c r="AG199" s="93">
        <f>Input_2!AG99</f>
        <v>2.6828297600000001E-7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1.5297636099999999E-7</v>
      </c>
      <c r="AN199" s="93">
        <f>Input_2!AN99</f>
        <v>7.9820970699999999E-6</v>
      </c>
      <c r="AO199" s="93">
        <f>Input_2!AO99</f>
        <v>8.0059286500000011E-6</v>
      </c>
      <c r="AP199" s="93">
        <f>Input_2!AP99</f>
        <v>2.96374642E-7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1.21171301E-5</v>
      </c>
      <c r="BF199" s="93">
        <f>Input_2!BF99</f>
        <v>3.1238813499999998E-8</v>
      </c>
      <c r="BG199" s="93">
        <f>Input_2!BG99</f>
        <v>6.5006810700000007E-7</v>
      </c>
      <c r="BH199" s="93">
        <f>Input_2!BH99</f>
        <v>4.9504889800000005E-7</v>
      </c>
      <c r="BI199" s="93">
        <f>Input_2!BI99</f>
        <v>0</v>
      </c>
      <c r="BJ199" s="93">
        <f>Input_2!BJ99</f>
        <v>4.28547228E-8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8.0844366800000004E-9</v>
      </c>
      <c r="BO199" s="93">
        <f>Input_2!BO99</f>
        <v>4.3193648000000003E-8</v>
      </c>
      <c r="BP199" s="93">
        <f>Input_2!BP99</f>
        <v>1.7018230799999999E-7</v>
      </c>
      <c r="BQ199" s="93">
        <f>Input_2!BQ99</f>
        <v>4.3085940199999996E-6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1.44414745E-9</v>
      </c>
      <c r="BX199" s="93">
        <f>Input_2!BX99</f>
        <v>3.8522893000000003E-8</v>
      </c>
      <c r="BY199" s="93">
        <f>Input_2!BY99</f>
        <v>3.01702642E-8</v>
      </c>
      <c r="BZ199" s="93">
        <f>Input_2!BZ99</f>
        <v>5.38402392E-7</v>
      </c>
      <c r="CA199" s="93">
        <f>Input_2!CA99</f>
        <v>1.3939210999999999E-8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2.38658324E-8</v>
      </c>
      <c r="CG199" s="93">
        <f>Input_2!CG99</f>
        <v>3.8719790700000003E-8</v>
      </c>
      <c r="CH199" s="93">
        <f>Input_2!CH99</f>
        <v>1.4878672099999999E-7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4.4021331200000001E-8</v>
      </c>
      <c r="CP199" s="93">
        <f>Input_2!CP99</f>
        <v>1.0059702400000001E-7</v>
      </c>
      <c r="CQ199" s="93">
        <f>Input_2!CQ99</f>
        <v>0</v>
      </c>
      <c r="CR199" s="93">
        <f>Input_2!CR99</f>
        <v>9.3673459299999994E-9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1.03155957E-7</v>
      </c>
      <c r="CY199" s="93">
        <f>Input_2!CY99</f>
        <v>1.0325445599999999E-6</v>
      </c>
      <c r="CZ199" s="93">
        <f>Input_2!CZ99</f>
        <v>2.4496700900000002E-6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7.8251113199999996E-7</v>
      </c>
      <c r="DH199" s="93">
        <f>Input_2!DH99</f>
        <v>5.0699858000000001E-7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7.1469727099999996E-7</v>
      </c>
      <c r="DQ199" s="93">
        <f>Input_2!DQ99</f>
        <v>1.3228579100000001E-6</v>
      </c>
      <c r="DR199" s="93">
        <f>Input_2!DR99</f>
        <v>6.8728014999999993E-8</v>
      </c>
      <c r="DS199" s="93">
        <f>Input_2!DS99</f>
        <v>1.1129299700000001E-7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1.85639569E-6</v>
      </c>
      <c r="DZ199" s="93">
        <f>Input_2!DZ99</f>
        <v>2.1131473000000002E-6</v>
      </c>
      <c r="EA199" s="93">
        <f>Input_2!EA99</f>
        <v>1.4106697499999999E-7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3.3630528999999988E-7</v>
      </c>
      <c r="EI199" s="93">
        <f>Input_2!EI99</f>
        <v>1.4635707600000001E-8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4.9733574299999998E-5</v>
      </c>
      <c r="ER199" s="77" t="s">
        <v>33</v>
      </c>
      <c r="ES199" s="109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34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34</v>
      </c>
      <c r="ES200" s="109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35</v>
      </c>
      <c r="C201" s="93">
        <f>Input_2!C101</f>
        <v>1.5458015600000001E-9</v>
      </c>
      <c r="D201" s="93">
        <f>Input_2!D101</f>
        <v>1.35109856E-8</v>
      </c>
      <c r="E201" s="93">
        <f>Input_2!E101</f>
        <v>1.5861668699999999E-8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1.34691934E-8</v>
      </c>
      <c r="N201" s="93">
        <f>Input_2!N101</f>
        <v>4.0280478400000001E-8</v>
      </c>
      <c r="O201" s="93">
        <f>Input_2!O101</f>
        <v>2.1386341500000002E-9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4.88161225E-8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5.0967415299999999E-9</v>
      </c>
      <c r="AF201" s="93">
        <f>Input_2!AF101</f>
        <v>0</v>
      </c>
      <c r="AG201" s="93">
        <f>Input_2!AG101</f>
        <v>1.25592378E-8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7.8487980099999996E-9</v>
      </c>
      <c r="AN201" s="93">
        <f>Input_2!AN101</f>
        <v>3.5814266100000002E-7</v>
      </c>
      <c r="AO201" s="93">
        <f>Input_2!AO101</f>
        <v>4.1978337399999997E-7</v>
      </c>
      <c r="AP201" s="93">
        <f>Input_2!AP101</f>
        <v>1.6833554299999999E-8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7.8768448599999983E-7</v>
      </c>
      <c r="BF201" s="93">
        <f>Input_2!BF101</f>
        <v>1.68828532E-9</v>
      </c>
      <c r="BG201" s="93">
        <f>Input_2!BG101</f>
        <v>4.7787913699999998E-8</v>
      </c>
      <c r="BH201" s="93">
        <f>Input_2!BH101</f>
        <v>4.6323707400000001E-8</v>
      </c>
      <c r="BI201" s="93">
        <f>Input_2!BI101</f>
        <v>0</v>
      </c>
      <c r="BJ201" s="93">
        <f>Input_2!BJ101</f>
        <v>9.4366191800000001E-10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7.7488037099999995E-10</v>
      </c>
      <c r="BO201" s="93">
        <f>Input_2!BO101</f>
        <v>3.0605064900000001E-9</v>
      </c>
      <c r="BP201" s="93">
        <f>Input_2!BP101</f>
        <v>1.01070485E-8</v>
      </c>
      <c r="BQ201" s="93">
        <f>Input_2!BQ101</f>
        <v>3.0258794799999998E-7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8.5071042299999994E-11</v>
      </c>
      <c r="BX201" s="93">
        <f>Input_2!BX101</f>
        <v>1.7391362400000001E-9</v>
      </c>
      <c r="BY201" s="93">
        <f>Input_2!BY101</f>
        <v>1.71775442E-9</v>
      </c>
      <c r="BZ201" s="93">
        <f>Input_2!BZ101</f>
        <v>3.5862226299999998E-8</v>
      </c>
      <c r="CA201" s="93">
        <f>Input_2!CA101</f>
        <v>8.489659800000001E-10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1.8707496199999999E-9</v>
      </c>
      <c r="CG201" s="93">
        <f>Input_2!CG101</f>
        <v>1.9102403900000001E-9</v>
      </c>
      <c r="CH201" s="93">
        <f>Input_2!CH101</f>
        <v>6.9326709200000006E-9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1.96670588E-9</v>
      </c>
      <c r="CP201" s="93">
        <f>Input_2!CP101</f>
        <v>4.0671254999999996E-9</v>
      </c>
      <c r="CQ201" s="93">
        <f>Input_2!CQ101</f>
        <v>0</v>
      </c>
      <c r="CR201" s="93">
        <f>Input_2!CR101</f>
        <v>8.0450651700000002E-10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4.6440261799999997E-9</v>
      </c>
      <c r="CY201" s="93">
        <f>Input_2!CY101</f>
        <v>4.8669282800000001E-8</v>
      </c>
      <c r="CZ201" s="93">
        <f>Input_2!CZ101</f>
        <v>1.25472789E-7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3.8303627900000002E-8</v>
      </c>
      <c r="DH201" s="93">
        <f>Input_2!DH101</f>
        <v>2.2717814500000001E-8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4.3783868400000001E-8</v>
      </c>
      <c r="DQ201" s="93">
        <f>Input_2!DQ101</f>
        <v>6.4980297499999997E-8</v>
      </c>
      <c r="DR201" s="93">
        <f>Input_2!DR101</f>
        <v>3.9685185799999997E-9</v>
      </c>
      <c r="DS201" s="93">
        <f>Input_2!DS101</f>
        <v>6.2792875000000002E-9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8.4940183100000002E-8</v>
      </c>
      <c r="DZ201" s="93">
        <f>Input_2!DZ101</f>
        <v>9.8167946799999999E-8</v>
      </c>
      <c r="EA201" s="93">
        <f>Input_2!EA101</f>
        <v>6.9402044500000003E-9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1.5042287599999999E-8</v>
      </c>
      <c r="EI201" s="93">
        <f>Input_2!EI101</f>
        <v>9.2038807300000008E-10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2.77948136E-6</v>
      </c>
      <c r="ER201" s="77" t="s">
        <v>35</v>
      </c>
      <c r="ES201" s="109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36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36</v>
      </c>
      <c r="ES202" s="109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37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37</v>
      </c>
      <c r="ES203" s="109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38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38</v>
      </c>
      <c r="ES204" s="109"/>
      <c r="ET204" s="77"/>
      <c r="EU204" s="77"/>
      <c r="EV204" s="77"/>
      <c r="EW204" s="77"/>
      <c r="EX204" s="77"/>
    </row>
    <row r="205" spans="1:154" x14ac:dyDescent="0.25">
      <c r="A205" s="46" t="s">
        <v>20</v>
      </c>
      <c r="B205" s="77" t="s">
        <v>30</v>
      </c>
      <c r="C205" s="93">
        <f>Input_2!C105</f>
        <v>7.5762227699999995E-11</v>
      </c>
      <c r="D205" s="93">
        <f>Input_2!D105</f>
        <v>4.85943385E-9</v>
      </c>
      <c r="E205" s="93">
        <f>Input_2!E105</f>
        <v>3.3306832699999998E-9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3.5830162299999999E-9</v>
      </c>
      <c r="N205" s="93">
        <f>Input_2!N105</f>
        <v>1.0155033E-8</v>
      </c>
      <c r="O205" s="93">
        <f>Input_2!O105</f>
        <v>8.3612750099999996E-10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1.0867461500000001E-8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1.5617498699999999E-9</v>
      </c>
      <c r="AF205" s="93">
        <f>Input_2!AF105</f>
        <v>0</v>
      </c>
      <c r="AG205" s="93">
        <f>Input_2!AG105</f>
        <v>3.1924973999999999E-9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2.4041106000000001E-9</v>
      </c>
      <c r="AN205" s="93">
        <f>Input_2!AN105</f>
        <v>1.07946149E-7</v>
      </c>
      <c r="AO205" s="93">
        <f>Input_2!AO105</f>
        <v>1.03739576E-7</v>
      </c>
      <c r="AP205" s="93">
        <f>Input_2!AP105</f>
        <v>4.1945192399999996E-9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1.1574356599999999E-7</v>
      </c>
      <c r="BF205" s="93">
        <f>Input_2!BF105</f>
        <v>4.2732472399999999E-10</v>
      </c>
      <c r="BG205" s="93">
        <f>Input_2!BG105</f>
        <v>9.3814289799999995E-9</v>
      </c>
      <c r="BH205" s="93">
        <f>Input_2!BH105</f>
        <v>8.4200381999999992E-9</v>
      </c>
      <c r="BI205" s="93">
        <f>Input_2!BI105</f>
        <v>0</v>
      </c>
      <c r="BJ205" s="93">
        <f>Input_2!BJ105</f>
        <v>7.7253433300000001E-10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5.83352504E-10</v>
      </c>
      <c r="BP205" s="93">
        <f>Input_2!BP105</f>
        <v>2.40294808E-9</v>
      </c>
      <c r="BQ205" s="93">
        <f>Input_2!BQ105</f>
        <v>5.6806396500000002E-8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4.9824051599999997E-12</v>
      </c>
      <c r="BX205" s="93">
        <f>Input_2!BX105</f>
        <v>5.2025952300000009E-10</v>
      </c>
      <c r="BY205" s="93">
        <f>Input_2!BY105</f>
        <v>4.6161833499999998E-10</v>
      </c>
      <c r="BZ205" s="93">
        <f>Input_2!BZ105</f>
        <v>7.2389321099999992E-9</v>
      </c>
      <c r="CA205" s="93">
        <f>Input_2!CA105</f>
        <v>3.04034055E-10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1.5915793400000001E-10</v>
      </c>
      <c r="CG205" s="93">
        <f>Input_2!CG105</f>
        <v>5.20954567E-10</v>
      </c>
      <c r="CH205" s="93">
        <f>Input_2!CH105</f>
        <v>2.16815366E-9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4.9346515700000007E-10</v>
      </c>
      <c r="CP205" s="93">
        <f>Input_2!CP105</f>
        <v>1.7581195200000001E-9</v>
      </c>
      <c r="CQ205" s="93">
        <f>Input_2!CQ105</f>
        <v>0</v>
      </c>
      <c r="CR205" s="93">
        <f>Input_2!CR105</f>
        <v>5.4000154300000003E-11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1.5548196599999999E-9</v>
      </c>
      <c r="CY205" s="93">
        <f>Input_2!CY105</f>
        <v>1.15459013E-8</v>
      </c>
      <c r="CZ205" s="93">
        <f>Input_2!CZ105</f>
        <v>2.6279657600000001E-8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9.8811326499999994E-9</v>
      </c>
      <c r="DH205" s="93">
        <f>Input_2!DH105</f>
        <v>7.0659724200000002E-9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8.4323297800000002E-9</v>
      </c>
      <c r="DQ205" s="93">
        <f>Input_2!DQ105</f>
        <v>1.7580652399999999E-8</v>
      </c>
      <c r="DR205" s="93">
        <f>Input_2!DR105</f>
        <v>1.08713345E-9</v>
      </c>
      <c r="DS205" s="93">
        <f>Input_2!DS105</f>
        <v>1.36299207E-9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2.18738979E-8</v>
      </c>
      <c r="DZ205" s="93">
        <f>Input_2!DZ105</f>
        <v>2.63515287E-8</v>
      </c>
      <c r="EA205" s="93">
        <f>Input_2!EA105</f>
        <v>2.23392951E-9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3.3365390699999999E-9</v>
      </c>
      <c r="EI205" s="93">
        <f>Input_2!EI105</f>
        <v>6.3933568300000001E-11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6.0361780700000004E-7</v>
      </c>
      <c r="ER205" s="77" t="s">
        <v>30</v>
      </c>
      <c r="ES205" s="102" t="s">
        <v>20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31</v>
      </c>
      <c r="C206" s="93">
        <f>Input_2!C106</f>
        <v>1.7528587599999999E-9</v>
      </c>
      <c r="D206" s="93">
        <f>Input_2!D106</f>
        <v>1.90247196E-8</v>
      </c>
      <c r="E206" s="93">
        <f>Input_2!E106</f>
        <v>1.9781112700000001E-8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1.7273186399999998E-8</v>
      </c>
      <c r="N206" s="93">
        <f>Input_2!N106</f>
        <v>5.2531750399999997E-8</v>
      </c>
      <c r="O206" s="93">
        <f>Input_2!O106</f>
        <v>2.4767245100000001E-9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6.36657903E-8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6.8622908300000001E-9</v>
      </c>
      <c r="AF206" s="93">
        <f>Input_2!AF106</f>
        <v>0</v>
      </c>
      <c r="AG206" s="93">
        <f>Input_2!AG106</f>
        <v>1.9022416E-8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8.7446540900000006E-9</v>
      </c>
      <c r="AN206" s="93">
        <f>Input_2!AN106</f>
        <v>4.8024548700000002E-7</v>
      </c>
      <c r="AO206" s="93">
        <f>Input_2!AO106</f>
        <v>5.5302452700000007E-7</v>
      </c>
      <c r="AP206" s="93">
        <f>Input_2!AP106</f>
        <v>2.1436890099999998E-8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1.0214890399999999E-6</v>
      </c>
      <c r="BF206" s="93">
        <f>Input_2!BF106</f>
        <v>1.9689602100000001E-9</v>
      </c>
      <c r="BG206" s="93">
        <f>Input_2!BG106</f>
        <v>5.7888211500000002E-8</v>
      </c>
      <c r="BH206" s="93">
        <f>Input_2!BH106</f>
        <v>6.3990999099999998E-8</v>
      </c>
      <c r="BI206" s="93">
        <f>Input_2!BI106</f>
        <v>0</v>
      </c>
      <c r="BJ206" s="93">
        <f>Input_2!BJ106</f>
        <v>3.4667933599999998E-9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6.8411918899999998E-10</v>
      </c>
      <c r="BO206" s="93">
        <f>Input_2!BO106</f>
        <v>2.27114026E-9</v>
      </c>
      <c r="BP206" s="93">
        <f>Input_2!BP106</f>
        <v>1.2439739600000001E-8</v>
      </c>
      <c r="BQ206" s="93">
        <f>Input_2!BQ106</f>
        <v>4.0212371899999999E-7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9.4323137499999996E-11</v>
      </c>
      <c r="BX206" s="93">
        <f>Input_2!BX106</f>
        <v>2.2814247200000001E-9</v>
      </c>
      <c r="BY206" s="93">
        <f>Input_2!BY106</f>
        <v>2.0419348000000001E-9</v>
      </c>
      <c r="BZ206" s="93">
        <f>Input_2!BZ106</f>
        <v>4.2839339899999998E-8</v>
      </c>
      <c r="CA206" s="93">
        <f>Input_2!CA106</f>
        <v>9.1283590399999993E-10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1.82320844E-9</v>
      </c>
      <c r="CG206" s="93">
        <f>Input_2!CG106</f>
        <v>2.42230781E-9</v>
      </c>
      <c r="CH206" s="93">
        <f>Input_2!CH106</f>
        <v>1.01777295E-8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2.6357003200000001E-9</v>
      </c>
      <c r="CP206" s="93">
        <f>Input_2!CP106</f>
        <v>6.5568506400000001E-9</v>
      </c>
      <c r="CQ206" s="93">
        <f>Input_2!CQ106</f>
        <v>0</v>
      </c>
      <c r="CR206" s="93">
        <f>Input_2!CR106</f>
        <v>1.13405681E-9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5.5721119600000002E-9</v>
      </c>
      <c r="CY206" s="93">
        <f>Input_2!CY106</f>
        <v>6.4244520900000005E-8</v>
      </c>
      <c r="CZ206" s="93">
        <f>Input_2!CZ106</f>
        <v>1.6668583399999999E-7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4.8958949199999999E-8</v>
      </c>
      <c r="DH206" s="93">
        <f>Input_2!DH106</f>
        <v>2.9634898499999999E-8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5.0522504700000001E-8</v>
      </c>
      <c r="DQ206" s="93">
        <f>Input_2!DQ106</f>
        <v>8.0215016099999994E-8</v>
      </c>
      <c r="DR206" s="93">
        <f>Input_2!DR106</f>
        <v>5.0504367099999998E-9</v>
      </c>
      <c r="DS206" s="93">
        <f>Input_2!DS106</f>
        <v>8.0391972499999992E-9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1.0842446700000001E-7</v>
      </c>
      <c r="DZ206" s="93">
        <f>Input_2!DZ106</f>
        <v>1.28085277E-7</v>
      </c>
      <c r="EA206" s="93">
        <f>Input_2!EA106</f>
        <v>9.2165825E-9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2.08267813E-8</v>
      </c>
      <c r="EI206" s="93">
        <f>Input_2!EI106</f>
        <v>1.2310739700000001E-9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3.6317924900000002E-6</v>
      </c>
      <c r="ER206" s="77" t="s">
        <v>31</v>
      </c>
      <c r="ES206" s="109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32</v>
      </c>
      <c r="C207" s="93">
        <f>Input_2!C107</f>
        <v>7.3655358900000007E-9</v>
      </c>
      <c r="D207" s="93">
        <f>Input_2!D107</f>
        <v>6.4892248100000004E-8</v>
      </c>
      <c r="E207" s="93">
        <f>Input_2!E107</f>
        <v>6.12822312E-8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6.0811025599999996E-8</v>
      </c>
      <c r="N207" s="93">
        <f>Input_2!N107</f>
        <v>1.6245626300000001E-7</v>
      </c>
      <c r="O207" s="93">
        <f>Input_2!O107</f>
        <v>6.3269134799999994E-9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1.9772982599999999E-7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2.43554673E-8</v>
      </c>
      <c r="AF207" s="93">
        <f>Input_2!AF107</f>
        <v>0</v>
      </c>
      <c r="AG207" s="93">
        <f>Input_2!AG107</f>
        <v>6.1806146800000005E-8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3.1953147200000002E-8</v>
      </c>
      <c r="AN207" s="93">
        <f>Input_2!AN107</f>
        <v>1.7000397799999999E-6</v>
      </c>
      <c r="AO207" s="93">
        <f>Input_2!AO107</f>
        <v>1.80198557E-6</v>
      </c>
      <c r="AP207" s="93">
        <f>Input_2!AP107</f>
        <v>6.2105740900000005E-8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3.0711019899999999E-6</v>
      </c>
      <c r="BF207" s="93">
        <f>Input_2!BF107</f>
        <v>7.0262459200000007E-9</v>
      </c>
      <c r="BG207" s="93">
        <f>Input_2!BG107</f>
        <v>1.8964430399999999E-7</v>
      </c>
      <c r="BH207" s="93">
        <f>Input_2!BH107</f>
        <v>2.1049137400000001E-7</v>
      </c>
      <c r="BI207" s="93">
        <f>Input_2!BI107</f>
        <v>0</v>
      </c>
      <c r="BJ207" s="93">
        <f>Input_2!BJ107</f>
        <v>9.8998853699999997E-9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2.7954529099999998E-9</v>
      </c>
      <c r="BO207" s="93">
        <f>Input_2!BO107</f>
        <v>1.11593246E-8</v>
      </c>
      <c r="BP207" s="93">
        <f>Input_2!BP107</f>
        <v>3.4720757300000001E-8</v>
      </c>
      <c r="BQ207" s="93">
        <f>Input_2!BQ107</f>
        <v>1.32693248E-6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4.30311596E-10</v>
      </c>
      <c r="BX207" s="93">
        <f>Input_2!BX107</f>
        <v>8.3223359200000009E-9</v>
      </c>
      <c r="BY207" s="93">
        <f>Input_2!BY107</f>
        <v>6.25998126E-9</v>
      </c>
      <c r="BZ207" s="93">
        <f>Input_2!BZ107</f>
        <v>1.4183760899999999E-7</v>
      </c>
      <c r="CA207" s="93">
        <f>Input_2!CA107</f>
        <v>2.9379457700000002E-9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6.58259072E-9</v>
      </c>
      <c r="CG207" s="93">
        <f>Input_2!CG107</f>
        <v>9.2023322100000001E-9</v>
      </c>
      <c r="CH207" s="93">
        <f>Input_2!CH107</f>
        <v>3.0941241900000002E-8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9.3253343400000008E-9</v>
      </c>
      <c r="CP207" s="93">
        <f>Input_2!CP107</f>
        <v>2.2381479200000001E-8</v>
      </c>
      <c r="CQ207" s="93">
        <f>Input_2!CQ107</f>
        <v>0</v>
      </c>
      <c r="CR207" s="93">
        <f>Input_2!CR107</f>
        <v>3.7967889600000004E-9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2.1010157400000001E-8</v>
      </c>
      <c r="CY207" s="93">
        <f>Input_2!CY107</f>
        <v>2.2912193500000001E-7</v>
      </c>
      <c r="CZ207" s="93">
        <f>Input_2!CZ107</f>
        <v>5.5958202299999991E-7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1.7665394199999999E-7</v>
      </c>
      <c r="DH207" s="93">
        <f>Input_2!DH107</f>
        <v>1.05873253E-7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1.7123211899999999E-7</v>
      </c>
      <c r="DQ207" s="93">
        <f>Input_2!DQ107</f>
        <v>2.9355415700000002E-7</v>
      </c>
      <c r="DR207" s="93">
        <f>Input_2!DR107</f>
        <v>1.6316764699999999E-8</v>
      </c>
      <c r="DS207" s="93">
        <f>Input_2!DS107</f>
        <v>2.72146977E-8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3.8623578500000001E-7</v>
      </c>
      <c r="DZ207" s="93">
        <f>Input_2!DZ107</f>
        <v>4.5076643599999999E-7</v>
      </c>
      <c r="EA207" s="93">
        <f>Input_2!EA107</f>
        <v>2.7853307899999999E-8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7.34239288E-8</v>
      </c>
      <c r="EI207" s="93">
        <f>Input_2!EI107</f>
        <v>3.6876806099999999E-9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1.1891425800000001E-5</v>
      </c>
      <c r="ER207" s="77" t="s">
        <v>32</v>
      </c>
      <c r="ES207" s="109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33</v>
      </c>
      <c r="C208" s="93">
        <f>Input_2!C108</f>
        <v>1.8114008500000001E-7</v>
      </c>
      <c r="D208" s="93">
        <f>Input_2!D108</f>
        <v>2.0769126799999998E-6</v>
      </c>
      <c r="E208" s="93">
        <f>Input_2!E108</f>
        <v>1.7659805099999999E-6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1.86810363E-6</v>
      </c>
      <c r="N208" s="93">
        <f>Input_2!N108</f>
        <v>4.91059735E-6</v>
      </c>
      <c r="O208" s="93">
        <f>Input_2!O108</f>
        <v>2.26673706E-7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5.3600279600000001E-6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7.32029935E-7</v>
      </c>
      <c r="AF208" s="93">
        <f>Input_2!AF108</f>
        <v>0</v>
      </c>
      <c r="AG208" s="93">
        <f>Input_2!AG108</f>
        <v>1.75615189E-6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1.00811712E-6</v>
      </c>
      <c r="AN208" s="93">
        <f>Input_2!AN108</f>
        <v>5.20989145E-5</v>
      </c>
      <c r="AO208" s="93">
        <f>Input_2!AO108</f>
        <v>5.2365996199999999E-5</v>
      </c>
      <c r="AP208" s="93">
        <f>Input_2!AP108</f>
        <v>1.89804113E-6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7.8653323599999994E-5</v>
      </c>
      <c r="BF208" s="93">
        <f>Input_2!BF108</f>
        <v>2.07318562E-7</v>
      </c>
      <c r="BG208" s="93">
        <f>Input_2!BG108</f>
        <v>4.2667395499999998E-6</v>
      </c>
      <c r="BH208" s="93">
        <f>Input_2!BH108</f>
        <v>4.4292037400000003E-6</v>
      </c>
      <c r="BI208" s="93">
        <f>Input_2!BI108</f>
        <v>0</v>
      </c>
      <c r="BJ208" s="93">
        <f>Input_2!BJ108</f>
        <v>2.8105784699999998E-7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5.6641328700000001E-8</v>
      </c>
      <c r="BO208" s="93">
        <f>Input_2!BO108</f>
        <v>2.8315584200000001E-7</v>
      </c>
      <c r="BP208" s="93">
        <f>Input_2!BP108</f>
        <v>1.1002481699999999E-6</v>
      </c>
      <c r="BQ208" s="93">
        <f>Input_2!BQ108</f>
        <v>2.6928724299999999E-5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9.9907007499999997E-9</v>
      </c>
      <c r="BX208" s="93">
        <f>Input_2!BX108</f>
        <v>2.52827922E-7</v>
      </c>
      <c r="BY208" s="93">
        <f>Input_2!BY108</f>
        <v>1.94345655E-7</v>
      </c>
      <c r="BZ208" s="93">
        <f>Input_2!BZ108</f>
        <v>3.5117209899999999E-6</v>
      </c>
      <c r="CA208" s="93">
        <f>Input_2!CA108</f>
        <v>8.6553488999999995E-8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1.5829962999999999E-7</v>
      </c>
      <c r="CG208" s="93">
        <f>Input_2!CG108</f>
        <v>2.5374415399999998E-7</v>
      </c>
      <c r="CH208" s="93">
        <f>Input_2!CH108</f>
        <v>9.6328110200000022E-7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2.8997233299999999E-7</v>
      </c>
      <c r="CP208" s="93">
        <f>Input_2!CP108</f>
        <v>6.6349893000000012E-7</v>
      </c>
      <c r="CQ208" s="93">
        <f>Input_2!CQ108</f>
        <v>0</v>
      </c>
      <c r="CR208" s="93">
        <f>Input_2!CR108</f>
        <v>6.4619443499999999E-8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6.7496098799999993E-7</v>
      </c>
      <c r="CY208" s="93">
        <f>Input_2!CY108</f>
        <v>6.78358401E-6</v>
      </c>
      <c r="CZ208" s="93">
        <f>Input_2!CZ108</f>
        <v>1.60389643E-5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5.1511589500000003E-6</v>
      </c>
      <c r="DH208" s="93">
        <f>Input_2!DH108</f>
        <v>3.3045213099999999E-6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4.7878888500000004E-6</v>
      </c>
      <c r="DQ208" s="93">
        <f>Input_2!DQ108</f>
        <v>8.7285944000000015E-6</v>
      </c>
      <c r="DR208" s="93">
        <f>Input_2!DR108</f>
        <v>4.4942660499999988E-7</v>
      </c>
      <c r="DS208" s="93">
        <f>Input_2!DS108</f>
        <v>7.3112690000000004E-7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1.2155785E-5</v>
      </c>
      <c r="DZ208" s="93">
        <f>Input_2!DZ108</f>
        <v>1.3791684899999999E-5</v>
      </c>
      <c r="EA208" s="93">
        <f>Input_2!EA108</f>
        <v>9.0188837199999996E-7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2.2225242599999998E-6</v>
      </c>
      <c r="EI208" s="93">
        <f>Input_2!EI108</f>
        <v>9.6937728799999997E-8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3.2472300100000001E-4</v>
      </c>
      <c r="ER208" s="77" t="s">
        <v>33</v>
      </c>
      <c r="ES208" s="109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34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34</v>
      </c>
      <c r="ES209" s="109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35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35</v>
      </c>
      <c r="ES210" s="109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36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36</v>
      </c>
      <c r="ES211" s="109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37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37</v>
      </c>
      <c r="ES212" s="109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38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38</v>
      </c>
      <c r="ES213" s="109"/>
      <c r="ET213" s="77"/>
      <c r="EU213" s="77"/>
      <c r="EV213" s="77"/>
      <c r="EW213" s="77"/>
      <c r="EX213" s="77"/>
    </row>
    <row r="214" spans="1:154" x14ac:dyDescent="0.25">
      <c r="A214" s="46" t="s">
        <v>21</v>
      </c>
      <c r="B214" s="77" t="s">
        <v>30</v>
      </c>
      <c r="C214" s="93">
        <f>Input_2!C114</f>
        <v>2.29802494E-10</v>
      </c>
      <c r="D214" s="93">
        <f>Input_2!D114</f>
        <v>1.0435747600000001E-9</v>
      </c>
      <c r="E214" s="93">
        <f>Input_2!E114</f>
        <v>1.11757276E-9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9.2245074700000005E-10</v>
      </c>
      <c r="N214" s="93">
        <f>Input_2!N114</f>
        <v>3.32103426E-9</v>
      </c>
      <c r="O214" s="93">
        <f>Input_2!O114</f>
        <v>1.2593532200000001E-10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6.6004934499999997E-9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5.4954652799999999E-10</v>
      </c>
      <c r="AF214" s="93">
        <f>Input_2!AF114</f>
        <v>0</v>
      </c>
      <c r="AG214" s="93">
        <f>Input_2!AG114</f>
        <v>1.1858064800000001E-9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6.6754251900000007E-10</v>
      </c>
      <c r="AN214" s="93">
        <f>Input_2!AN114</f>
        <v>3.1545014900000002E-8</v>
      </c>
      <c r="AO214" s="93">
        <f>Input_2!AO114</f>
        <v>3.7045669799999997E-8</v>
      </c>
      <c r="AP214" s="93">
        <f>Input_2!AP114</f>
        <v>1.20483904E-9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6.3839799600000004E-8</v>
      </c>
      <c r="BF214" s="93">
        <f>Input_2!BF114</f>
        <v>4.1656916000000002E-10</v>
      </c>
      <c r="BG214" s="93">
        <f>Input_2!BG114</f>
        <v>7.2292222000000003E-9</v>
      </c>
      <c r="BH214" s="93">
        <f>Input_2!BH114</f>
        <v>8.7602412500000003E-9</v>
      </c>
      <c r="BI214" s="93">
        <f>Input_2!BI114</f>
        <v>0</v>
      </c>
      <c r="BJ214" s="93">
        <f>Input_2!BJ114</f>
        <v>1.4151589799999999E-10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1.82229403E-11</v>
      </c>
      <c r="BO214" s="93">
        <f>Input_2!BO114</f>
        <v>4.5972897300000002E-10</v>
      </c>
      <c r="BP214" s="93">
        <f>Input_2!BP114</f>
        <v>7.0484692499999995E-10</v>
      </c>
      <c r="BQ214" s="93">
        <f>Input_2!BQ114</f>
        <v>5.3562198300000002E-8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1.04100274E-10</v>
      </c>
      <c r="BY214" s="93">
        <f>Input_2!BY114</f>
        <v>8.3893386200000004E-11</v>
      </c>
      <c r="BZ214" s="93">
        <f>Input_2!BZ114</f>
        <v>4.8701774100000001E-9</v>
      </c>
      <c r="CA214" s="93">
        <f>Input_2!CA114</f>
        <v>4.8812564500000001E-11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1.1047669200000001E-10</v>
      </c>
      <c r="CG214" s="93">
        <f>Input_2!CG114</f>
        <v>2.12011686E-10</v>
      </c>
      <c r="CH214" s="93">
        <f>Input_2!CH114</f>
        <v>5.2655610399999996E-10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1.9017382799999999E-10</v>
      </c>
      <c r="CP214" s="93">
        <f>Input_2!CP114</f>
        <v>2.7813051500000002E-10</v>
      </c>
      <c r="CQ214" s="93">
        <f>Input_2!CQ114</f>
        <v>0</v>
      </c>
      <c r="CR214" s="93">
        <f>Input_2!CR114</f>
        <v>3.3214597900000002E-10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1.9984103100000001E-10</v>
      </c>
      <c r="CY214" s="93">
        <f>Input_2!CY114</f>
        <v>3.2799901E-9</v>
      </c>
      <c r="CZ214" s="93">
        <f>Input_2!CZ114</f>
        <v>1.5308198699999999E-8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4.4957609400000003E-9</v>
      </c>
      <c r="DH214" s="93">
        <f>Input_2!DH114</f>
        <v>2.0720399800000001E-9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4.1308820299999998E-9</v>
      </c>
      <c r="DQ214" s="93">
        <f>Input_2!DQ114</f>
        <v>5.6311030299999994E-9</v>
      </c>
      <c r="DR214" s="93">
        <f>Input_2!DR114</f>
        <v>3.9749383799999999E-10</v>
      </c>
      <c r="DS214" s="93">
        <f>Input_2!DS114</f>
        <v>8.5507734000000005E-10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8.6375213099999988E-9</v>
      </c>
      <c r="DZ214" s="93">
        <f>Input_2!DZ114</f>
        <v>9.1786223600000001E-9</v>
      </c>
      <c r="EA214" s="93">
        <f>Input_2!EA114</f>
        <v>6.8643274699999999E-10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1.40416738E-9</v>
      </c>
      <c r="EI214" s="93">
        <f>Input_2!EI114</f>
        <v>1.07447238E-10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2.8383268500000002E-7</v>
      </c>
      <c r="ER214" s="77" t="s">
        <v>30</v>
      </c>
      <c r="ES214" s="102" t="s">
        <v>21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31</v>
      </c>
      <c r="C215" s="93">
        <f>Input_2!C115</f>
        <v>1.3259874400000001E-9</v>
      </c>
      <c r="D215" s="93">
        <f>Input_2!D115</f>
        <v>1.2406156200000001E-8</v>
      </c>
      <c r="E215" s="93">
        <f>Input_2!E115</f>
        <v>1.98952376E-8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1.47719594E-8</v>
      </c>
      <c r="N215" s="93">
        <f>Input_2!N115</f>
        <v>4.94119702E-8</v>
      </c>
      <c r="O215" s="93">
        <f>Input_2!O115</f>
        <v>2.7706306800000001E-9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6.1275047600000006E-8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5.6748705600000003E-9</v>
      </c>
      <c r="AF215" s="93">
        <f>Input_2!AF115</f>
        <v>0</v>
      </c>
      <c r="AG215" s="93">
        <f>Input_2!AG115</f>
        <v>1.73804544E-8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6.6165237799999997E-9</v>
      </c>
      <c r="AN215" s="93">
        <f>Input_2!AN115</f>
        <v>3.8265958299999998E-7</v>
      </c>
      <c r="AO215" s="93">
        <f>Input_2!AO115</f>
        <v>5.2569102899999997E-7</v>
      </c>
      <c r="AP215" s="93">
        <f>Input_2!AP115</f>
        <v>2.3185254800000001E-8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8.2159012500000007E-7</v>
      </c>
      <c r="BF215" s="93">
        <f>Input_2!BF115</f>
        <v>1.57448178E-9</v>
      </c>
      <c r="BG215" s="93">
        <f>Input_2!BG115</f>
        <v>6.1828659799999998E-8</v>
      </c>
      <c r="BH215" s="93">
        <f>Input_2!BH115</f>
        <v>6.8604635200000001E-8</v>
      </c>
      <c r="BI215" s="93">
        <f>Input_2!BI115</f>
        <v>0</v>
      </c>
      <c r="BJ215" s="93">
        <f>Input_2!BJ115</f>
        <v>2.4524005500000001E-9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7.2064606399999999E-10</v>
      </c>
      <c r="BO215" s="93">
        <f>Input_2!BO115</f>
        <v>3.3719354099999999E-9</v>
      </c>
      <c r="BP215" s="93">
        <f>Input_2!BP115</f>
        <v>1.3158518799999999E-8</v>
      </c>
      <c r="BQ215" s="93">
        <f>Input_2!BQ115</f>
        <v>4.3671074900000001E-7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8.4116738900000004E-11</v>
      </c>
      <c r="BX215" s="93">
        <f>Input_2!BX115</f>
        <v>1.28169253E-9</v>
      </c>
      <c r="BY215" s="93">
        <f>Input_2!BY115</f>
        <v>2.0991996800000002E-9</v>
      </c>
      <c r="BZ215" s="93">
        <f>Input_2!BZ115</f>
        <v>4.5971488699999997E-8</v>
      </c>
      <c r="CA215" s="93">
        <f>Input_2!CA115</f>
        <v>1.19548096E-9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1.7880812099999999E-9</v>
      </c>
      <c r="CG215" s="93">
        <f>Input_2!CG115</f>
        <v>2.0155983100000001E-9</v>
      </c>
      <c r="CH215" s="93">
        <f>Input_2!CH115</f>
        <v>9.2319933099999989E-9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1.9393499600000002E-9</v>
      </c>
      <c r="CP215" s="93">
        <f>Input_2!CP115</f>
        <v>4.7131758700000001E-9</v>
      </c>
      <c r="CQ215" s="93">
        <f>Input_2!CQ115</f>
        <v>0</v>
      </c>
      <c r="CR215" s="93">
        <f>Input_2!CR115</f>
        <v>1.23278633E-9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3.7508883400000001E-9</v>
      </c>
      <c r="CY215" s="93">
        <f>Input_2!CY115</f>
        <v>5.2304123299999998E-8</v>
      </c>
      <c r="CZ215" s="93">
        <f>Input_2!CZ115</f>
        <v>1.55529697E-7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3.4971828599999999E-8</v>
      </c>
      <c r="DH215" s="93">
        <f>Input_2!DH115</f>
        <v>2.2518541299999999E-8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4.5390049099999999E-8</v>
      </c>
      <c r="DQ215" s="93">
        <f>Input_2!DQ115</f>
        <v>6.9002690500000001E-8</v>
      </c>
      <c r="DR215" s="93">
        <f>Input_2!DR115</f>
        <v>5.0197206599999997E-9</v>
      </c>
      <c r="DS215" s="93">
        <f>Input_2!DS115</f>
        <v>8.4490859500000002E-9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6.9840481100000002E-8</v>
      </c>
      <c r="DZ215" s="93">
        <f>Input_2!DZ115</f>
        <v>1.06817147E-7</v>
      </c>
      <c r="EA215" s="93">
        <f>Input_2!EA115</f>
        <v>8.8838150000000009E-9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1.28525978E-8</v>
      </c>
      <c r="EI215" s="93">
        <f>Input_2!EI115</f>
        <v>1.07182335E-9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3.20103231E-6</v>
      </c>
      <c r="ER215" s="77" t="s">
        <v>31</v>
      </c>
      <c r="ES215" s="109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32</v>
      </c>
      <c r="C216" s="93">
        <f>Input_2!C116</f>
        <v>1.28625535E-9</v>
      </c>
      <c r="D216" s="93">
        <f>Input_2!D116</f>
        <v>1.0424377500000001E-8</v>
      </c>
      <c r="E216" s="93">
        <f>Input_2!E116</f>
        <v>1.11454153E-8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1.0259518999999999E-8</v>
      </c>
      <c r="N216" s="93">
        <f>Input_2!N116</f>
        <v>2.79586135E-8</v>
      </c>
      <c r="O216" s="93">
        <f>Input_2!O116</f>
        <v>1.0634302399999999E-9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3.63501689E-8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4.0915967099999998E-9</v>
      </c>
      <c r="AF216" s="93">
        <f>Input_2!AF116</f>
        <v>0</v>
      </c>
      <c r="AG216" s="93">
        <f>Input_2!AG116</f>
        <v>1.1305731999999999E-8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5.1914823299999994E-9</v>
      </c>
      <c r="AN216" s="93">
        <f>Input_2!AN116</f>
        <v>2.8365966199999998E-7</v>
      </c>
      <c r="AO216" s="93">
        <f>Input_2!AO116</f>
        <v>3.1742005799999999E-7</v>
      </c>
      <c r="AP216" s="93">
        <f>Input_2!AP116</f>
        <v>1.1582565900000001E-8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5.7432334000000002E-7</v>
      </c>
      <c r="BF216" s="93">
        <f>Input_2!BF116</f>
        <v>1.14411304E-9</v>
      </c>
      <c r="BG216" s="93">
        <f>Input_2!BG116</f>
        <v>3.5365544100000002E-8</v>
      </c>
      <c r="BH216" s="93">
        <f>Input_2!BH116</f>
        <v>3.9516968399999999E-8</v>
      </c>
      <c r="BI216" s="93">
        <f>Input_2!BI116</f>
        <v>0</v>
      </c>
      <c r="BJ216" s="93">
        <f>Input_2!BJ116</f>
        <v>1.8021466399999999E-9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5.2144538300000002E-10</v>
      </c>
      <c r="BO216" s="93">
        <f>Input_2!BO116</f>
        <v>2.06195611E-9</v>
      </c>
      <c r="BP216" s="93">
        <f>Input_2!BP116</f>
        <v>6.9266251700000007E-9</v>
      </c>
      <c r="BQ216" s="93">
        <f>Input_2!BQ116</f>
        <v>2.4953609700000003E-7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8.2923450099999994E-11</v>
      </c>
      <c r="BX216" s="93">
        <f>Input_2!BX116</f>
        <v>1.39079342E-9</v>
      </c>
      <c r="BY216" s="93">
        <f>Input_2!BY116</f>
        <v>7.3876188499999996E-10</v>
      </c>
      <c r="BZ216" s="93">
        <f>Input_2!BZ116</f>
        <v>2.5813410700000001E-8</v>
      </c>
      <c r="CA216" s="93">
        <f>Input_2!CA116</f>
        <v>5.53368449E-10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1.18344993E-9</v>
      </c>
      <c r="CG216" s="93">
        <f>Input_2!CG116</f>
        <v>1.53549696E-9</v>
      </c>
      <c r="CH216" s="93">
        <f>Input_2!CH116</f>
        <v>5.3129942599999998E-9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1.5224143599999999E-9</v>
      </c>
      <c r="CP216" s="93">
        <f>Input_2!CP116</f>
        <v>3.8973109599999998E-9</v>
      </c>
      <c r="CQ216" s="93">
        <f>Input_2!CQ116</f>
        <v>0</v>
      </c>
      <c r="CR216" s="93">
        <f>Input_2!CR116</f>
        <v>7.8591200599999991E-10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3.2726731199999999E-9</v>
      </c>
      <c r="CY216" s="93">
        <f>Input_2!CY116</f>
        <v>3.8942210200000003E-8</v>
      </c>
      <c r="CZ216" s="93">
        <f>Input_2!CZ116</f>
        <v>9.9920311999999991E-8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2.8639860199999999E-8</v>
      </c>
      <c r="DH216" s="93">
        <f>Input_2!DH116</f>
        <v>1.73519938E-8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2.8505592300000001E-8</v>
      </c>
      <c r="DQ216" s="93">
        <f>Input_2!DQ116</f>
        <v>4.9278159199999997E-8</v>
      </c>
      <c r="DR216" s="93">
        <f>Input_2!DR116</f>
        <v>2.75570555E-9</v>
      </c>
      <c r="DS216" s="93">
        <f>Input_2!DS116</f>
        <v>4.93392152E-9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6.0953442000000005E-8</v>
      </c>
      <c r="DZ216" s="93">
        <f>Input_2!DZ116</f>
        <v>7.5036369299999998E-8</v>
      </c>
      <c r="EA216" s="93">
        <f>Input_2!EA116</f>
        <v>4.57539254E-9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1.18610697E-8</v>
      </c>
      <c r="EI216" s="93">
        <f>Input_2!EI116</f>
        <v>6.7565336500000004E-10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2.1124563E-6</v>
      </c>
      <c r="ER216" s="77" t="s">
        <v>32</v>
      </c>
      <c r="ES216" s="109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33</v>
      </c>
      <c r="C217" s="93">
        <f>Input_2!C117</f>
        <v>2.2155343900000001E-8</v>
      </c>
      <c r="D217" s="93">
        <f>Input_2!D117</f>
        <v>2.1576319300000001E-7</v>
      </c>
      <c r="E217" s="93">
        <f>Input_2!E117</f>
        <v>1.9687522499999999E-7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1.9534726599999999E-7</v>
      </c>
      <c r="N217" s="93">
        <f>Input_2!N117</f>
        <v>5.3434774299999998E-7</v>
      </c>
      <c r="O217" s="93">
        <f>Input_2!O117</f>
        <v>2.1900648799999999E-8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6.2192583800000005E-7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7.8737380500000003E-8</v>
      </c>
      <c r="AF217" s="93">
        <f>Input_2!AF117</f>
        <v>0</v>
      </c>
      <c r="AG217" s="93">
        <f>Input_2!AG117</f>
        <v>2.02735789E-7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1.02039213E-7</v>
      </c>
      <c r="AN217" s="93">
        <f>Input_2!AN117</f>
        <v>5.5021162500000014E-6</v>
      </c>
      <c r="AO217" s="93">
        <f>Input_2!AO117</f>
        <v>5.8256669499999997E-6</v>
      </c>
      <c r="AP217" s="93">
        <f>Input_2!AP117</f>
        <v>2.06084318E-7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9.2062826300000002E-6</v>
      </c>
      <c r="BF217" s="93">
        <f>Input_2!BF117</f>
        <v>2.2262969599999999E-8</v>
      </c>
      <c r="BG217" s="93">
        <f>Input_2!BG117</f>
        <v>5.2397386499999994E-7</v>
      </c>
      <c r="BH217" s="93">
        <f>Input_2!BH117</f>
        <v>5.7907197100000007E-7</v>
      </c>
      <c r="BI217" s="93">
        <f>Input_2!BI117</f>
        <v>0</v>
      </c>
      <c r="BJ217" s="93">
        <f>Input_2!BJ117</f>
        <v>3.4746872699999998E-8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6.9488363299999993E-9</v>
      </c>
      <c r="BO217" s="93">
        <f>Input_2!BO117</f>
        <v>3.18920931E-8</v>
      </c>
      <c r="BP217" s="93">
        <f>Input_2!BP117</f>
        <v>1.2052809899999999E-7</v>
      </c>
      <c r="BQ217" s="93">
        <f>Input_2!BQ117</f>
        <v>3.6733662900000002E-6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1.46322246E-9</v>
      </c>
      <c r="BX217" s="93">
        <f>Input_2!BX117</f>
        <v>2.64747084E-8</v>
      </c>
      <c r="BY217" s="93">
        <f>Input_2!BY117</f>
        <v>2.0271235500000001E-8</v>
      </c>
      <c r="BZ217" s="93">
        <f>Input_2!BZ117</f>
        <v>3.09990968E-7</v>
      </c>
      <c r="CA217" s="93">
        <f>Input_2!CA117</f>
        <v>9.0109177200000003E-9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1.83798073E-8</v>
      </c>
      <c r="CG217" s="93">
        <f>Input_2!CG117</f>
        <v>2.7850496400000001E-8</v>
      </c>
      <c r="CH217" s="93">
        <f>Input_2!CH117</f>
        <v>1.04684784E-7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3.0138989499999998E-8</v>
      </c>
      <c r="CP217" s="93">
        <f>Input_2!CP117</f>
        <v>7.387956200000001E-8</v>
      </c>
      <c r="CQ217" s="93">
        <f>Input_2!CQ117</f>
        <v>0</v>
      </c>
      <c r="CR217" s="93">
        <f>Input_2!CR117</f>
        <v>1.0142026199999999E-8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6.6736486200000002E-8</v>
      </c>
      <c r="CY217" s="93">
        <f>Input_2!CY117</f>
        <v>7.2314996700000011E-7</v>
      </c>
      <c r="CZ217" s="93">
        <f>Input_2!CZ117</f>
        <v>1.8124016000000001E-6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5.48288235E-7</v>
      </c>
      <c r="DH217" s="93">
        <f>Input_2!DH117</f>
        <v>3.4233999600000002E-7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5.1652855200000007E-7</v>
      </c>
      <c r="DQ217" s="93">
        <f>Input_2!DQ117</f>
        <v>9.272935809999998E-7</v>
      </c>
      <c r="DR217" s="93">
        <f>Input_2!DR117</f>
        <v>4.9470511500000002E-8</v>
      </c>
      <c r="DS217" s="93">
        <f>Input_2!DS117</f>
        <v>8.5720141100000006E-8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1.2464571199999999E-6</v>
      </c>
      <c r="DZ217" s="93">
        <f>Input_2!DZ117</f>
        <v>1.4480595800000001E-6</v>
      </c>
      <c r="EA217" s="93">
        <f>Input_2!EA117</f>
        <v>9.4196955599999999E-8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2.4025047200000002E-7</v>
      </c>
      <c r="EI217" s="93">
        <f>Input_2!EI117</f>
        <v>1.1714350200000001E-8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3.6669663100000003E-5</v>
      </c>
      <c r="ER217" s="77" t="s">
        <v>33</v>
      </c>
      <c r="ES217" s="109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34</v>
      </c>
      <c r="C218" s="93">
        <f>Input_2!C118</f>
        <v>8.2702859500000003E-10</v>
      </c>
      <c r="D218" s="93">
        <f>Input_2!D118</f>
        <v>4.3451531699999999E-9</v>
      </c>
      <c r="E218" s="93">
        <f>Input_2!E118</f>
        <v>4.6249335299999999E-9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4.6029272600000014E-9</v>
      </c>
      <c r="N218" s="93">
        <f>Input_2!N118</f>
        <v>1.15010207E-8</v>
      </c>
      <c r="O218" s="93">
        <f>Input_2!O118</f>
        <v>1.0274812900000001E-10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1.5332836500000002E-8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1.72328002E-9</v>
      </c>
      <c r="AF218" s="93">
        <f>Input_2!AF118</f>
        <v>0</v>
      </c>
      <c r="AG218" s="93">
        <f>Input_2!AG118</f>
        <v>4.9495180499999999E-9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2.3472702E-9</v>
      </c>
      <c r="AN218" s="93">
        <f>Input_2!AN118</f>
        <v>1.2231059899999999E-7</v>
      </c>
      <c r="AO218" s="93">
        <f>Input_2!AO118</f>
        <v>1.3607183400000001E-7</v>
      </c>
      <c r="AP218" s="93">
        <f>Input_2!AP118</f>
        <v>3.3843509099999999E-9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2.4719688400000002E-7</v>
      </c>
      <c r="BF218" s="93">
        <f>Input_2!BF118</f>
        <v>5.4467700999999994E-10</v>
      </c>
      <c r="BG218" s="93">
        <f>Input_2!BG118</f>
        <v>1.1587208E-8</v>
      </c>
      <c r="BH218" s="93">
        <f>Input_2!BH118</f>
        <v>1.34778033E-8</v>
      </c>
      <c r="BI218" s="93">
        <f>Input_2!BI118</f>
        <v>0</v>
      </c>
      <c r="BJ218" s="93">
        <f>Input_2!BJ118</f>
        <v>7.0006943200000008E-10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2.63627302E-10</v>
      </c>
      <c r="BO218" s="93">
        <f>Input_2!BO118</f>
        <v>6.9805687899999998E-10</v>
      </c>
      <c r="BP218" s="93">
        <f>Input_2!BP118</f>
        <v>2.3397697099999998E-9</v>
      </c>
      <c r="BQ218" s="93">
        <f>Input_2!BQ118</f>
        <v>8.2679741100000005E-8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4.8812564500000001E-11</v>
      </c>
      <c r="BX218" s="93">
        <f>Input_2!BX118</f>
        <v>6.4460505199999997E-10</v>
      </c>
      <c r="BY218" s="93">
        <f>Input_2!BY118</f>
        <v>3.6542814300000002E-10</v>
      </c>
      <c r="BZ218" s="93">
        <f>Input_2!BZ118</f>
        <v>8.2732971999999995E-9</v>
      </c>
      <c r="CA218" s="93">
        <f>Input_2!CA118</f>
        <v>2.9472540099999999E-11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4.96966396E-10</v>
      </c>
      <c r="CG218" s="93">
        <f>Input_2!CG118</f>
        <v>6.51369903E-10</v>
      </c>
      <c r="CH218" s="93">
        <f>Input_2!CH118</f>
        <v>2.02625161E-9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7.4456690800000004E-10</v>
      </c>
      <c r="CP218" s="93">
        <f>Input_2!CP118</f>
        <v>1.61129851E-9</v>
      </c>
      <c r="CQ218" s="93">
        <f>Input_2!CQ118</f>
        <v>0</v>
      </c>
      <c r="CR218" s="93">
        <f>Input_2!CR118</f>
        <v>3.1764323200000001E-10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1.4862545400000001E-9</v>
      </c>
      <c r="CY218" s="93">
        <f>Input_2!CY118</f>
        <v>1.9180641E-8</v>
      </c>
      <c r="CZ218" s="93">
        <f>Input_2!CZ118</f>
        <v>4.4085595499999997E-8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1.3892163900000001E-8</v>
      </c>
      <c r="DH218" s="93">
        <f>Input_2!DH118</f>
        <v>7.3112486599999998E-9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1.43985304E-8</v>
      </c>
      <c r="DQ218" s="93">
        <f>Input_2!DQ118</f>
        <v>2.27669085E-8</v>
      </c>
      <c r="DR218" s="93">
        <f>Input_2!DR118</f>
        <v>1.0251339700000001E-9</v>
      </c>
      <c r="DS218" s="93">
        <f>Input_2!DS118</f>
        <v>2.0885282100000001E-9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2.9332692700000002E-8</v>
      </c>
      <c r="DZ218" s="93">
        <f>Input_2!DZ118</f>
        <v>3.2949759599999997E-8</v>
      </c>
      <c r="EA218" s="93">
        <f>Input_2!EA118</f>
        <v>1.3964870500000001E-9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6.5032931799999999E-9</v>
      </c>
      <c r="EI218" s="93">
        <f>Input_2!EI118</f>
        <v>3.5290766999999999E-10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8.8359119399999992E-7</v>
      </c>
      <c r="ER218" s="77" t="s">
        <v>34</v>
      </c>
      <c r="ES218" s="109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35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35</v>
      </c>
      <c r="ES219" s="109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36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36</v>
      </c>
      <c r="ES220" s="109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37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37</v>
      </c>
      <c r="ES221" s="109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38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38</v>
      </c>
      <c r="ES222" s="109"/>
      <c r="ET222" s="77"/>
      <c r="EU222" s="77"/>
      <c r="EV222" s="77"/>
      <c r="EW222" s="77"/>
      <c r="EX222" s="77"/>
    </row>
    <row r="223" spans="1:154" x14ac:dyDescent="0.25">
      <c r="A223" s="46" t="s">
        <v>22</v>
      </c>
      <c r="B223" s="77" t="s">
        <v>30</v>
      </c>
      <c r="C223" s="93">
        <f>Input_2!C123</f>
        <v>1.00385259E-9</v>
      </c>
      <c r="D223" s="93">
        <f>Input_2!D123</f>
        <v>1.14908245E-8</v>
      </c>
      <c r="E223" s="93">
        <f>Input_2!E123</f>
        <v>1.0075829E-8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9.8636019400000013E-9</v>
      </c>
      <c r="N223" s="93">
        <f>Input_2!N123</f>
        <v>2.8470681000000002E-8</v>
      </c>
      <c r="O223" s="93">
        <f>Input_2!O123</f>
        <v>1.31205626E-9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3.7197245500000003E-8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4.2021131299999993E-9</v>
      </c>
      <c r="AF223" s="93">
        <f>Input_2!AF123</f>
        <v>0</v>
      </c>
      <c r="AG223" s="93">
        <f>Input_2!AG123</f>
        <v>1.1070461500000001E-8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5.0448838900000002E-9</v>
      </c>
      <c r="AN223" s="93">
        <f>Input_2!AN123</f>
        <v>2.7546548900000001E-7</v>
      </c>
      <c r="AO223" s="93">
        <f>Input_2!AO123</f>
        <v>3.0423822399999999E-7</v>
      </c>
      <c r="AP223" s="93">
        <f>Input_2!AP123</f>
        <v>1.03402859E-8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3.4772078899999989E-7</v>
      </c>
      <c r="BF223" s="93">
        <f>Input_2!BF123</f>
        <v>1.28621594E-9</v>
      </c>
      <c r="BG223" s="93">
        <f>Input_2!BG123</f>
        <v>2.5763594600000001E-8</v>
      </c>
      <c r="BH223" s="93">
        <f>Input_2!BH123</f>
        <v>3.0285455900000001E-8</v>
      </c>
      <c r="BI223" s="93">
        <f>Input_2!BI123</f>
        <v>0</v>
      </c>
      <c r="BJ223" s="93">
        <f>Input_2!BJ123</f>
        <v>1.97261522E-9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1.34811699E-10</v>
      </c>
      <c r="BO223" s="93">
        <f>Input_2!BO123</f>
        <v>1.60532984E-9</v>
      </c>
      <c r="BP223" s="93">
        <f>Input_2!BP123</f>
        <v>5.9567853000000002E-9</v>
      </c>
      <c r="BQ223" s="93">
        <f>Input_2!BQ123</f>
        <v>1.87142987E-7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8.7835035499999998E-11</v>
      </c>
      <c r="BX223" s="93">
        <f>Input_2!BX123</f>
        <v>1.3040855799999999E-9</v>
      </c>
      <c r="BY223" s="93">
        <f>Input_2!BY123</f>
        <v>1.00644415E-9</v>
      </c>
      <c r="BZ223" s="93">
        <f>Input_2!BZ123</f>
        <v>2.23621555E-8</v>
      </c>
      <c r="CA223" s="93">
        <f>Input_2!CA123</f>
        <v>4.7935456999999999E-10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2.9539970300000002E-10</v>
      </c>
      <c r="CG223" s="93">
        <f>Input_2!CG123</f>
        <v>1.66453269E-9</v>
      </c>
      <c r="CH223" s="93">
        <f>Input_2!CH123</f>
        <v>5.6578598299999996E-9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1.4806102200000001E-9</v>
      </c>
      <c r="CP223" s="93">
        <f>Input_2!CP123</f>
        <v>4.29163117E-9</v>
      </c>
      <c r="CQ223" s="93">
        <f>Input_2!CQ123</f>
        <v>0</v>
      </c>
      <c r="CR223" s="93">
        <f>Input_2!CR123</f>
        <v>5.4326610700000004E-10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3.05747269E-9</v>
      </c>
      <c r="CY223" s="93">
        <f>Input_2!CY123</f>
        <v>3.4314117E-8</v>
      </c>
      <c r="CZ223" s="93">
        <f>Input_2!CZ123</f>
        <v>9.2582179500000004E-8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2.7238608299999999E-8</v>
      </c>
      <c r="DH223" s="93">
        <f>Input_2!DH123</f>
        <v>1.6629996500000001E-8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2.17897878E-8</v>
      </c>
      <c r="DQ223" s="93">
        <f>Input_2!DQ123</f>
        <v>4.5906647799999999E-8</v>
      </c>
      <c r="DR223" s="93">
        <f>Input_2!DR123</f>
        <v>2.4972912300000001E-9</v>
      </c>
      <c r="DS223" s="93">
        <f>Input_2!DS123</f>
        <v>4.9083069699999999E-9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6.1737613100000001E-8</v>
      </c>
      <c r="DZ223" s="93">
        <f>Input_2!DZ123</f>
        <v>7.05758974E-8</v>
      </c>
      <c r="EA223" s="93">
        <f>Input_2!EA123</f>
        <v>4.5964384900000004E-9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1.15824911E-8</v>
      </c>
      <c r="EI223" s="93">
        <f>Input_2!EI123</f>
        <v>4.2090276299999999E-10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1.7486550599999999E-6</v>
      </c>
      <c r="ER223" s="77" t="s">
        <v>30</v>
      </c>
      <c r="ES223" s="102" t="s">
        <v>22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31</v>
      </c>
      <c r="C224" s="93">
        <f>Input_2!C124</f>
        <v>1.29204868E-9</v>
      </c>
      <c r="D224" s="93">
        <f>Input_2!D124</f>
        <v>1.3798784799999999E-8</v>
      </c>
      <c r="E224" s="93">
        <f>Input_2!E124</f>
        <v>2.0668282899999999E-8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1.5217045000000001E-8</v>
      </c>
      <c r="N224" s="93">
        <f>Input_2!N124</f>
        <v>4.9833371099999998E-8</v>
      </c>
      <c r="O224" s="93">
        <f>Input_2!O124</f>
        <v>2.1659084900000001E-9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6.12811818E-8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5.42499565E-9</v>
      </c>
      <c r="AF224" s="93">
        <f>Input_2!AF124</f>
        <v>0</v>
      </c>
      <c r="AG224" s="93">
        <f>Input_2!AG124</f>
        <v>1.8466752900000001E-8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7.0120844299999993E-9</v>
      </c>
      <c r="AN224" s="93">
        <f>Input_2!AN124</f>
        <v>3.8059489999999998E-7</v>
      </c>
      <c r="AO224" s="93">
        <f>Input_2!AO124</f>
        <v>5.359100890000001E-7</v>
      </c>
      <c r="AP224" s="93">
        <f>Input_2!AP124</f>
        <v>2.24825053E-8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8.0643873999999994E-7</v>
      </c>
      <c r="BF224" s="93">
        <f>Input_2!BF124</f>
        <v>1.7708117399999999E-9</v>
      </c>
      <c r="BG224" s="93">
        <f>Input_2!BG124</f>
        <v>6.33633526E-8</v>
      </c>
      <c r="BH224" s="93">
        <f>Input_2!BH124</f>
        <v>7.0974885199999995E-8</v>
      </c>
      <c r="BI224" s="93">
        <f>Input_2!BI124</f>
        <v>0</v>
      </c>
      <c r="BJ224" s="93">
        <f>Input_2!BJ124</f>
        <v>2.6540631700000001E-9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7.0290878700000006E-10</v>
      </c>
      <c r="BO224" s="93">
        <f>Input_2!BO124</f>
        <v>3.4365616000000001E-9</v>
      </c>
      <c r="BP224" s="93">
        <f>Input_2!BP124</f>
        <v>1.32270679E-8</v>
      </c>
      <c r="BQ224" s="93">
        <f>Input_2!BQ124</f>
        <v>4.47430487E-7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5.0809363899999988E-11</v>
      </c>
      <c r="BX224" s="93">
        <f>Input_2!BX124</f>
        <v>1.78523557E-9</v>
      </c>
      <c r="BY224" s="93">
        <f>Input_2!BY124</f>
        <v>2.0543375499999998E-9</v>
      </c>
      <c r="BZ224" s="93">
        <f>Input_2!BZ124</f>
        <v>4.7018460399999999E-8</v>
      </c>
      <c r="CA224" s="93">
        <f>Input_2!CA124</f>
        <v>1.03631721E-9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1.8793872400000002E-9</v>
      </c>
      <c r="CG224" s="93">
        <f>Input_2!CG124</f>
        <v>3.11270834E-10</v>
      </c>
      <c r="CH224" s="93">
        <f>Input_2!CH124</f>
        <v>9.8196896900000001E-9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2.0994513499999998E-9</v>
      </c>
      <c r="CP224" s="93">
        <f>Input_2!CP124</f>
        <v>4.9908342299999986E-9</v>
      </c>
      <c r="CQ224" s="93">
        <f>Input_2!CQ124</f>
        <v>0</v>
      </c>
      <c r="CR224" s="93">
        <f>Input_2!CR124</f>
        <v>1.4055899599999999E-9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3.9243277299999998E-9</v>
      </c>
      <c r="CY224" s="93">
        <f>Input_2!CY124</f>
        <v>5.3275952300000003E-8</v>
      </c>
      <c r="CZ224" s="93">
        <f>Input_2!CZ124</f>
        <v>1.60681006E-7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3.6079345700000001E-8</v>
      </c>
      <c r="DH224" s="93">
        <f>Input_2!DH124</f>
        <v>2.31699881E-8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4.6373796399999997E-8</v>
      </c>
      <c r="DQ224" s="93">
        <f>Input_2!DQ124</f>
        <v>6.7952121599999998E-8</v>
      </c>
      <c r="DR224" s="93">
        <f>Input_2!DR124</f>
        <v>4.8471025400000001E-9</v>
      </c>
      <c r="DS224" s="93">
        <f>Input_2!DS124</f>
        <v>8.4272926099999988E-9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7.9467942199999999E-8</v>
      </c>
      <c r="DZ224" s="93">
        <f>Input_2!DZ124</f>
        <v>1.0728248899999999E-7</v>
      </c>
      <c r="EA224" s="93">
        <f>Input_2!EA124</f>
        <v>8.6198186099999987E-9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1.46471011E-8</v>
      </c>
      <c r="EI224" s="93">
        <f>Input_2!EI124</f>
        <v>1.2750799099999999E-9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3.2326215800000001E-6</v>
      </c>
      <c r="ER224" s="77" t="s">
        <v>31</v>
      </c>
      <c r="ES224" s="109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32</v>
      </c>
      <c r="C225" s="93">
        <f>Input_2!C125</f>
        <v>6.3300066100000014E-9</v>
      </c>
      <c r="D225" s="93">
        <f>Input_2!D125</f>
        <v>5.1393413299999997E-8</v>
      </c>
      <c r="E225" s="93">
        <f>Input_2!E125</f>
        <v>5.8173767899999999E-8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4.82590281E-8</v>
      </c>
      <c r="N225" s="93">
        <f>Input_2!N125</f>
        <v>1.4071651200000001E-7</v>
      </c>
      <c r="O225" s="93">
        <f>Input_2!O125</f>
        <v>6.6300529900000002E-9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1.8623830199999999E-7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1.96696719E-8</v>
      </c>
      <c r="AF225" s="93">
        <f>Input_2!AF125</f>
        <v>0</v>
      </c>
      <c r="AG225" s="93">
        <f>Input_2!AG125</f>
        <v>5.0457902899999998E-8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2.5620328900000001E-8</v>
      </c>
      <c r="AN225" s="93">
        <f>Input_2!AN125</f>
        <v>1.35589785E-6</v>
      </c>
      <c r="AO225" s="93">
        <f>Input_2!AO125</f>
        <v>1.5000682000000001E-6</v>
      </c>
      <c r="AP225" s="93">
        <f>Input_2!AP125</f>
        <v>6.1962414099999997E-8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2.9757525200000001E-6</v>
      </c>
      <c r="BF225" s="93">
        <f>Input_2!BF125</f>
        <v>5.8316212700000002E-9</v>
      </c>
      <c r="BG225" s="93">
        <f>Input_2!BG125</f>
        <v>1.8671278199999999E-7</v>
      </c>
      <c r="BH225" s="93">
        <f>Input_2!BH125</f>
        <v>2.03679685E-7</v>
      </c>
      <c r="BI225" s="93">
        <f>Input_2!BI125</f>
        <v>0</v>
      </c>
      <c r="BJ225" s="93">
        <f>Input_2!BJ125</f>
        <v>7.526991790000001E-9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2.5610887900000001E-9</v>
      </c>
      <c r="BO225" s="93">
        <f>Input_2!BO125</f>
        <v>1.05408766E-8</v>
      </c>
      <c r="BP225" s="93">
        <f>Input_2!BP125</f>
        <v>3.6710870000000002E-8</v>
      </c>
      <c r="BQ225" s="93">
        <f>Input_2!BQ125</f>
        <v>1.28680954E-6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3.9350872700000001E-10</v>
      </c>
      <c r="BX225" s="93">
        <f>Input_2!BX125</f>
        <v>6.4909819200000014E-9</v>
      </c>
      <c r="BY225" s="93">
        <f>Input_2!BY125</f>
        <v>5.8245521299999999E-9</v>
      </c>
      <c r="BZ225" s="93">
        <f>Input_2!BZ125</f>
        <v>1.3880875399999999E-7</v>
      </c>
      <c r="CA225" s="93">
        <f>Input_2!CA125</f>
        <v>3.0309563099999999E-9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6.4149711099999996E-9</v>
      </c>
      <c r="CG225" s="93">
        <f>Input_2!CG125</f>
        <v>7.84733704E-9</v>
      </c>
      <c r="CH225" s="93">
        <f>Input_2!CH125</f>
        <v>1.22360211E-8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7.3990682200000013E-9</v>
      </c>
      <c r="CP225" s="93">
        <f>Input_2!CP125</f>
        <v>1.72522976E-8</v>
      </c>
      <c r="CQ225" s="93">
        <f>Input_2!CQ125</f>
        <v>0</v>
      </c>
      <c r="CR225" s="93">
        <f>Input_2!CR125</f>
        <v>3.8029398500000001E-9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1.6266819000000001E-8</v>
      </c>
      <c r="CY225" s="93">
        <f>Input_2!CY125</f>
        <v>1.8229473000000001E-7</v>
      </c>
      <c r="CZ225" s="93">
        <f>Input_2!CZ125</f>
        <v>4.6673055299999989E-7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1.43750154E-7</v>
      </c>
      <c r="DH225" s="93">
        <f>Input_2!DH125</f>
        <v>8.4430266999999985E-8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1.47366716E-7</v>
      </c>
      <c r="DQ225" s="93">
        <f>Input_2!DQ125</f>
        <v>2.3402376899999999E-7</v>
      </c>
      <c r="DR225" s="93">
        <f>Input_2!DR125</f>
        <v>1.40345591E-8</v>
      </c>
      <c r="DS225" s="93">
        <f>Input_2!DS125</f>
        <v>2.44598747E-8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3.1758305000000001E-7</v>
      </c>
      <c r="DZ225" s="93">
        <f>Input_2!DZ125</f>
        <v>3.6443909099999998E-7</v>
      </c>
      <c r="EA225" s="93">
        <f>Input_2!EA125</f>
        <v>2.3358940000000002E-8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5.9728329499999995E-8</v>
      </c>
      <c r="EI225" s="93">
        <f>Input_2!EI125</f>
        <v>3.4748095000000002E-9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1.05189865E-5</v>
      </c>
      <c r="ER225" s="77" t="s">
        <v>32</v>
      </c>
      <c r="ES225" s="109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33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33</v>
      </c>
      <c r="ES226" s="109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34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34</v>
      </c>
      <c r="ES227" s="109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35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35</v>
      </c>
      <c r="ES228" s="109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36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36</v>
      </c>
      <c r="ES229" s="109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37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37</v>
      </c>
      <c r="ES230" s="109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38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38</v>
      </c>
      <c r="ES231" s="109"/>
      <c r="ET231" s="77"/>
      <c r="EU231" s="77"/>
      <c r="EV231" s="77"/>
      <c r="EW231" s="77"/>
      <c r="EX231" s="77"/>
    </row>
    <row r="232" spans="1:154" x14ac:dyDescent="0.25">
      <c r="A232" s="46" t="s">
        <v>23</v>
      </c>
      <c r="B232" s="77" t="s">
        <v>30</v>
      </c>
      <c r="C232" s="93">
        <f>Input_2!C132</f>
        <v>1.7154195900000001E-9</v>
      </c>
      <c r="D232" s="93">
        <f>Input_2!D132</f>
        <v>1.48724695E-8</v>
      </c>
      <c r="E232" s="93">
        <f>Input_2!E132</f>
        <v>2.23186741E-8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1.5788035099999998E-8</v>
      </c>
      <c r="N232" s="93">
        <f>Input_2!N132</f>
        <v>5.3897247600000002E-8</v>
      </c>
      <c r="O232" s="93">
        <f>Input_2!O132</f>
        <v>2.8595232199999999E-9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6.74814701E-8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6.3800406499999996E-9</v>
      </c>
      <c r="AF232" s="93">
        <f>Input_2!AF132</f>
        <v>0</v>
      </c>
      <c r="AG232" s="93">
        <f>Input_2!AG132</f>
        <v>1.9298008200000001E-8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7.6226143900000012E-9</v>
      </c>
      <c r="AN232" s="93">
        <f>Input_2!AN132</f>
        <v>4.1745651199999998E-7</v>
      </c>
      <c r="AO232" s="93">
        <f>Input_2!AO132</f>
        <v>5.8399327600000011E-7</v>
      </c>
      <c r="AP232" s="93">
        <f>Input_2!AP132</f>
        <v>2.5865699400000002E-8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9.3817685399999997E-7</v>
      </c>
      <c r="BF232" s="93">
        <f>Input_2!BF132</f>
        <v>1.9137693799999998E-9</v>
      </c>
      <c r="BG232" s="93">
        <f>Input_2!BG132</f>
        <v>7.1858510300000003E-8</v>
      </c>
      <c r="BH232" s="93">
        <f>Input_2!BH132</f>
        <v>8.2033341599999994E-8</v>
      </c>
      <c r="BI232" s="93">
        <f>Input_2!BI132</f>
        <v>0</v>
      </c>
      <c r="BJ232" s="93">
        <f>Input_2!BJ132</f>
        <v>2.7672798600000002E-9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7.8213599300000001E-10</v>
      </c>
      <c r="BO232" s="93">
        <f>Input_2!BO132</f>
        <v>3.8386443700000001E-9</v>
      </c>
      <c r="BP232" s="93">
        <f>Input_2!BP132</f>
        <v>1.46788024E-8</v>
      </c>
      <c r="BQ232" s="93">
        <f>Input_2!BQ132</f>
        <v>5.2048573600000007E-7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1.86357736E-10</v>
      </c>
      <c r="BX232" s="93">
        <f>Input_2!BX132</f>
        <v>1.8097445200000001E-9</v>
      </c>
      <c r="BY232" s="93">
        <f>Input_2!BY132</f>
        <v>2.3083949899999998E-9</v>
      </c>
      <c r="BZ232" s="93">
        <f>Input_2!BZ132</f>
        <v>5.4817604100000003E-8</v>
      </c>
      <c r="CA232" s="93">
        <f>Input_2!CA132</f>
        <v>1.31394828E-9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2.1016150399999999E-9</v>
      </c>
      <c r="CG232" s="93">
        <f>Input_2!CG132</f>
        <v>2.3783374799999998E-9</v>
      </c>
      <c r="CH232" s="93">
        <f>Input_2!CH132</f>
        <v>1.02689976E-8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-3.97222073E-10</v>
      </c>
      <c r="CP232" s="93">
        <f>Input_2!CP132</f>
        <v>5.3431851700000002E-9</v>
      </c>
      <c r="CQ232" s="93">
        <f>Input_2!CQ132</f>
        <v>0</v>
      </c>
      <c r="CR232" s="93">
        <f>Input_2!CR132</f>
        <v>1.5780660999999999E-9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4.39175445E-9</v>
      </c>
      <c r="CY232" s="93">
        <f>Input_2!CY132</f>
        <v>5.6807717400000001E-8</v>
      </c>
      <c r="CZ232" s="93">
        <f>Input_2!CZ132</f>
        <v>1.77255705E-7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4.1851757800000002E-8</v>
      </c>
      <c r="DH232" s="93">
        <f>Input_2!DH132</f>
        <v>2.4687454499999999E-8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5.3123300899999997E-8</v>
      </c>
      <c r="DQ232" s="93">
        <f>Input_2!DQ132</f>
        <v>7.6092942900000002E-8</v>
      </c>
      <c r="DR232" s="93">
        <f>Input_2!DR132</f>
        <v>5.50056756E-9</v>
      </c>
      <c r="DS232" s="93">
        <f>Input_2!DS132</f>
        <v>9.6854756400000008E-9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8.8505935200000004E-8</v>
      </c>
      <c r="DZ232" s="93">
        <f>Input_2!DZ132</f>
        <v>1.17100355E-7</v>
      </c>
      <c r="EA232" s="93">
        <f>Input_2!EA132</f>
        <v>9.8887081299999992E-9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1.6813907800000001E-8</v>
      </c>
      <c r="EI232" s="93">
        <f>Input_2!EI132</f>
        <v>1.2127493799999999E-9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3.6407114200000001E-6</v>
      </c>
      <c r="ER232" s="77" t="s">
        <v>30</v>
      </c>
      <c r="ES232" s="102" t="s">
        <v>23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31</v>
      </c>
      <c r="C233" s="93">
        <f>Input_2!C133</f>
        <v>4.1934713399999998E-9</v>
      </c>
      <c r="D233" s="93">
        <f>Input_2!D133</f>
        <v>3.5271391900000003E-8</v>
      </c>
      <c r="E233" s="93">
        <f>Input_2!E133</f>
        <v>5.2831564900000001E-8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4.18048201E-8</v>
      </c>
      <c r="N233" s="93">
        <f>Input_2!N133</f>
        <v>1.30000371E-7</v>
      </c>
      <c r="O233" s="93">
        <f>Input_2!O133</f>
        <v>6.8133519700000014E-9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1.5807148100000001E-7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1.5261884299999999E-8</v>
      </c>
      <c r="AF233" s="93">
        <f>Input_2!AF133</f>
        <v>0</v>
      </c>
      <c r="AG233" s="93">
        <f>Input_2!AG133</f>
        <v>4.2174736599999998E-8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2.0427657300000001E-8</v>
      </c>
      <c r="AN233" s="93">
        <f>Input_2!AN133</f>
        <v>1.06580975E-6</v>
      </c>
      <c r="AO233" s="93">
        <f>Input_2!AO133</f>
        <v>1.3832170999999999E-6</v>
      </c>
      <c r="AP233" s="93">
        <f>Input_2!AP133</f>
        <v>5.7497805799999997E-8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2.51538335E-6</v>
      </c>
      <c r="BF233" s="93">
        <f>Input_2!BF133</f>
        <v>4.6082592800000001E-9</v>
      </c>
      <c r="BG233" s="93">
        <f>Input_2!BG133</f>
        <v>1.6148547200000001E-7</v>
      </c>
      <c r="BH233" s="93">
        <f>Input_2!BH133</f>
        <v>1.65954591E-7</v>
      </c>
      <c r="BI233" s="93">
        <f>Input_2!BI133</f>
        <v>0</v>
      </c>
      <c r="BJ233" s="93">
        <f>Input_2!BJ133</f>
        <v>5.4430323799999994E-9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2.2853557799999999E-9</v>
      </c>
      <c r="BO233" s="93">
        <f>Input_2!BO133</f>
        <v>9.3009408400000004E-9</v>
      </c>
      <c r="BP233" s="93">
        <f>Input_2!BP133</f>
        <v>3.3594754200000002E-8</v>
      </c>
      <c r="BQ233" s="93">
        <f>Input_2!BQ133</f>
        <v>1.06619042E-6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2.1902206900000001E-10</v>
      </c>
      <c r="BX233" s="93">
        <f>Input_2!BX133</f>
        <v>4.5491409700000007E-9</v>
      </c>
      <c r="BY233" s="93">
        <f>Input_2!BY133</f>
        <v>5.6134617899999997E-9</v>
      </c>
      <c r="BZ233" s="93">
        <f>Input_2!BZ133</f>
        <v>1.1928554300000001E-7</v>
      </c>
      <c r="CA233" s="93">
        <f>Input_2!CA133</f>
        <v>2.8260010799999998E-9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5.7874830899999986E-9</v>
      </c>
      <c r="CG233" s="93">
        <f>Input_2!CG133</f>
        <v>5.3422523700000007E-9</v>
      </c>
      <c r="CH233" s="93">
        <f>Input_2!CH133</f>
        <v>2.3275645500000001E-8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5.6060488100000004E-9</v>
      </c>
      <c r="CP233" s="93">
        <f>Input_2!CP133</f>
        <v>2.43197593E-9</v>
      </c>
      <c r="CQ233" s="93">
        <f>Input_2!CQ133</f>
        <v>0</v>
      </c>
      <c r="CR233" s="93">
        <f>Input_2!CR133</f>
        <v>2.787628E-9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1.15526501E-8</v>
      </c>
      <c r="CY233" s="93">
        <f>Input_2!CY133</f>
        <v>1.5441676E-7</v>
      </c>
      <c r="CZ233" s="93">
        <f>Input_2!CZ133</f>
        <v>4.1328666199999998E-7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1.02573025E-7</v>
      </c>
      <c r="DH233" s="93">
        <f>Input_2!DH133</f>
        <v>6.2245932800000005E-8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1.4029937E-7</v>
      </c>
      <c r="DQ233" s="93">
        <f>Input_2!DQ133</f>
        <v>1.9982603100000001E-7</v>
      </c>
      <c r="DR233" s="93">
        <f>Input_2!DR133</f>
        <v>1.3212761800000001E-8</v>
      </c>
      <c r="DS233" s="93">
        <f>Input_2!DS133</f>
        <v>2.0984910299999999E-8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2.16996271E-7</v>
      </c>
      <c r="DZ233" s="93">
        <f>Input_2!DZ133</f>
        <v>3.0661695299999999E-7</v>
      </c>
      <c r="EA233" s="93">
        <f>Input_2!EA133</f>
        <v>2.31326386E-8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4.0629745499999997E-8</v>
      </c>
      <c r="EI233" s="93">
        <f>Input_2!EI133</f>
        <v>3.1458062400000001E-9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8.8642652800000002E-6</v>
      </c>
      <c r="ER233" s="77" t="s">
        <v>31</v>
      </c>
      <c r="ES233" s="109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32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32</v>
      </c>
      <c r="ES234" s="109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33</v>
      </c>
      <c r="C235" s="93">
        <f>Input_2!C135</f>
        <v>3.7794677800000001E-10</v>
      </c>
      <c r="D235" s="93">
        <f>Input_2!D135</f>
        <v>7.5935282299999997E-9</v>
      </c>
      <c r="E235" s="93">
        <f>Input_2!E135</f>
        <v>4.8288202500000004E-9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5.8364026100000001E-9</v>
      </c>
      <c r="N235" s="93">
        <f>Input_2!N135</f>
        <v>1.4944889499999999E-8</v>
      </c>
      <c r="O235" s="93">
        <f>Input_2!O135</f>
        <v>9.3836321100000003E-10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1.30421809E-8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2.3385806199999999E-9</v>
      </c>
      <c r="AF235" s="93">
        <f>Input_2!AF135</f>
        <v>0</v>
      </c>
      <c r="AG235" s="93">
        <f>Input_2!AG135</f>
        <v>4.3057287299999997E-9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3.64945569E-9</v>
      </c>
      <c r="AN235" s="93">
        <f>Input_2!AN135</f>
        <v>1.7102159100000001E-7</v>
      </c>
      <c r="AO235" s="93">
        <f>Input_2!AO135</f>
        <v>1.45593359E-7</v>
      </c>
      <c r="AP235" s="93">
        <f>Input_2!AP135</f>
        <v>6.0093143000000003E-9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2.06582069E-7</v>
      </c>
      <c r="BF235" s="93">
        <f>Input_2!BF135</f>
        <v>6.7735885999999991E-10</v>
      </c>
      <c r="BG235" s="93">
        <f>Input_2!BG135</f>
        <v>1.2629380200000001E-8</v>
      </c>
      <c r="BH235" s="93">
        <f>Input_2!BH135</f>
        <v>1.1337632200000001E-8</v>
      </c>
      <c r="BI235" s="93">
        <f>Input_2!BI135</f>
        <v>0</v>
      </c>
      <c r="BJ235" s="93">
        <f>Input_2!BJ135</f>
        <v>7.4321204000000005E-10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1.20703466E-10</v>
      </c>
      <c r="BO235" s="93">
        <f>Input_2!BO135</f>
        <v>8.3344659400000004E-10</v>
      </c>
      <c r="BP235" s="93">
        <f>Input_2!BP135</f>
        <v>3.2592948899999999E-9</v>
      </c>
      <c r="BQ235" s="93">
        <f>Input_2!BQ135</f>
        <v>7.4809837299999996E-8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7.2704236699999987E-12</v>
      </c>
      <c r="BX235" s="93">
        <f>Input_2!BX135</f>
        <v>8.0423870700000002E-10</v>
      </c>
      <c r="BY235" s="93">
        <f>Input_2!BY135</f>
        <v>6.52698539E-10</v>
      </c>
      <c r="BZ235" s="93">
        <f>Input_2!BZ135</f>
        <v>1.0273686999999999E-8</v>
      </c>
      <c r="CA235" s="93">
        <f>Input_2!CA135</f>
        <v>3.2095382499999999E-10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5.2111647499999997E-10</v>
      </c>
      <c r="CG235" s="93">
        <f>Input_2!CG135</f>
        <v>7.63038407E-10</v>
      </c>
      <c r="CH235" s="93">
        <f>Input_2!CH135</f>
        <v>3.0472325E-9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9.8427917699999987E-10</v>
      </c>
      <c r="CP235" s="93">
        <f>Input_2!CP135</f>
        <v>1.9392288199999998E-9</v>
      </c>
      <c r="CQ235" s="93">
        <f>Input_2!CQ135</f>
        <v>0</v>
      </c>
      <c r="CR235" s="93">
        <f>Input_2!CR135</f>
        <v>4.8145955600000001E-11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2.5245602299999998E-9</v>
      </c>
      <c r="CY235" s="93">
        <f>Input_2!CY135</f>
        <v>1.9966414800000001E-8</v>
      </c>
      <c r="CZ235" s="93">
        <f>Input_2!CZ135</f>
        <v>4.4268366100000002E-8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1.65866304E-8</v>
      </c>
      <c r="DH235" s="93">
        <f>Input_2!DH135</f>
        <v>1.15671042E-8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1.4679265900000001E-8</v>
      </c>
      <c r="DQ235" s="93">
        <f>Input_2!DQ135</f>
        <v>2.73655686E-8</v>
      </c>
      <c r="DR235" s="93">
        <f>Input_2!DR135</f>
        <v>1.43516992E-9</v>
      </c>
      <c r="DS235" s="93">
        <f>Input_2!DS135</f>
        <v>1.7443137099999999E-9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4.53021171E-8</v>
      </c>
      <c r="DZ235" s="93">
        <f>Input_2!DZ135</f>
        <v>4.6008796500000002E-8</v>
      </c>
      <c r="EA235" s="93">
        <f>Input_2!EA135</f>
        <v>3.2777573E-9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7.4916187200000007E-9</v>
      </c>
      <c r="EI235" s="93">
        <f>Input_2!EI135</f>
        <v>2.8214239499999999E-10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9.5333481200000012E-7</v>
      </c>
      <c r="ER235" s="77" t="s">
        <v>33</v>
      </c>
      <c r="ES235" s="109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34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34</v>
      </c>
      <c r="ES236" s="109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35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35</v>
      </c>
      <c r="ES237" s="109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36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36</v>
      </c>
      <c r="ES238" s="109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37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37</v>
      </c>
      <c r="ES239" s="109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38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38</v>
      </c>
      <c r="ES240" s="109"/>
      <c r="ET240" s="77"/>
      <c r="EU240" s="77"/>
      <c r="EV240" s="77"/>
      <c r="EW240" s="77"/>
      <c r="EX240" s="77"/>
    </row>
    <row r="241" spans="1:154" x14ac:dyDescent="0.25">
      <c r="A241" s="46" t="s">
        <v>24</v>
      </c>
      <c r="B241" s="77" t="s">
        <v>30</v>
      </c>
      <c r="C241" s="93">
        <f>Input_2!C141</f>
        <v>3.7253963200000014E-9</v>
      </c>
      <c r="D241" s="93">
        <f>Input_2!D141</f>
        <v>3.4544569199999998E-8</v>
      </c>
      <c r="E241" s="93">
        <f>Input_2!E141</f>
        <v>5.8422312399999999E-8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4.3152065000000012E-8</v>
      </c>
      <c r="N241" s="93">
        <f>Input_2!N141</f>
        <v>1.40910456E-7</v>
      </c>
      <c r="O241" s="93">
        <f>Input_2!O141</f>
        <v>7.3717788900000006E-9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1.7108431999999999E-7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1.6653646800000001E-8</v>
      </c>
      <c r="AF241" s="93">
        <f>Input_2!AF141</f>
        <v>0</v>
      </c>
      <c r="AG241" s="93">
        <f>Input_2!AG141</f>
        <v>5.3315070400000001E-8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1.7172424500000001E-8</v>
      </c>
      <c r="AN241" s="93">
        <f>Input_2!AN141</f>
        <v>1.12389878E-6</v>
      </c>
      <c r="AO241" s="93">
        <f>Input_2!AO141</f>
        <v>1.54311148E-6</v>
      </c>
      <c r="AP241" s="93">
        <f>Input_2!AP141</f>
        <v>6.84117961E-8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2.0271319599999999E-6</v>
      </c>
      <c r="BF241" s="93">
        <f>Input_2!BF141</f>
        <v>4.4411457199999997E-9</v>
      </c>
      <c r="BG241" s="93">
        <f>Input_2!BG141</f>
        <v>1.7660162900000001E-7</v>
      </c>
      <c r="BH241" s="93">
        <f>Input_2!BH141</f>
        <v>1.9809195100000001E-7</v>
      </c>
      <c r="BI241" s="93">
        <f>Input_2!BI141</f>
        <v>0</v>
      </c>
      <c r="BJ241" s="93">
        <f>Input_2!BJ141</f>
        <v>7.5575040500000005E-9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2.0577040700000002E-9</v>
      </c>
      <c r="BO241" s="93">
        <f>Input_2!BO141</f>
        <v>1.0008652400000001E-8</v>
      </c>
      <c r="BP241" s="93">
        <f>Input_2!BP141</f>
        <v>3.9106224600000002E-8</v>
      </c>
      <c r="BQ241" s="93">
        <f>Input_2!BQ141</f>
        <v>1.2727802000000001E-6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2.16447151E-10</v>
      </c>
      <c r="BX241" s="93">
        <f>Input_2!BX141</f>
        <v>4.8183747700000014E-9</v>
      </c>
      <c r="BY241" s="93">
        <f>Input_2!BY141</f>
        <v>6.00122796E-9</v>
      </c>
      <c r="BZ241" s="93">
        <f>Input_2!BZ141</f>
        <v>1.30000444E-7</v>
      </c>
      <c r="CA241" s="93">
        <f>Input_2!CA141</f>
        <v>3.53766966E-9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4.8082626700000006E-9</v>
      </c>
      <c r="CG241" s="93">
        <f>Input_2!CG141</f>
        <v>5.65199602E-9</v>
      </c>
      <c r="CH241" s="93">
        <f>Input_2!CH141</f>
        <v>2.7589738899999999E-8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5.9531494899999986E-9</v>
      </c>
      <c r="CP241" s="93">
        <f>Input_2!CP141</f>
        <v>1.52494725E-8</v>
      </c>
      <c r="CQ241" s="93">
        <f>Input_2!CQ141</f>
        <v>0</v>
      </c>
      <c r="CR241" s="93">
        <f>Input_2!CR141</f>
        <v>3.9241965600000014E-9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4.8800667600000001E-9</v>
      </c>
      <c r="CY241" s="93">
        <f>Input_2!CY141</f>
        <v>1.53521602E-7</v>
      </c>
      <c r="CZ241" s="93">
        <f>Input_2!CZ141</f>
        <v>4.5764761600000011E-7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9.0306839500000003E-8</v>
      </c>
      <c r="DH241" s="93">
        <f>Input_2!DH141</f>
        <v>6.6476660699999996E-8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1.24965887E-7</v>
      </c>
      <c r="DQ241" s="93">
        <f>Input_2!DQ141</f>
        <v>2.00251368E-7</v>
      </c>
      <c r="DR241" s="93">
        <f>Input_2!DR141</f>
        <v>1.39128115E-8</v>
      </c>
      <c r="DS241" s="93">
        <f>Input_2!DS141</f>
        <v>2.5362985599999999E-8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1.6445032699999999E-7</v>
      </c>
      <c r="DZ241" s="93">
        <f>Input_2!DZ141</f>
        <v>3.079603619999999E-7</v>
      </c>
      <c r="EA241" s="93">
        <f>Input_2!EA141</f>
        <v>2.5348382700000001E-8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2.9781984899999998E-8</v>
      </c>
      <c r="EI241" s="93">
        <f>Input_2!EI141</f>
        <v>3.1102365799999999E-9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8.8952791800000005E-6</v>
      </c>
      <c r="ER241" s="77" t="s">
        <v>30</v>
      </c>
      <c r="ES241" s="102" t="s">
        <v>24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31</v>
      </c>
      <c r="C242" s="93">
        <f>Input_2!C142</f>
        <v>3.1166291299999998E-8</v>
      </c>
      <c r="D242" s="93">
        <f>Input_2!D142</f>
        <v>3.5468493099999999E-7</v>
      </c>
      <c r="E242" s="93">
        <f>Input_2!E142</f>
        <v>4.7040907699999998E-7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3.3835533399999998E-7</v>
      </c>
      <c r="N242" s="93">
        <f>Input_2!N142</f>
        <v>1.16020726E-6</v>
      </c>
      <c r="O242" s="93">
        <f>Input_2!O142</f>
        <v>6.2178444099999994E-8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1.48604465E-6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1.3601093599999999E-7</v>
      </c>
      <c r="AF242" s="93">
        <f>Input_2!AF142</f>
        <v>0</v>
      </c>
      <c r="AG242" s="93">
        <f>Input_2!AG142</f>
        <v>4.2558834200000001E-7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1.71325473E-7</v>
      </c>
      <c r="AN242" s="93">
        <f>Input_2!AN142</f>
        <v>9.2466842000000002E-6</v>
      </c>
      <c r="AO242" s="93">
        <f>Input_2!AO142</f>
        <v>1.24409661E-5</v>
      </c>
      <c r="AP242" s="93">
        <f>Input_2!AP142</f>
        <v>5.4729334999999995E-7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1.9714636699999999E-5</v>
      </c>
      <c r="BF242" s="93">
        <f>Input_2!BF142</f>
        <v>3.9800221E-8</v>
      </c>
      <c r="BG242" s="93">
        <f>Input_2!BG142</f>
        <v>1.5029238900000001E-6</v>
      </c>
      <c r="BH242" s="93">
        <f>Input_2!BH142</f>
        <v>1.72033887E-6</v>
      </c>
      <c r="BI242" s="93">
        <f>Input_2!BI142</f>
        <v>0</v>
      </c>
      <c r="BJ242" s="93">
        <f>Input_2!BJ142</f>
        <v>6.3713078899999997E-8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1.6396741800000002E-8</v>
      </c>
      <c r="BO242" s="93">
        <f>Input_2!BO142</f>
        <v>7.9012724599999996E-8</v>
      </c>
      <c r="BP242" s="93">
        <f>Input_2!BP142</f>
        <v>3.1235015900000001E-7</v>
      </c>
      <c r="BQ242" s="93">
        <f>Input_2!BQ142</f>
        <v>1.08552868E-5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2.1703884299999998E-9</v>
      </c>
      <c r="BX242" s="93">
        <f>Input_2!BX142</f>
        <v>4.3575485099999999E-8</v>
      </c>
      <c r="BY242" s="93">
        <f>Input_2!BY142</f>
        <v>4.9019444600000003E-8</v>
      </c>
      <c r="BZ242" s="93">
        <f>Input_2!BZ142</f>
        <v>1.13317973E-6</v>
      </c>
      <c r="CA242" s="93">
        <f>Input_2!CA142</f>
        <v>2.8700967500000001E-8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4.2014836099999998E-8</v>
      </c>
      <c r="CG242" s="93">
        <f>Input_2!CG142</f>
        <v>4.9611190400000001E-8</v>
      </c>
      <c r="CH242" s="93">
        <f>Input_2!CH142</f>
        <v>2.1742763899999999E-7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4.7958985799999998E-8</v>
      </c>
      <c r="CP242" s="93">
        <f>Input_2!CP142</f>
        <v>1.3306743100000001E-7</v>
      </c>
      <c r="CQ242" s="93">
        <f>Input_2!CQ142</f>
        <v>0</v>
      </c>
      <c r="CR242" s="93">
        <f>Input_2!CR142</f>
        <v>3.12488538E-8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1.03669459E-7</v>
      </c>
      <c r="CY242" s="93">
        <f>Input_2!CY142</f>
        <v>1.11615854E-6</v>
      </c>
      <c r="CZ242" s="93">
        <f>Input_2!CZ142</f>
        <v>3.6542817599999989E-6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8.896751500000001E-7</v>
      </c>
      <c r="DH242" s="93">
        <f>Input_2!DH142</f>
        <v>5.7437339299999989E-7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1.00993541E-6</v>
      </c>
      <c r="DQ242" s="93">
        <f>Input_2!DQ142</f>
        <v>1.5498728E-6</v>
      </c>
      <c r="DR242" s="93">
        <f>Input_2!DR142</f>
        <v>1.16827784E-7</v>
      </c>
      <c r="DS242" s="93">
        <f>Input_2!DS142</f>
        <v>2.05183957E-7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1.88971889E-6</v>
      </c>
      <c r="DZ242" s="93">
        <f>Input_2!DZ142</f>
        <v>2.4264701499999999E-6</v>
      </c>
      <c r="EA242" s="93">
        <f>Input_2!EA142</f>
        <v>2.0865925400000001E-7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3.3853333100000001E-7</v>
      </c>
      <c r="EI242" s="93">
        <f>Input_2!EI142</f>
        <v>2.53466712E-8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7.7062055100000004E-5</v>
      </c>
      <c r="ER242" s="77" t="s">
        <v>31</v>
      </c>
      <c r="ES242" s="109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32</v>
      </c>
      <c r="C243" s="93">
        <f>Input_2!C143</f>
        <v>8.5575798900000002E-8</v>
      </c>
      <c r="D243" s="93">
        <f>Input_2!D143</f>
        <v>9.0325429700000001E-7</v>
      </c>
      <c r="E243" s="93">
        <f>Input_2!E143</f>
        <v>9.81156533E-7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8.1239916199999997E-7</v>
      </c>
      <c r="N243" s="93">
        <f>Input_2!N143</f>
        <v>2.4673999799999998E-6</v>
      </c>
      <c r="O243" s="93">
        <f>Input_2!O143</f>
        <v>1.3287814099999999E-7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3.052388509999999E-6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3.3491611699999998E-7</v>
      </c>
      <c r="AF243" s="93">
        <f>Input_2!AF143</f>
        <v>0</v>
      </c>
      <c r="AG243" s="93">
        <f>Input_2!AG143</f>
        <v>8.7168319600000009E-7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4.2567465000000011E-7</v>
      </c>
      <c r="AN243" s="93">
        <f>Input_2!AN143</f>
        <v>2.3212730000000001E-5</v>
      </c>
      <c r="AO243" s="93">
        <f>Input_2!AO143</f>
        <v>2.60070083E-5</v>
      </c>
      <c r="AP243" s="93">
        <f>Input_2!AP143</f>
        <v>1.142841E-6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4.3962019400000002E-5</v>
      </c>
      <c r="BF243" s="93">
        <f>Input_2!BF143</f>
        <v>9.7311950499999997E-8</v>
      </c>
      <c r="BG243" s="93">
        <f>Input_2!BG143</f>
        <v>3.1981849999999999E-6</v>
      </c>
      <c r="BH243" s="93">
        <f>Input_2!BH143</f>
        <v>3.5284668400000002E-6</v>
      </c>
      <c r="BI243" s="93">
        <f>Input_2!BI143</f>
        <v>0</v>
      </c>
      <c r="BJ243" s="93">
        <f>Input_2!BJ143</f>
        <v>1.4057280000000001E-7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3.4503939500000001E-8</v>
      </c>
      <c r="BO243" s="93">
        <f>Input_2!BO143</f>
        <v>1.69768857E-7</v>
      </c>
      <c r="BP243" s="93">
        <f>Input_2!BP143</f>
        <v>6.4804640299999985E-7</v>
      </c>
      <c r="BQ243" s="93">
        <f>Input_2!BQ143</f>
        <v>2.23883564E-5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6.4334730299999993E-9</v>
      </c>
      <c r="BX243" s="93">
        <f>Input_2!BX143</f>
        <v>1.10438592E-7</v>
      </c>
      <c r="BY243" s="93">
        <f>Input_2!BY143</f>
        <v>1.06222575E-7</v>
      </c>
      <c r="BZ243" s="93">
        <f>Input_2!BZ143</f>
        <v>2.41857531E-6</v>
      </c>
      <c r="CA243" s="93">
        <f>Input_2!CA143</f>
        <v>5.9010134199999997E-8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9.7051988900000006E-8</v>
      </c>
      <c r="CG243" s="93">
        <f>Input_2!CG143</f>
        <v>1.20159874E-7</v>
      </c>
      <c r="CH243" s="93">
        <f>Input_2!CH143</f>
        <v>4.61525351E-7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1.23489081E-7</v>
      </c>
      <c r="CP243" s="93">
        <f>Input_2!CP143</f>
        <v>3.0939382099999998E-7</v>
      </c>
      <c r="CQ243" s="93">
        <f>Input_2!CQ143</f>
        <v>0</v>
      </c>
      <c r="CR243" s="93">
        <f>Input_2!CR143</f>
        <v>6.2517828500000004E-8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2.7901695399999998E-7</v>
      </c>
      <c r="CY243" s="93">
        <f>Input_2!CY143</f>
        <v>2.9267409099999998E-6</v>
      </c>
      <c r="CZ243" s="93">
        <f>Input_2!CZ143</f>
        <v>7.2959940400000014E-6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2.2998563099999999E-6</v>
      </c>
      <c r="DH243" s="93">
        <f>Input_2!DH143</f>
        <v>1.4594647800000001E-6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2.3515733800000001E-6</v>
      </c>
      <c r="DQ243" s="93">
        <f>Input_2!DQ143</f>
        <v>3.83107367E-6</v>
      </c>
      <c r="DR243" s="93">
        <f>Input_2!DR143</f>
        <v>2.5334820999999999E-7</v>
      </c>
      <c r="DS243" s="93">
        <f>Input_2!DS143</f>
        <v>4.1313789199999998E-7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5.1010912799999999E-6</v>
      </c>
      <c r="DZ243" s="93">
        <f>Input_2!DZ143</f>
        <v>6.1031147399999997E-6</v>
      </c>
      <c r="EA243" s="93">
        <f>Input_2!EA143</f>
        <v>4.5410599799999992E-7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9.313710470000001E-7</v>
      </c>
      <c r="EI243" s="93">
        <f>Input_2!EI143</f>
        <v>5.6098049499999998E-8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1.72227943E-4</v>
      </c>
      <c r="ER243" s="77" t="s">
        <v>32</v>
      </c>
      <c r="ES243" s="109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33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33</v>
      </c>
      <c r="ES244" s="109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34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34</v>
      </c>
      <c r="ES245" s="109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35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35</v>
      </c>
      <c r="ES246" s="109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36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36</v>
      </c>
      <c r="ES247" s="109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37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37</v>
      </c>
      <c r="ES248" s="109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38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38</v>
      </c>
      <c r="ES249" s="109"/>
      <c r="ET249" s="77"/>
      <c r="EU249" s="77"/>
      <c r="EV249" s="77"/>
      <c r="EW249" s="77"/>
      <c r="EX249" s="77"/>
    </row>
    <row r="250" spans="1:154" x14ac:dyDescent="0.25">
      <c r="A250" s="46" t="s">
        <v>25</v>
      </c>
      <c r="B250" s="77" t="s">
        <v>30</v>
      </c>
      <c r="C250" s="93">
        <f>Input_2!C150</f>
        <v>3.4422418099999998E-8</v>
      </c>
      <c r="D250" s="93">
        <f>Input_2!D150</f>
        <v>3.0153572199999998E-7</v>
      </c>
      <c r="E250" s="93">
        <f>Input_2!E150</f>
        <v>4.6426562200000012E-7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3.4824924500000003E-7</v>
      </c>
      <c r="N250" s="93">
        <f>Input_2!N150</f>
        <v>1.1332914300000001E-6</v>
      </c>
      <c r="O250" s="93">
        <f>Input_2!O150</f>
        <v>5.0393552799999998E-8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1.4067447300000001E-6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1.3434424300000001E-7</v>
      </c>
      <c r="AF250" s="93">
        <f>Input_2!AF150</f>
        <v>0</v>
      </c>
      <c r="AG250" s="93">
        <f>Input_2!AG150</f>
        <v>4.3424045500000001E-7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1.5064061699999999E-7</v>
      </c>
      <c r="AN250" s="93">
        <f>Input_2!AN150</f>
        <v>9.0314108100000014E-6</v>
      </c>
      <c r="AO250" s="93">
        <f>Input_2!AO150</f>
        <v>1.2253014900000001E-5</v>
      </c>
      <c r="AP250" s="93">
        <f>Input_2!AP150</f>
        <v>5.0929935999999994E-7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1.64083446E-5</v>
      </c>
      <c r="BF250" s="93">
        <f>Input_2!BF150</f>
        <v>3.8360998000000001E-8</v>
      </c>
      <c r="BG250" s="93">
        <f>Input_2!BG150</f>
        <v>1.36167006E-6</v>
      </c>
      <c r="BH250" s="93">
        <f>Input_2!BH150</f>
        <v>1.5878498699999999E-6</v>
      </c>
      <c r="BI250" s="93">
        <f>Input_2!BI150</f>
        <v>0</v>
      </c>
      <c r="BJ250" s="93">
        <f>Input_2!BJ150</f>
        <v>6.0381670799999999E-8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1.56587876E-8</v>
      </c>
      <c r="BO250" s="93">
        <f>Input_2!BO150</f>
        <v>7.5912620299999996E-8</v>
      </c>
      <c r="BP250" s="93">
        <f>Input_2!BP150</f>
        <v>2.9563222200000002E-7</v>
      </c>
      <c r="BQ250" s="93">
        <f>Input_2!BQ150</f>
        <v>1.00044421E-5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1.9181974999999999E-9</v>
      </c>
      <c r="BX250" s="93">
        <f>Input_2!BX150</f>
        <v>4.0889755899999997E-8</v>
      </c>
      <c r="BY250" s="93">
        <f>Input_2!BY150</f>
        <v>4.5011166399999999E-8</v>
      </c>
      <c r="BZ250" s="93">
        <f>Input_2!BZ150</f>
        <v>1.0386710300000001E-6</v>
      </c>
      <c r="CA250" s="93">
        <f>Input_2!CA150</f>
        <v>2.3006569099999999E-8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3.7518656400000003E-8</v>
      </c>
      <c r="CG250" s="93">
        <f>Input_2!CG150</f>
        <v>4.73973137E-8</v>
      </c>
      <c r="CH250" s="93">
        <f>Input_2!CH150</f>
        <v>2.1867946300000001E-7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5.1124245799999997E-8</v>
      </c>
      <c r="CP250" s="93">
        <f>Input_2!CP150</f>
        <v>1.2197363899999999E-7</v>
      </c>
      <c r="CQ250" s="93">
        <f>Input_2!CQ150</f>
        <v>0</v>
      </c>
      <c r="CR250" s="93">
        <f>Input_2!CR150</f>
        <v>3.1136074900000001E-8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7.8921130899999999E-8</v>
      </c>
      <c r="CY250" s="93">
        <f>Input_2!CY150</f>
        <v>1.2385915999999999E-6</v>
      </c>
      <c r="CZ250" s="93">
        <f>Input_2!CZ150</f>
        <v>3.7069809099999998E-6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5.9996043999999994E-7</v>
      </c>
      <c r="DH250" s="93">
        <f>Input_2!DH150</f>
        <v>5.3691411100000004E-7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1.04149477E-6</v>
      </c>
      <c r="DQ250" s="93">
        <f>Input_2!DQ150</f>
        <v>1.61617499E-6</v>
      </c>
      <c r="DR250" s="93">
        <f>Input_2!DR150</f>
        <v>1.08544823E-7</v>
      </c>
      <c r="DS250" s="93">
        <f>Input_2!DS150</f>
        <v>2.0210221799999999E-7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1.6144483199999999E-6</v>
      </c>
      <c r="DZ250" s="93">
        <f>Input_2!DZ150</f>
        <v>2.4820036000000001E-6</v>
      </c>
      <c r="EA250" s="93">
        <f>Input_2!EA150</f>
        <v>1.8742013500000001E-7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2.7932446100000002E-7</v>
      </c>
      <c r="EI250" s="93">
        <f>Input_2!EI150</f>
        <v>2.69601679E-8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7.1477273900000005E-5</v>
      </c>
      <c r="ER250" s="77" t="s">
        <v>30</v>
      </c>
      <c r="ES250" s="102" t="s">
        <v>25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31</v>
      </c>
      <c r="C251" s="93">
        <f>Input_2!C151</f>
        <v>1.9336422000000001E-8</v>
      </c>
      <c r="D251" s="93">
        <f>Input_2!D151</f>
        <v>1.6210333999999999E-7</v>
      </c>
      <c r="E251" s="93">
        <f>Input_2!E151</f>
        <v>2.5374742299999998E-7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1.8392958799999999E-7</v>
      </c>
      <c r="N251" s="93">
        <f>Input_2!N151</f>
        <v>6.1342984700000009E-7</v>
      </c>
      <c r="O251" s="93">
        <f>Input_2!O151</f>
        <v>3.0545135999999997E-8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7.6110674E-7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7.0326141599999996E-8</v>
      </c>
      <c r="AF251" s="93">
        <f>Input_2!AF151</f>
        <v>0</v>
      </c>
      <c r="AG251" s="93">
        <f>Input_2!AG151</f>
        <v>2.2388899500000001E-7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8.2116957100000005E-8</v>
      </c>
      <c r="AN251" s="93">
        <f>Input_2!AN151</f>
        <v>4.7013683300000014E-6</v>
      </c>
      <c r="AO251" s="93">
        <f>Input_2!AO151</f>
        <v>6.62996076E-6</v>
      </c>
      <c r="AP251" s="93">
        <f>Input_2!AP151</f>
        <v>2.8716806999999998E-7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1.0192285199999999E-5</v>
      </c>
      <c r="BF251" s="93">
        <f>Input_2!BF151</f>
        <v>2.1262649E-8</v>
      </c>
      <c r="BG251" s="93">
        <f>Input_2!BG151</f>
        <v>7.89320254E-7</v>
      </c>
      <c r="BH251" s="93">
        <f>Input_2!BH151</f>
        <v>8.8166286900000005E-7</v>
      </c>
      <c r="BI251" s="93">
        <f>Input_2!BI151</f>
        <v>0</v>
      </c>
      <c r="BJ251" s="93">
        <f>Input_2!BJ151</f>
        <v>3.2043668200000002E-8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9.4445961299999993E-9</v>
      </c>
      <c r="BO251" s="93">
        <f>Input_2!BO151</f>
        <v>4.2764326000000003E-8</v>
      </c>
      <c r="BP251" s="93">
        <f>Input_2!BP151</f>
        <v>1.6594666100000001E-7</v>
      </c>
      <c r="BQ251" s="93">
        <f>Input_2!BQ151</f>
        <v>5.6208220599999996E-6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1.3549231500000001E-9</v>
      </c>
      <c r="BX251" s="93">
        <f>Input_2!BX151</f>
        <v>2.1031863199999999E-8</v>
      </c>
      <c r="BY251" s="93">
        <f>Input_2!BY151</f>
        <v>2.5855183400000001E-8</v>
      </c>
      <c r="BZ251" s="93">
        <f>Input_2!BZ151</f>
        <v>5.8892518700000008E-7</v>
      </c>
      <c r="CA251" s="93">
        <f>Input_2!CA151</f>
        <v>1.42572291E-8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2.3301008699999999E-8</v>
      </c>
      <c r="CG251" s="93">
        <f>Input_2!CG151</f>
        <v>2.5134769900000001E-8</v>
      </c>
      <c r="CH251" s="93">
        <f>Input_2!CH151</f>
        <v>1.1609705399999999E-7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2.4500632800000001E-8</v>
      </c>
      <c r="CP251" s="93">
        <f>Input_2!CP151</f>
        <v>6.0678950200000004E-8</v>
      </c>
      <c r="CQ251" s="93">
        <f>Input_2!CQ151</f>
        <v>0</v>
      </c>
      <c r="CR251" s="93">
        <f>Input_2!CR151</f>
        <v>1.7236802699999999E-8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4.8714030799999999E-8</v>
      </c>
      <c r="CY251" s="93">
        <f>Input_2!CY151</f>
        <v>6.6694092299999992E-7</v>
      </c>
      <c r="CZ251" s="93">
        <f>Input_2!CZ151</f>
        <v>1.9948101300000001E-6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4.5434791499999989E-7</v>
      </c>
      <c r="DH251" s="93">
        <f>Input_2!DH151</f>
        <v>2.40870522E-7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5.7118847899999996E-7</v>
      </c>
      <c r="DQ251" s="93">
        <f>Input_2!DQ151</f>
        <v>8.6150099000000002E-7</v>
      </c>
      <c r="DR251" s="93">
        <f>Input_2!DR151</f>
        <v>5.9911138200000001E-8</v>
      </c>
      <c r="DS251" s="93">
        <f>Input_2!DS151</f>
        <v>1.08019994E-7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9.4904627700000009E-7</v>
      </c>
      <c r="DZ251" s="93">
        <f>Input_2!DZ151</f>
        <v>1.3231841200000001E-6</v>
      </c>
      <c r="EA251" s="93">
        <f>Input_2!EA151</f>
        <v>1.07160229E-7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1.8199564399999999E-7</v>
      </c>
      <c r="EI251" s="93">
        <f>Input_2!EI151</f>
        <v>1.42527392E-8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4.0274896799999998E-5</v>
      </c>
      <c r="ER251" s="77" t="s">
        <v>31</v>
      </c>
      <c r="ES251" s="109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32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32</v>
      </c>
      <c r="ES252" s="109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33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33</v>
      </c>
      <c r="ES253" s="109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34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34</v>
      </c>
      <c r="ES254" s="109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35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35</v>
      </c>
      <c r="ES255" s="109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36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36</v>
      </c>
      <c r="ES256" s="109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37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37</v>
      </c>
      <c r="ES257" s="109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38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38</v>
      </c>
      <c r="ES258" s="109"/>
      <c r="ET258" s="77"/>
      <c r="EU258" s="77"/>
      <c r="EV258" s="77"/>
      <c r="EW258" s="77"/>
      <c r="EX258" s="77"/>
    </row>
    <row r="259" spans="1:154" x14ac:dyDescent="0.25">
      <c r="A259" s="46" t="s">
        <v>26</v>
      </c>
      <c r="B259" s="77" t="s">
        <v>30</v>
      </c>
      <c r="C259" s="93">
        <f>Input_2!C159</f>
        <v>2.6295672400000001E-8</v>
      </c>
      <c r="D259" s="93">
        <f>Input_2!D159</f>
        <v>2.8841884000000012E-7</v>
      </c>
      <c r="E259" s="93">
        <f>Input_2!E159</f>
        <v>3.2722505199999989E-7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2.6220784299999997E-7</v>
      </c>
      <c r="N259" s="93">
        <f>Input_2!N159</f>
        <v>8.2873134599999989E-7</v>
      </c>
      <c r="O259" s="93">
        <f>Input_2!O159</f>
        <v>4.9171283299999997E-8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9.6577014200000004E-7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1.1095323E-7</v>
      </c>
      <c r="AF259" s="93">
        <f>Input_2!AF159</f>
        <v>0</v>
      </c>
      <c r="AG259" s="93">
        <f>Input_2!AG159</f>
        <v>3.0294452299999998E-7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1.3766772499999999E-7</v>
      </c>
      <c r="AN259" s="93">
        <f>Input_2!AN159</f>
        <v>7.4353702399999996E-6</v>
      </c>
      <c r="AO259" s="93">
        <f>Input_2!AO159</f>
        <v>8.8763442300000015E-6</v>
      </c>
      <c r="AP259" s="93">
        <f>Input_2!AP159</f>
        <v>4.0351879799999988E-7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1.3052862099999999E-5</v>
      </c>
      <c r="BF259" s="93">
        <f>Input_2!BF159</f>
        <v>3.4127559500000003E-8</v>
      </c>
      <c r="BG259" s="93">
        <f>Input_2!BG159</f>
        <v>1.0271399200000001E-6</v>
      </c>
      <c r="BH259" s="93">
        <f>Input_2!BH159</f>
        <v>1.1410985700000001E-6</v>
      </c>
      <c r="BI259" s="93">
        <f>Input_2!BI159</f>
        <v>0</v>
      </c>
      <c r="BJ259" s="93">
        <f>Input_2!BJ159</f>
        <v>5.4594204000000011E-8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1.16489249E-8</v>
      </c>
      <c r="BO259" s="93">
        <f>Input_2!BO159</f>
        <v>6.1561355799999995E-8</v>
      </c>
      <c r="BP259" s="93">
        <f>Input_2!BP159</f>
        <v>2.2284309099999999E-7</v>
      </c>
      <c r="BQ259" s="93">
        <f>Input_2!BQ159</f>
        <v>7.4097036499999999E-6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2.9867032300000002E-9</v>
      </c>
      <c r="BX259" s="93">
        <f>Input_2!BX159</f>
        <v>3.4736222699999997E-8</v>
      </c>
      <c r="BY259" s="93">
        <f>Input_2!BY159</f>
        <v>3.5256906000000012E-8</v>
      </c>
      <c r="BZ259" s="93">
        <f>Input_2!BZ159</f>
        <v>8.0415180599999994E-7</v>
      </c>
      <c r="CA259" s="93">
        <f>Input_2!CA159</f>
        <v>2.3111057300000001E-8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2.9984701000000001E-8</v>
      </c>
      <c r="CG259" s="93">
        <f>Input_2!CG159</f>
        <v>4.0073559800000001E-8</v>
      </c>
      <c r="CH259" s="93">
        <f>Input_2!CH159</f>
        <v>1.6481868599999999E-7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3.9748137900000002E-8</v>
      </c>
      <c r="CP259" s="93">
        <f>Input_2!CP159</f>
        <v>1.10652952E-7</v>
      </c>
      <c r="CQ259" s="93">
        <f>Input_2!CQ159</f>
        <v>0</v>
      </c>
      <c r="CR259" s="93">
        <f>Input_2!CR159</f>
        <v>2.0159051799999999E-8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8.23187678E-8</v>
      </c>
      <c r="CY259" s="93">
        <f>Input_2!CY159</f>
        <v>9.320241899999999E-7</v>
      </c>
      <c r="CZ259" s="93">
        <f>Input_2!CZ159</f>
        <v>2.6498268100000001E-6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7.4127156899999999E-7</v>
      </c>
      <c r="DH259" s="93">
        <f>Input_2!DH159</f>
        <v>4.6166637600000001E-7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7.0682624699999987E-7</v>
      </c>
      <c r="DQ259" s="93">
        <f>Input_2!DQ159</f>
        <v>1.2528403E-6</v>
      </c>
      <c r="DR259" s="93">
        <f>Input_2!DR159</f>
        <v>8.0661955199999997E-8</v>
      </c>
      <c r="DS259" s="93">
        <f>Input_2!DS159</f>
        <v>1.44124665E-7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1.62345587E-6</v>
      </c>
      <c r="DZ259" s="93">
        <f>Input_2!DZ159</f>
        <v>1.9366341800000001E-6</v>
      </c>
      <c r="EA259" s="93">
        <f>Input_2!EA159</f>
        <v>1.5358462100000001E-7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3.0853678E-7</v>
      </c>
      <c r="EI259" s="93">
        <f>Input_2!EI159</f>
        <v>1.5192419399999999E-8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5.5424842899999991E-5</v>
      </c>
      <c r="ER259" s="77" t="s">
        <v>30</v>
      </c>
      <c r="ES259" s="102" t="s">
        <v>26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31</v>
      </c>
      <c r="C260" s="93">
        <f>Input_2!C160</f>
        <v>4.3953707900000002E-8</v>
      </c>
      <c r="D260" s="93">
        <f>Input_2!D160</f>
        <v>4.5819424100000009E-7</v>
      </c>
      <c r="E260" s="93">
        <f>Input_2!E160</f>
        <v>6.1619619299999998E-7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4.3260343500000002E-7</v>
      </c>
      <c r="N260" s="93">
        <f>Input_2!N160</f>
        <v>1.49883789E-6</v>
      </c>
      <c r="O260" s="93">
        <f>Input_2!O160</f>
        <v>7.7579807200000002E-8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1.8604133999999999E-6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1.73864344E-7</v>
      </c>
      <c r="AF260" s="93">
        <f>Input_2!AF160</f>
        <v>0</v>
      </c>
      <c r="AG260" s="93">
        <f>Input_2!AG160</f>
        <v>5.4868772399999987E-7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2.1537896900000001E-7</v>
      </c>
      <c r="AN260" s="93">
        <f>Input_2!AN160</f>
        <v>1.19399844E-5</v>
      </c>
      <c r="AO260" s="93">
        <f>Input_2!AO160</f>
        <v>1.6132046100000002E-5</v>
      </c>
      <c r="AP260" s="93">
        <f>Input_2!AP160</f>
        <v>7.1582966099999991E-7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2.4833317000000001E-5</v>
      </c>
      <c r="BF260" s="93">
        <f>Input_2!BF160</f>
        <v>5.1602649900000001E-8</v>
      </c>
      <c r="BG260" s="93">
        <f>Input_2!BG160</f>
        <v>1.9664779599999998E-6</v>
      </c>
      <c r="BH260" s="93">
        <f>Input_2!BH160</f>
        <v>2.2203273399999998E-6</v>
      </c>
      <c r="BI260" s="93">
        <f>Input_2!BI160</f>
        <v>0</v>
      </c>
      <c r="BJ260" s="93">
        <f>Input_2!BJ160</f>
        <v>8.5349491599999997E-8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2.3092404399999999E-8</v>
      </c>
      <c r="BO260" s="93">
        <f>Input_2!BO160</f>
        <v>1.02994174E-7</v>
      </c>
      <c r="BP260" s="93">
        <f>Input_2!BP160</f>
        <v>4.0790298100000001E-7</v>
      </c>
      <c r="BQ260" s="93">
        <f>Input_2!BQ160</f>
        <v>1.41638409E-5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2.69496191E-9</v>
      </c>
      <c r="BX260" s="93">
        <f>Input_2!BX160</f>
        <v>5.6882572499999998E-8</v>
      </c>
      <c r="BY260" s="93">
        <f>Input_2!BY160</f>
        <v>6.3786282199999994E-8</v>
      </c>
      <c r="BZ260" s="93">
        <f>Input_2!BZ160</f>
        <v>1.4794856E-6</v>
      </c>
      <c r="CA260" s="93">
        <f>Input_2!CA160</f>
        <v>3.6669585100000002E-8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5.7077465199999998E-8</v>
      </c>
      <c r="CG260" s="93">
        <f>Input_2!CG160</f>
        <v>6.2330355600000004E-8</v>
      </c>
      <c r="CH260" s="93">
        <f>Input_2!CH160</f>
        <v>2.8300630299999997E-7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6.4006729999999999E-8</v>
      </c>
      <c r="CP260" s="93">
        <f>Input_2!CP160</f>
        <v>1.7102413800000001E-7</v>
      </c>
      <c r="CQ260" s="93">
        <f>Input_2!CQ160</f>
        <v>0</v>
      </c>
      <c r="CR260" s="93">
        <f>Input_2!CR160</f>
        <v>4.2193045999999988E-8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1.3345656400000001E-7</v>
      </c>
      <c r="CY260" s="93">
        <f>Input_2!CY160</f>
        <v>1.55451829E-6</v>
      </c>
      <c r="CZ260" s="93">
        <f>Input_2!CZ160</f>
        <v>4.7505971799999994E-6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1.17526953E-6</v>
      </c>
      <c r="DH260" s="93">
        <f>Input_2!DH160</f>
        <v>7.414437509999999E-7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1.3629399399999999E-6</v>
      </c>
      <c r="DQ260" s="93">
        <f>Input_2!DQ160</f>
        <v>1.87728938E-6</v>
      </c>
      <c r="DR260" s="93">
        <f>Input_2!DR160</f>
        <v>1.4929400099999999E-7</v>
      </c>
      <c r="DS260" s="93">
        <f>Input_2!DS160</f>
        <v>2.6325007899999989E-7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2.5050726200000002E-6</v>
      </c>
      <c r="DZ260" s="93">
        <f>Input_2!DZ160</f>
        <v>3.1313513300000001E-6</v>
      </c>
      <c r="EA260" s="93">
        <f>Input_2!EA160</f>
        <v>2.6783134199999998E-7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4.6545187199999999E-7</v>
      </c>
      <c r="EI260" s="93">
        <f>Input_2!EI160</f>
        <v>3.4509902799999998E-8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9.9299907599999983E-5</v>
      </c>
      <c r="ER260" s="77" t="s">
        <v>31</v>
      </c>
      <c r="ES260" s="109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32</v>
      </c>
      <c r="C261" s="93">
        <f>Input_2!C161</f>
        <v>2.71342736E-9</v>
      </c>
      <c r="D261" s="93">
        <f>Input_2!D161</f>
        <v>2.48840412E-8</v>
      </c>
      <c r="E261" s="93">
        <f>Input_2!E161</f>
        <v>2.75709804E-8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2.3582441400000001E-8</v>
      </c>
      <c r="N261" s="93">
        <f>Input_2!N161</f>
        <v>7.0586264099999994E-8</v>
      </c>
      <c r="O261" s="93">
        <f>Input_2!O161</f>
        <v>3.6215010900000001E-9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8.5128822799999997E-8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9.3728277700000008E-9</v>
      </c>
      <c r="AF261" s="93">
        <f>Input_2!AF161</f>
        <v>0</v>
      </c>
      <c r="AG261" s="93">
        <f>Input_2!AG161</f>
        <v>2.5454898799999999E-8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1.1728686E-8</v>
      </c>
      <c r="AN261" s="93">
        <f>Input_2!AN161</f>
        <v>6.5782063799999988E-7</v>
      </c>
      <c r="AO261" s="93">
        <f>Input_2!AO161</f>
        <v>7.4150187900000006E-7</v>
      </c>
      <c r="AP261" s="93">
        <f>Input_2!AP161</f>
        <v>3.1295783300000003E-8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1.36679254E-6</v>
      </c>
      <c r="BF261" s="93">
        <f>Input_2!BF161</f>
        <v>2.5948065399999999E-9</v>
      </c>
      <c r="BG261" s="93">
        <f>Input_2!BG161</f>
        <v>8.1467897400000002E-8</v>
      </c>
      <c r="BH261" s="93">
        <f>Input_2!BH161</f>
        <v>8.6822292499999997E-8</v>
      </c>
      <c r="BI261" s="93">
        <f>Input_2!BI161</f>
        <v>0</v>
      </c>
      <c r="BJ261" s="93">
        <f>Input_2!BJ161</f>
        <v>4.1944908299999998E-9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1.08451677E-9</v>
      </c>
      <c r="BO261" s="93">
        <f>Input_2!BO161</f>
        <v>4.7201988299999986E-9</v>
      </c>
      <c r="BP261" s="93">
        <f>Input_2!BP161</f>
        <v>1.79695482E-8</v>
      </c>
      <c r="BQ261" s="93">
        <f>Input_2!BQ161</f>
        <v>5.5961961500000001E-7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1.8131176599999999E-10</v>
      </c>
      <c r="BX261" s="93">
        <f>Input_2!BX161</f>
        <v>3.2062919499999999E-9</v>
      </c>
      <c r="BY261" s="93">
        <f>Input_2!BY161</f>
        <v>2.8317063599999998E-9</v>
      </c>
      <c r="BZ261" s="93">
        <f>Input_2!BZ161</f>
        <v>6.1434827699999994E-8</v>
      </c>
      <c r="CA261" s="93">
        <f>Input_2!CA161</f>
        <v>1.60750499E-9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2.7244455199999999E-9</v>
      </c>
      <c r="CG261" s="93">
        <f>Input_2!CG161</f>
        <v>3.38464033E-9</v>
      </c>
      <c r="CH261" s="93">
        <f>Input_2!CH161</f>
        <v>1.3077015E-8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3.54094186E-9</v>
      </c>
      <c r="CP261" s="93">
        <f>Input_2!CP161</f>
        <v>9.0623481599999995E-9</v>
      </c>
      <c r="CQ261" s="93">
        <f>Input_2!CQ161</f>
        <v>0</v>
      </c>
      <c r="CR261" s="93">
        <f>Input_2!CR161</f>
        <v>1.4920827400000001E-9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7.837636379999999E-9</v>
      </c>
      <c r="CY261" s="93">
        <f>Input_2!CY161</f>
        <v>8.8292448500000006E-8</v>
      </c>
      <c r="CZ261" s="93">
        <f>Input_2!CZ161</f>
        <v>2.2692203200000001E-7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6.5671446100000004E-8</v>
      </c>
      <c r="DH261" s="93">
        <f>Input_2!DH161</f>
        <v>4.0600241800000001E-8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6.4065954000000005E-8</v>
      </c>
      <c r="DQ261" s="93">
        <f>Input_2!DQ161</f>
        <v>1.11732347E-7</v>
      </c>
      <c r="DR261" s="93">
        <f>Input_2!DR161</f>
        <v>5.7972279499999996E-9</v>
      </c>
      <c r="DS261" s="93">
        <f>Input_2!DS161</f>
        <v>1.15871712E-8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1.4329292600000001E-7</v>
      </c>
      <c r="DZ261" s="93">
        <f>Input_2!DZ161</f>
        <v>1.7286292900000001E-7</v>
      </c>
      <c r="EA261" s="93">
        <f>Input_2!EA161</f>
        <v>1.17411623E-8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2.73314628E-8</v>
      </c>
      <c r="EI261" s="93">
        <f>Input_2!EI161</f>
        <v>1.5017250699999999E-9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4.9223079299999992E-6</v>
      </c>
      <c r="ER261" s="77" t="s">
        <v>32</v>
      </c>
      <c r="ES261" s="109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33</v>
      </c>
      <c r="C262" s="93">
        <f>Input_2!C162</f>
        <v>3.9241469099999996E-9</v>
      </c>
      <c r="D262" s="93">
        <f>Input_2!D162</f>
        <v>4.3997359399999999E-8</v>
      </c>
      <c r="E262" s="93">
        <f>Input_2!E162</f>
        <v>4.2259319800000001E-8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3.9936515099999998E-8</v>
      </c>
      <c r="N262" s="93">
        <f>Input_2!N162</f>
        <v>1.06815691E-7</v>
      </c>
      <c r="O262" s="93">
        <f>Input_2!O162</f>
        <v>5.54814802E-9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1.2496554899999999E-7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1.5903601E-8</v>
      </c>
      <c r="AF262" s="93">
        <f>Input_2!AF162</f>
        <v>0</v>
      </c>
      <c r="AG262" s="93">
        <f>Input_2!AG162</f>
        <v>3.83327247E-8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2.1188325599999999E-8</v>
      </c>
      <c r="AN262" s="93">
        <f>Input_2!AN162</f>
        <v>1.13072608E-6</v>
      </c>
      <c r="AO262" s="93">
        <f>Input_2!AO162</f>
        <v>1.1644469099999999E-6</v>
      </c>
      <c r="AP262" s="93">
        <f>Input_2!AP162</f>
        <v>4.9210234899999999E-8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2.1484833800000001E-6</v>
      </c>
      <c r="BF262" s="93">
        <f>Input_2!BF162</f>
        <v>4.2955026399999997E-9</v>
      </c>
      <c r="BG262" s="93">
        <f>Input_2!BG162</f>
        <v>1.34906657E-7</v>
      </c>
      <c r="BH262" s="93">
        <f>Input_2!BH162</f>
        <v>1.44331803E-7</v>
      </c>
      <c r="BI262" s="93">
        <f>Input_2!BI162</f>
        <v>0</v>
      </c>
      <c r="BJ262" s="93">
        <f>Input_2!BJ162</f>
        <v>6.4188345499999996E-9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1.6957055800000001E-9</v>
      </c>
      <c r="BO262" s="93">
        <f>Input_2!BO162</f>
        <v>7.1046495999999997E-9</v>
      </c>
      <c r="BP262" s="93">
        <f>Input_2!BP162</f>
        <v>2.7804878299999999E-8</v>
      </c>
      <c r="BQ262" s="93">
        <f>Input_2!BQ162</f>
        <v>9.1747193899999996E-7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2.4208988699999998E-10</v>
      </c>
      <c r="BX262" s="93">
        <f>Input_2!BX162</f>
        <v>5.4268900400000002E-9</v>
      </c>
      <c r="BY262" s="93">
        <f>Input_2!BY162</f>
        <v>4.6838489099999996E-9</v>
      </c>
      <c r="BZ262" s="93">
        <f>Input_2!BZ162</f>
        <v>1.01952493E-7</v>
      </c>
      <c r="CA262" s="93">
        <f>Input_2!CA162</f>
        <v>2.50965318E-9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4.5807940500000003E-9</v>
      </c>
      <c r="CG262" s="93">
        <f>Input_2!CG162</f>
        <v>5.4748935299999997E-9</v>
      </c>
      <c r="CH262" s="93">
        <f>Input_2!CH162</f>
        <v>2.1236370200000001E-8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6.1083285499999997E-9</v>
      </c>
      <c r="CP262" s="93">
        <f>Input_2!CP162</f>
        <v>1.42487137E-8</v>
      </c>
      <c r="CQ262" s="93">
        <f>Input_2!CQ162</f>
        <v>0</v>
      </c>
      <c r="CR262" s="93">
        <f>Input_2!CR162</f>
        <v>2.1221462199999999E-9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1.4294910299999999E-8</v>
      </c>
      <c r="CY262" s="93">
        <f>Input_2!CY162</f>
        <v>1.4588885499999999E-7</v>
      </c>
      <c r="CZ262" s="93">
        <f>Input_2!CZ162</f>
        <v>3.5551174999999998E-7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1.11164456E-7</v>
      </c>
      <c r="DH262" s="93">
        <f>Input_2!DH162</f>
        <v>7.1195931599999996E-8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1.15777233E-7</v>
      </c>
      <c r="DQ262" s="93">
        <f>Input_2!DQ162</f>
        <v>1.8777466000000001E-7</v>
      </c>
      <c r="DR262" s="93">
        <f>Input_2!DR162</f>
        <v>1.1545095300000001E-8</v>
      </c>
      <c r="DS262" s="93">
        <f>Input_2!DS162</f>
        <v>1.34241661E-8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2.5176695900000002E-7</v>
      </c>
      <c r="DZ262" s="93">
        <f>Input_2!DZ162</f>
        <v>2.9950016700000003E-7</v>
      </c>
      <c r="EA262" s="93">
        <f>Input_2!EA162</f>
        <v>2.0942459099999999E-8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4.5720129999999997E-8</v>
      </c>
      <c r="EI262" s="93">
        <f>Input_2!EI162</f>
        <v>2.53058386E-9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7.9953915199999994E-6</v>
      </c>
      <c r="ER262" s="77" t="s">
        <v>33</v>
      </c>
      <c r="ES262" s="109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34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34</v>
      </c>
      <c r="ES263" s="109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35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35</v>
      </c>
      <c r="ES264" s="109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36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36</v>
      </c>
      <c r="ES265" s="109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37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37</v>
      </c>
      <c r="ES266" s="109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38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38</v>
      </c>
      <c r="ES267" s="109"/>
      <c r="ET267" s="77"/>
      <c r="EU267" s="77"/>
      <c r="EV267" s="77"/>
      <c r="EW267" s="77"/>
      <c r="EX267" s="77"/>
    </row>
    <row r="268" spans="1:154" x14ac:dyDescent="0.25">
      <c r="A268" s="46" t="s">
        <v>27</v>
      </c>
      <c r="B268" s="77" t="s">
        <v>30</v>
      </c>
      <c r="C268" s="93">
        <f>Input_2!C168</f>
        <v>7.3466321500000006E-8</v>
      </c>
      <c r="D268" s="93">
        <f>Input_2!D168</f>
        <v>6.5840884899999993E-7</v>
      </c>
      <c r="E268" s="93">
        <f>Input_2!E168</f>
        <v>1.0535219999999999E-6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7.7817009499999996E-7</v>
      </c>
      <c r="N268" s="93">
        <f>Input_2!N168</f>
        <v>2.58375599E-6</v>
      </c>
      <c r="O268" s="93">
        <f>Input_2!O168</f>
        <v>1.2621963999999999E-7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3.2307192599999998E-6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3.1224908699999998E-7</v>
      </c>
      <c r="AF268" s="93">
        <f>Input_2!AF168</f>
        <v>0</v>
      </c>
      <c r="AG268" s="93">
        <f>Input_2!AG168</f>
        <v>9.6971969699999999E-7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3.2302062599999998E-7</v>
      </c>
      <c r="AN268" s="93">
        <f>Input_2!AN168</f>
        <v>2.0546747E-5</v>
      </c>
      <c r="AO268" s="93">
        <f>Input_2!AO168</f>
        <v>2.7879512599999999E-5</v>
      </c>
      <c r="AP268" s="93">
        <f>Input_2!AP168</f>
        <v>1.19891853E-6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3.7822045000000001E-5</v>
      </c>
      <c r="BF268" s="93">
        <f>Input_2!BF168</f>
        <v>1.01299906E-7</v>
      </c>
      <c r="BG268" s="93">
        <f>Input_2!BG168</f>
        <v>3.2893717700000001E-6</v>
      </c>
      <c r="BH268" s="93">
        <f>Input_2!BH168</f>
        <v>3.80256695E-6</v>
      </c>
      <c r="BI268" s="93">
        <f>Input_2!BI168</f>
        <v>0</v>
      </c>
      <c r="BJ268" s="93">
        <f>Input_2!BJ168</f>
        <v>1.40039335E-7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3.3956211400000001E-8</v>
      </c>
      <c r="BO268" s="93">
        <f>Input_2!BO168</f>
        <v>1.8780890500000001E-7</v>
      </c>
      <c r="BP268" s="93">
        <f>Input_2!BP168</f>
        <v>6.9187375499999998E-7</v>
      </c>
      <c r="BQ268" s="93">
        <f>Input_2!BQ168</f>
        <v>2.4139959299999999E-5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7.5679568800000002E-9</v>
      </c>
      <c r="BX268" s="93">
        <f>Input_2!BX168</f>
        <v>8.6755498600000002E-8</v>
      </c>
      <c r="BY268" s="93">
        <f>Input_2!BY168</f>
        <v>1.04884784E-7</v>
      </c>
      <c r="BZ268" s="93">
        <f>Input_2!BZ168</f>
        <v>2.4801189399999999E-6</v>
      </c>
      <c r="CA268" s="93">
        <f>Input_2!CA168</f>
        <v>5.7982269900000001E-8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8.7621381999999984E-8</v>
      </c>
      <c r="CG268" s="93">
        <f>Input_2!CG168</f>
        <v>1.1192786800000001E-7</v>
      </c>
      <c r="CH268" s="93">
        <f>Input_2!CH168</f>
        <v>5.1459210299999996E-7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1.12195696E-7</v>
      </c>
      <c r="CP268" s="93">
        <f>Input_2!CP168</f>
        <v>2.7471296500000001E-7</v>
      </c>
      <c r="CQ268" s="93">
        <f>Input_2!CQ168</f>
        <v>0</v>
      </c>
      <c r="CR268" s="93">
        <f>Input_2!CR168</f>
        <v>8.45033199E-8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1.5598945300000001E-7</v>
      </c>
      <c r="CY268" s="93">
        <f>Input_2!CY168</f>
        <v>2.7308206400000001E-6</v>
      </c>
      <c r="CZ268" s="93">
        <f>Input_2!CZ168</f>
        <v>8.5660469800000012E-6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1.7825750299999999E-6</v>
      </c>
      <c r="DH268" s="93">
        <f>Input_2!DH168</f>
        <v>1.2309707999999999E-6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2.4311688200000001E-6</v>
      </c>
      <c r="DQ268" s="93">
        <f>Input_2!DQ168</f>
        <v>3.6455330999999999E-6</v>
      </c>
      <c r="DR268" s="93">
        <f>Input_2!DR168</f>
        <v>2.52531679E-7</v>
      </c>
      <c r="DS268" s="93">
        <f>Input_2!DS168</f>
        <v>4.6434431100000001E-7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3.3059514000000001E-6</v>
      </c>
      <c r="DZ268" s="93">
        <f>Input_2!DZ168</f>
        <v>5.6687074299999997E-6</v>
      </c>
      <c r="EA268" s="93">
        <f>Input_2!EA168</f>
        <v>4.5721031499999998E-7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6.3425571499999998E-7</v>
      </c>
      <c r="EI268" s="93">
        <f>Input_2!EI168</f>
        <v>5.8491229599999998E-8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1.6525080999999999E-4</v>
      </c>
      <c r="ER268" s="77" t="s">
        <v>30</v>
      </c>
      <c r="ES268" s="102" t="s">
        <v>27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31</v>
      </c>
      <c r="C269" s="93">
        <f>Input_2!C169</f>
        <v>7.5088216199999997E-8</v>
      </c>
      <c r="D269" s="93">
        <f>Input_2!D169</f>
        <v>7.0140266700000001E-7</v>
      </c>
      <c r="E269" s="93">
        <f>Input_2!E169</f>
        <v>9.6839113900000006E-7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6.8183447199999998E-7</v>
      </c>
      <c r="N269" s="93">
        <f>Input_2!N169</f>
        <v>2.3523824800000001E-6</v>
      </c>
      <c r="O269" s="93">
        <f>Input_2!O169</f>
        <v>1.1823069E-7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2.96582498E-6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2.7349965200000002E-7</v>
      </c>
      <c r="AF269" s="93">
        <f>Input_2!AF169</f>
        <v>0</v>
      </c>
      <c r="AG269" s="93">
        <f>Input_2!AG169</f>
        <v>8.6917227599999989E-7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3.3411009099999998E-7</v>
      </c>
      <c r="AN269" s="93">
        <f>Input_2!AN169</f>
        <v>1.8501387500000001E-5</v>
      </c>
      <c r="AO269" s="93">
        <f>Input_2!AO169</f>
        <v>2.5326738799999999E-5</v>
      </c>
      <c r="AP269" s="93">
        <f>Input_2!AP169</f>
        <v>1.1076117199999999E-6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3.9235751899999998E-5</v>
      </c>
      <c r="BF269" s="93">
        <f>Input_2!BF169</f>
        <v>8.2745264299999994E-8</v>
      </c>
      <c r="BG269" s="93">
        <f>Input_2!BG169</f>
        <v>3.06625616E-6</v>
      </c>
      <c r="BH269" s="93">
        <f>Input_2!BH169</f>
        <v>3.4862623900000001E-6</v>
      </c>
      <c r="BI269" s="93">
        <f>Input_2!BI169</f>
        <v>0</v>
      </c>
      <c r="BJ269" s="93">
        <f>Input_2!BJ169</f>
        <v>1.2943327799999999E-7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3.4602669200000003E-8</v>
      </c>
      <c r="BO269" s="93">
        <f>Input_2!BO169</f>
        <v>1.6380789800000001E-7</v>
      </c>
      <c r="BP269" s="93">
        <f>Input_2!BP169</f>
        <v>6.3580954399999991E-7</v>
      </c>
      <c r="BQ269" s="93">
        <f>Input_2!BQ169</f>
        <v>2.2143949099999999E-5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5.39289288E-9</v>
      </c>
      <c r="BX269" s="93">
        <f>Input_2!BX169</f>
        <v>8.86133967E-8</v>
      </c>
      <c r="BY269" s="93">
        <f>Input_2!BY169</f>
        <v>9.8532855099999998E-8</v>
      </c>
      <c r="BZ269" s="93">
        <f>Input_2!BZ169</f>
        <v>2.3072834100000001E-6</v>
      </c>
      <c r="CA269" s="93">
        <f>Input_2!CA169</f>
        <v>5.5733738499999999E-8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8.8086633900000001E-8</v>
      </c>
      <c r="CG269" s="93">
        <f>Input_2!CG169</f>
        <v>1.00625798E-7</v>
      </c>
      <c r="CH269" s="93">
        <f>Input_2!CH169</f>
        <v>4.4431920999999999E-7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9.9319583800000002E-8</v>
      </c>
      <c r="CP269" s="93">
        <f>Input_2!CP169</f>
        <v>2.65196521E-7</v>
      </c>
      <c r="CQ269" s="93">
        <f>Input_2!CQ169</f>
        <v>0</v>
      </c>
      <c r="CR269" s="93">
        <f>Input_2!CR169</f>
        <v>6.8336587400000003E-8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2.0589049900000001E-7</v>
      </c>
      <c r="CY269" s="93">
        <f>Input_2!CY169</f>
        <v>2.4543300299999998E-6</v>
      </c>
      <c r="CZ269" s="93">
        <f>Input_2!CZ169</f>
        <v>7.5714217900000014E-6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1.8529962199999999E-6</v>
      </c>
      <c r="DH269" s="93">
        <f>Input_2!DH169</f>
        <v>1.1456657999999999E-6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2.1074905400000001E-6</v>
      </c>
      <c r="DQ269" s="93">
        <f>Input_2!DQ169</f>
        <v>3.1599050900000001E-6</v>
      </c>
      <c r="DR269" s="93">
        <f>Input_2!DR169</f>
        <v>2.3010573899999999E-7</v>
      </c>
      <c r="DS269" s="93">
        <f>Input_2!DS169</f>
        <v>4.1862733900000002E-7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3.9353445499999986E-6</v>
      </c>
      <c r="DZ269" s="93">
        <f>Input_2!DZ169</f>
        <v>4.7329641700000014E-6</v>
      </c>
      <c r="EA269" s="93">
        <f>Input_2!EA169</f>
        <v>4.0987971699999999E-7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7.4455144200000008E-7</v>
      </c>
      <c r="EI269" s="93">
        <f>Input_2!EI169</f>
        <v>5.3679885599999998E-8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1.5589858600000001E-4</v>
      </c>
      <c r="ER269" s="77" t="s">
        <v>31</v>
      </c>
      <c r="ES269" s="109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32</v>
      </c>
      <c r="C270" s="93">
        <f>Input_2!C170</f>
        <v>6.6097621899999998E-9</v>
      </c>
      <c r="D270" s="93">
        <f>Input_2!D170</f>
        <v>4.48260357E-8</v>
      </c>
      <c r="E270" s="93">
        <f>Input_2!E170</f>
        <v>5.2951199899999998E-8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4.43932873E-8</v>
      </c>
      <c r="N270" s="93">
        <f>Input_2!N170</f>
        <v>1.2627714600000001E-7</v>
      </c>
      <c r="O270" s="93">
        <f>Input_2!O170</f>
        <v>5.0846547200000002E-9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1.64969211E-7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1.7851274699999999E-8</v>
      </c>
      <c r="AF270" s="93">
        <f>Input_2!AF170</f>
        <v>0</v>
      </c>
      <c r="AG270" s="93">
        <f>Input_2!AG170</f>
        <v>4.9708691899999998E-8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2.2233793900000001E-8</v>
      </c>
      <c r="AN270" s="93">
        <f>Input_2!AN170</f>
        <v>1.2258634E-6</v>
      </c>
      <c r="AO270" s="93">
        <f>Input_2!AO170</f>
        <v>1.3718262599999999E-6</v>
      </c>
      <c r="AP270" s="93">
        <f>Input_2!AP170</f>
        <v>5.5757122E-8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2.4639105800000001E-6</v>
      </c>
      <c r="BF270" s="93">
        <f>Input_2!BF170</f>
        <v>5.2736880600000003E-9</v>
      </c>
      <c r="BG270" s="93">
        <f>Input_2!BG170</f>
        <v>1.6419900399999999E-7</v>
      </c>
      <c r="BH270" s="93">
        <f>Input_2!BH170</f>
        <v>1.8161623600000001E-7</v>
      </c>
      <c r="BI270" s="93">
        <f>Input_2!BI170</f>
        <v>0</v>
      </c>
      <c r="BJ270" s="93">
        <f>Input_2!BJ170</f>
        <v>7.5126590700000002E-9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2.2730831600000002E-9</v>
      </c>
      <c r="BO270" s="93">
        <f>Input_2!BO170</f>
        <v>9.7272884999999993E-9</v>
      </c>
      <c r="BP270" s="93">
        <f>Input_2!BP170</f>
        <v>3.31325446E-8</v>
      </c>
      <c r="BQ270" s="93">
        <f>Input_2!BQ170</f>
        <v>1.15732473E-6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4.9413882300000006E-10</v>
      </c>
      <c r="BX270" s="93">
        <f>Input_2!BX170</f>
        <v>6.0993455799999994E-9</v>
      </c>
      <c r="BY270" s="93">
        <f>Input_2!BY170</f>
        <v>4.95556445E-9</v>
      </c>
      <c r="BZ270" s="93">
        <f>Input_2!BZ170</f>
        <v>1.2233384699999999E-7</v>
      </c>
      <c r="CA270" s="93">
        <f>Input_2!CA170</f>
        <v>2.6011849699999999E-9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5.4916291600000004E-9</v>
      </c>
      <c r="CG270" s="93">
        <f>Input_2!CG170</f>
        <v>6.7145650900000014E-9</v>
      </c>
      <c r="CH270" s="93">
        <f>Input_2!CH170</f>
        <v>2.2741103400000001E-8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6.9123686900000004E-9</v>
      </c>
      <c r="CP270" s="93">
        <f>Input_2!CP170</f>
        <v>1.67589995E-8</v>
      </c>
      <c r="CQ270" s="93">
        <f>Input_2!CQ170</f>
        <v>0</v>
      </c>
      <c r="CR270" s="93">
        <f>Input_2!CR170</f>
        <v>3.64532329E-9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1.41968548E-8</v>
      </c>
      <c r="CY270" s="93">
        <f>Input_2!CY170</f>
        <v>1.7142715399999999E-7</v>
      </c>
      <c r="CZ270" s="93">
        <f>Input_2!CZ170</f>
        <v>4.3843215999999999E-7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1.2819275999999999E-7</v>
      </c>
      <c r="DH270" s="93">
        <f>Input_2!DH170</f>
        <v>7.4754697900000005E-8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1.25955155E-7</v>
      </c>
      <c r="DQ270" s="93">
        <f>Input_2!DQ170</f>
        <v>2.15041234E-7</v>
      </c>
      <c r="DR270" s="93">
        <f>Input_2!DR170</f>
        <v>1.1701356099999999E-8</v>
      </c>
      <c r="DS270" s="93">
        <f>Input_2!DS170</f>
        <v>2.30201648E-8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2.7734494400000001E-7</v>
      </c>
      <c r="DZ270" s="93">
        <f>Input_2!DZ170</f>
        <v>3.2482919200000001E-7</v>
      </c>
      <c r="EA270" s="93">
        <f>Input_2!EA170</f>
        <v>1.7254136000000001E-8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5.6672481700000003E-8</v>
      </c>
      <c r="EI270" s="93">
        <f>Input_2!EI170</f>
        <v>3.1556073200000001E-9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9.294047619999999E-6</v>
      </c>
      <c r="ER270" s="77" t="s">
        <v>32</v>
      </c>
      <c r="ES270" s="109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33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33</v>
      </c>
      <c r="ES271" s="109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34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34</v>
      </c>
      <c r="ES272" s="109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35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35</v>
      </c>
      <c r="ES273" s="109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36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36</v>
      </c>
      <c r="ES274" s="109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37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37</v>
      </c>
      <c r="ES275" s="109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38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38</v>
      </c>
      <c r="ES276" s="109"/>
      <c r="ET276" s="77"/>
      <c r="EU276" s="77"/>
      <c r="EV276" s="77"/>
      <c r="EW276" s="77"/>
      <c r="EX276" s="77"/>
    </row>
    <row r="277" spans="1:154" x14ac:dyDescent="0.25">
      <c r="A277" s="46" t="s">
        <v>28</v>
      </c>
      <c r="B277" s="77" t="s">
        <v>30</v>
      </c>
      <c r="C277" s="93">
        <f>Input_2!C177</f>
        <v>1.6771073999999999E-8</v>
      </c>
      <c r="D277" s="93">
        <f>Input_2!D177</f>
        <v>1.5219765400000001E-7</v>
      </c>
      <c r="E277" s="93">
        <f>Input_2!E177</f>
        <v>2.2081153599999999E-7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1.71423208E-7</v>
      </c>
      <c r="N277" s="93">
        <f>Input_2!N177</f>
        <v>5.47512041E-7</v>
      </c>
      <c r="O277" s="93">
        <f>Input_2!O177</f>
        <v>2.6280939900000001E-8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6.6405347300000002E-7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6.9983323600000003E-8</v>
      </c>
      <c r="AF277" s="93">
        <f>Input_2!AF177</f>
        <v>0</v>
      </c>
      <c r="AG277" s="93">
        <f>Input_2!AG177</f>
        <v>2.07380154E-7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7.4217219799999996E-8</v>
      </c>
      <c r="AN277" s="93">
        <f>Input_2!AN177</f>
        <v>4.6156589599999999E-6</v>
      </c>
      <c r="AO277" s="93">
        <f>Input_2!AO177</f>
        <v>5.9735995000000002E-6</v>
      </c>
      <c r="AP277" s="93">
        <f>Input_2!AP177</f>
        <v>2.5738571000000001E-7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6.4787090800000002E-6</v>
      </c>
      <c r="BF277" s="93">
        <f>Input_2!BF177</f>
        <v>2.2182609999999999E-8</v>
      </c>
      <c r="BG277" s="93">
        <f>Input_2!BG177</f>
        <v>6.7953413699999997E-7</v>
      </c>
      <c r="BH277" s="93">
        <f>Input_2!BH177</f>
        <v>7.9313635599999993E-7</v>
      </c>
      <c r="BI277" s="93">
        <f>Input_2!BI177</f>
        <v>0</v>
      </c>
      <c r="BJ277" s="93">
        <f>Input_2!BJ177</f>
        <v>2.7527010399999999E-8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7.22383272E-9</v>
      </c>
      <c r="BO277" s="93">
        <f>Input_2!BO177</f>
        <v>3.92911328E-8</v>
      </c>
      <c r="BP277" s="93">
        <f>Input_2!BP177</f>
        <v>1.4595316700000001E-7</v>
      </c>
      <c r="BQ277" s="93">
        <f>Input_2!BQ177</f>
        <v>5.06639997E-6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1.50857769E-9</v>
      </c>
      <c r="BX277" s="93">
        <f>Input_2!BX177</f>
        <v>2.01476131E-8</v>
      </c>
      <c r="BY277" s="93">
        <f>Input_2!BY177</f>
        <v>2.2490328E-8</v>
      </c>
      <c r="BZ277" s="93">
        <f>Input_2!BZ177</f>
        <v>5.2472585300000001E-7</v>
      </c>
      <c r="CA277" s="93">
        <f>Input_2!CA177</f>
        <v>1.19238823E-8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1.70386332E-8</v>
      </c>
      <c r="CG277" s="93">
        <f>Input_2!CG177</f>
        <v>2.44160784E-8</v>
      </c>
      <c r="CH277" s="93">
        <f>Input_2!CH177</f>
        <v>1.08708402E-7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2.6970611700000001E-8</v>
      </c>
      <c r="CP277" s="93">
        <f>Input_2!CP177</f>
        <v>6.3221180299999997E-8</v>
      </c>
      <c r="CQ277" s="93">
        <f>Input_2!CQ177</f>
        <v>0</v>
      </c>
      <c r="CR277" s="93">
        <f>Input_2!CR177</f>
        <v>1.7994145300000001E-8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3.7095867600000001E-8</v>
      </c>
      <c r="CY277" s="93">
        <f>Input_2!CY177</f>
        <v>5.8677165599999993E-7</v>
      </c>
      <c r="CZ277" s="93">
        <f>Input_2!CZ177</f>
        <v>1.8466915599999999E-6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3.6902804600000002E-7</v>
      </c>
      <c r="DH277" s="93">
        <f>Input_2!DH177</f>
        <v>2.8496280699999989E-7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5.6147493199999996E-7</v>
      </c>
      <c r="DQ277" s="93">
        <f>Input_2!DQ177</f>
        <v>8.1028792600000003E-7</v>
      </c>
      <c r="DR277" s="93">
        <f>Input_2!DR177</f>
        <v>5.4895390599999998E-8</v>
      </c>
      <c r="DS277" s="93">
        <f>Input_2!DS177</f>
        <v>1.0020611000000001E-7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8.155463329999999E-7</v>
      </c>
      <c r="DZ277" s="93">
        <f>Input_2!DZ177</f>
        <v>1.2621612700000001E-6</v>
      </c>
      <c r="EA277" s="93">
        <f>Input_2!EA177</f>
        <v>1.00274988E-7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1.0246496E-7</v>
      </c>
      <c r="EI277" s="93">
        <f>Input_2!EI177</f>
        <v>1.29331838E-8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3.4041172399999998E-5</v>
      </c>
      <c r="ER277" s="77" t="s">
        <v>30</v>
      </c>
      <c r="ES277" s="102" t="s">
        <v>28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31</v>
      </c>
      <c r="C278" s="93">
        <f>Input_2!C178</f>
        <v>6.1933693000000003E-10</v>
      </c>
      <c r="D278" s="93">
        <f>Input_2!D178</f>
        <v>6.6408640799999997E-9</v>
      </c>
      <c r="E278" s="93">
        <f>Input_2!E178</f>
        <v>5.8967265500000003E-9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5.6735161700000002E-9</v>
      </c>
      <c r="N278" s="93">
        <f>Input_2!N178</f>
        <v>1.6296900599999998E-8</v>
      </c>
      <c r="O278" s="93">
        <f>Input_2!O178</f>
        <v>1.02529728E-9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1.9188828399999999E-8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2.6417363700000002E-9</v>
      </c>
      <c r="AF278" s="93">
        <f>Input_2!AF178</f>
        <v>0</v>
      </c>
      <c r="AG278" s="93">
        <f>Input_2!AG178</f>
        <v>5.7914794299999997E-9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2.9133306899999999E-9</v>
      </c>
      <c r="AN278" s="93">
        <f>Input_2!AN178</f>
        <v>1.69910908E-7</v>
      </c>
      <c r="AO278" s="93">
        <f>Input_2!AO178</f>
        <v>1.73947522E-7</v>
      </c>
      <c r="AP278" s="93">
        <f>Input_2!AP178</f>
        <v>7.4637581399999999E-9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2.5556014499999999E-7</v>
      </c>
      <c r="BF278" s="93">
        <f>Input_2!BF178</f>
        <v>7.1641099199999996E-10</v>
      </c>
      <c r="BG278" s="93">
        <f>Input_2!BG178</f>
        <v>1.9669235800000001E-8</v>
      </c>
      <c r="BH278" s="93">
        <f>Input_2!BH178</f>
        <v>2.24763001E-8</v>
      </c>
      <c r="BI278" s="93">
        <f>Input_2!BI178</f>
        <v>0</v>
      </c>
      <c r="BJ278" s="93">
        <f>Input_2!BJ178</f>
        <v>9.8776528900000016E-10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1.6532026700000001E-10</v>
      </c>
      <c r="BO278" s="93">
        <f>Input_2!BO178</f>
        <v>1.1037275900000001E-9</v>
      </c>
      <c r="BP278" s="93">
        <f>Input_2!BP178</f>
        <v>4.05083192E-9</v>
      </c>
      <c r="BQ278" s="93">
        <f>Input_2!BQ178</f>
        <v>1.41909897E-7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8.1538552799999989E-11</v>
      </c>
      <c r="BX278" s="93">
        <f>Input_2!BX178</f>
        <v>7.67641423E-10</v>
      </c>
      <c r="BY278" s="93">
        <f>Input_2!BY178</f>
        <v>6.8910745300000006E-10</v>
      </c>
      <c r="BZ278" s="93">
        <f>Input_2!BZ178</f>
        <v>1.63551252E-8</v>
      </c>
      <c r="CA278" s="93">
        <f>Input_2!CA178</f>
        <v>4.2024322499999998E-10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5.1716135099999996E-10</v>
      </c>
      <c r="CG278" s="93">
        <f>Input_2!CG178</f>
        <v>1.0596474300000001E-9</v>
      </c>
      <c r="CH278" s="93">
        <f>Input_2!CH178</f>
        <v>3.31733014E-9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8.08076383E-10</v>
      </c>
      <c r="CP278" s="93">
        <f>Input_2!CP178</f>
        <v>2.3377514699999998E-9</v>
      </c>
      <c r="CQ278" s="93">
        <f>Input_2!CQ178</f>
        <v>0</v>
      </c>
      <c r="CR278" s="93">
        <f>Input_2!CR178</f>
        <v>4.1165028699999999E-10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2.04629097E-9</v>
      </c>
      <c r="CY278" s="93">
        <f>Input_2!CY178</f>
        <v>1.9621856300000001E-8</v>
      </c>
      <c r="CZ278" s="93">
        <f>Input_2!CZ178</f>
        <v>5.5414218900000001E-8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1.69032194E-8</v>
      </c>
      <c r="DH278" s="93">
        <f>Input_2!DH178</f>
        <v>1.06979867E-8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1.36944301E-8</v>
      </c>
      <c r="DQ278" s="93">
        <f>Input_2!DQ178</f>
        <v>2.7961540799999998E-8</v>
      </c>
      <c r="DR278" s="93">
        <f>Input_2!DR178</f>
        <v>1.7117401E-9</v>
      </c>
      <c r="DS278" s="93">
        <f>Input_2!DS178</f>
        <v>2.8028613900000002E-9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3.6978991700000002E-8</v>
      </c>
      <c r="DZ278" s="93">
        <f>Input_2!DZ178</f>
        <v>4.40042644E-8</v>
      </c>
      <c r="EA278" s="93">
        <f>Input_2!EA178</f>
        <v>3.3323002199999999E-9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6.2737526500000002E-9</v>
      </c>
      <c r="EI278" s="93">
        <f>Input_2!EI178</f>
        <v>2.0625348599999999E-10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1.1330648200000001E-6</v>
      </c>
      <c r="ER278" s="77" t="s">
        <v>31</v>
      </c>
      <c r="ES278" s="109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32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32</v>
      </c>
      <c r="ES279" s="109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33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33</v>
      </c>
      <c r="ES280" s="109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34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34</v>
      </c>
      <c r="ES281" s="109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35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35</v>
      </c>
      <c r="ES282" s="109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36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36</v>
      </c>
      <c r="ES283" s="109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37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37</v>
      </c>
      <c r="ES284" s="109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38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38</v>
      </c>
      <c r="ES285" s="109"/>
      <c r="ET285" s="77"/>
      <c r="EU285" s="77"/>
      <c r="EV285" s="77"/>
      <c r="EW285" s="77"/>
      <c r="EX285" s="77"/>
    </row>
    <row r="286" spans="1:154" x14ac:dyDescent="0.25">
      <c r="A286" s="78" t="s">
        <v>29</v>
      </c>
      <c r="B286" s="77"/>
      <c r="C286" s="94">
        <f>Input_2!C186</f>
        <v>1.9254966400000001E-6</v>
      </c>
      <c r="D286" s="94">
        <f>Input_2!D186</f>
        <v>1.9850393900000001E-5</v>
      </c>
      <c r="E286" s="94">
        <f>Input_2!E186</f>
        <v>2.2978993799999998E-5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1.9256842500000001E-5</v>
      </c>
      <c r="N286" s="94">
        <f>Input_2!N186</f>
        <v>5.8577503500000013E-5</v>
      </c>
      <c r="O286" s="94">
        <f>Input_2!O186</f>
        <v>2.8539798099999999E-6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7.4061401699999999E-5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7.7034921600000004E-6</v>
      </c>
      <c r="AF286" s="94">
        <f>Input_2!AF186</f>
        <v>0</v>
      </c>
      <c r="AG286" s="94">
        <f>Input_2!AG186</f>
        <v>2.2155528400000001E-5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9.2290484100000001E-6</v>
      </c>
      <c r="AN286" s="94">
        <f>Input_2!AN186</f>
        <v>5.2103818099999996E-4</v>
      </c>
      <c r="AO286" s="94">
        <f>Input_2!AO186</f>
        <v>6.32222567E-4</v>
      </c>
      <c r="AP286" s="94">
        <f>Input_2!AP186</f>
        <v>2.6130431099999999E-5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8.76571226E-4</v>
      </c>
      <c r="BF286" s="94">
        <f>Input_2!BF186</f>
        <v>2.26217269E-6</v>
      </c>
      <c r="BG286" s="94">
        <f>Input_2!BG186</f>
        <v>6.8082283099999989E-5</v>
      </c>
      <c r="BH286" s="94">
        <f>Input_2!BH186</f>
        <v>7.8542162599999987E-5</v>
      </c>
      <c r="BI286" s="94">
        <f>Input_2!BI186</f>
        <v>0</v>
      </c>
      <c r="BJ286" s="94">
        <f>Input_2!BJ186</f>
        <v>3.3967900999999999E-6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7.1842237800000005E-7</v>
      </c>
      <c r="BO286" s="94">
        <f>Input_2!BO186</f>
        <v>3.9140649100000003E-6</v>
      </c>
      <c r="BP286" s="94">
        <f>Input_2!BP186</f>
        <v>1.4613194700000001E-5</v>
      </c>
      <c r="BQ286" s="94">
        <f>Input_2!BQ186</f>
        <v>4.9009677300000003E-4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1.59849389E-7</v>
      </c>
      <c r="BX286" s="94">
        <f>Input_2!BX186</f>
        <v>2.4381936800000002E-6</v>
      </c>
      <c r="BY286" s="94">
        <f>Input_2!BY186</f>
        <v>2.3753880899999999E-6</v>
      </c>
      <c r="BZ286" s="94">
        <f>Input_2!BZ186</f>
        <v>5.46221274E-5</v>
      </c>
      <c r="CA286" s="94">
        <f>Input_2!CA186</f>
        <v>1.2932417200000001E-6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1.9394075500000001E-6</v>
      </c>
      <c r="CG286" s="94">
        <f>Input_2!CG186</f>
        <v>2.8571352999999999E-6</v>
      </c>
      <c r="CH286" s="94">
        <f>Input_2!CH186</f>
        <v>1.1264354099999999E-5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2.7597709599999999E-6</v>
      </c>
      <c r="CP286" s="94">
        <f>Input_2!CP186</f>
        <v>7.0786876500000004E-6</v>
      </c>
      <c r="CQ286" s="94">
        <f>Input_2!CQ186</f>
        <v>0</v>
      </c>
      <c r="CR286" s="94">
        <f>Input_2!CR186</f>
        <v>1.3654304199999999E-6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5.6722997099999999E-6</v>
      </c>
      <c r="CY286" s="94">
        <f>Input_2!CY186</f>
        <v>6.8830491900000011E-5</v>
      </c>
      <c r="CZ286" s="94">
        <f>Input_2!CZ186</f>
        <v>1.9251420399999999E-4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4.9725263999999998E-5</v>
      </c>
      <c r="DH286" s="94">
        <f>Input_2!DH186</f>
        <v>3.1645072600000013E-5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5.0705694800000001E-5</v>
      </c>
      <c r="DQ286" s="94">
        <f>Input_2!DQ186</f>
        <v>8.8404665599999991E-5</v>
      </c>
      <c r="DR286" s="94">
        <f>Input_2!DR186</f>
        <v>5.6980158899999993E-6</v>
      </c>
      <c r="DS286" s="94">
        <f>Input_2!DS186</f>
        <v>1.0278945000000001E-5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1.09640644E-4</v>
      </c>
      <c r="DZ286" s="94">
        <f>Input_2!DZ186</f>
        <v>1.3895337699999999E-4</v>
      </c>
      <c r="EA286" s="94">
        <f>Input_2!EA186</f>
        <v>1.0305882E-5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1.96598022E-5</v>
      </c>
      <c r="EI286" s="94">
        <f>Input_2!EI186</f>
        <v>1.2099422700000001E-6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3.82757884E-3</v>
      </c>
      <c r="ER286" s="77"/>
      <c r="ES286" s="78" t="s">
        <v>29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30</v>
      </c>
      <c r="D287" s="80" t="s">
        <v>31</v>
      </c>
      <c r="E287" s="80" t="s">
        <v>32</v>
      </c>
      <c r="F287" s="80" t="s">
        <v>33</v>
      </c>
      <c r="G287" s="24" t="s">
        <v>34</v>
      </c>
      <c r="H287" s="80" t="s">
        <v>35</v>
      </c>
      <c r="I287" s="80" t="s">
        <v>36</v>
      </c>
      <c r="J287" s="80" t="s">
        <v>37</v>
      </c>
      <c r="K287" s="81" t="s">
        <v>38</v>
      </c>
      <c r="L287" s="80" t="s">
        <v>30</v>
      </c>
      <c r="M287" s="80" t="s">
        <v>31</v>
      </c>
      <c r="N287" s="80" t="s">
        <v>32</v>
      </c>
      <c r="O287" s="80" t="s">
        <v>33</v>
      </c>
      <c r="P287" s="24" t="s">
        <v>34</v>
      </c>
      <c r="Q287" s="80" t="s">
        <v>35</v>
      </c>
      <c r="R287" s="80" t="s">
        <v>36</v>
      </c>
      <c r="S287" s="80" t="s">
        <v>37</v>
      </c>
      <c r="T287" s="81" t="s">
        <v>38</v>
      </c>
      <c r="U287" s="80" t="s">
        <v>30</v>
      </c>
      <c r="V287" s="80" t="s">
        <v>31</v>
      </c>
      <c r="W287" s="80" t="s">
        <v>32</v>
      </c>
      <c r="X287" s="80" t="s">
        <v>33</v>
      </c>
      <c r="Y287" s="24" t="s">
        <v>34</v>
      </c>
      <c r="Z287" s="80" t="s">
        <v>35</v>
      </c>
      <c r="AA287" s="80" t="s">
        <v>36</v>
      </c>
      <c r="AB287" s="80" t="s">
        <v>37</v>
      </c>
      <c r="AC287" s="80" t="s">
        <v>38</v>
      </c>
      <c r="AD287" s="79" t="s">
        <v>30</v>
      </c>
      <c r="AE287" s="80" t="s">
        <v>31</v>
      </c>
      <c r="AF287" s="80" t="s">
        <v>32</v>
      </c>
      <c r="AG287" s="80" t="s">
        <v>33</v>
      </c>
      <c r="AH287" s="24" t="s">
        <v>34</v>
      </c>
      <c r="AI287" s="80" t="s">
        <v>35</v>
      </c>
      <c r="AJ287" s="80" t="s">
        <v>36</v>
      </c>
      <c r="AK287" s="80" t="s">
        <v>37</v>
      </c>
      <c r="AL287" s="80" t="s">
        <v>38</v>
      </c>
      <c r="AM287" s="79" t="s">
        <v>30</v>
      </c>
      <c r="AN287" s="80" t="s">
        <v>31</v>
      </c>
      <c r="AO287" s="80" t="s">
        <v>32</v>
      </c>
      <c r="AP287" s="80" t="s">
        <v>33</v>
      </c>
      <c r="AQ287" s="24" t="s">
        <v>34</v>
      </c>
      <c r="AR287" s="80" t="s">
        <v>35</v>
      </c>
      <c r="AS287" s="80" t="s">
        <v>36</v>
      </c>
      <c r="AT287" s="80" t="s">
        <v>37</v>
      </c>
      <c r="AU287" s="80" t="s">
        <v>38</v>
      </c>
      <c r="AV287" s="79" t="s">
        <v>30</v>
      </c>
      <c r="AW287" s="80" t="s">
        <v>31</v>
      </c>
      <c r="AX287" s="80" t="s">
        <v>32</v>
      </c>
      <c r="AY287" s="80" t="s">
        <v>33</v>
      </c>
      <c r="AZ287" s="24" t="s">
        <v>34</v>
      </c>
      <c r="BA287" s="80" t="s">
        <v>35</v>
      </c>
      <c r="BB287" s="80" t="s">
        <v>36</v>
      </c>
      <c r="BC287" s="80" t="s">
        <v>37</v>
      </c>
      <c r="BD287" s="80" t="s">
        <v>38</v>
      </c>
      <c r="BE287" s="79" t="s">
        <v>30</v>
      </c>
      <c r="BF287" s="80" t="s">
        <v>31</v>
      </c>
      <c r="BG287" s="80" t="s">
        <v>32</v>
      </c>
      <c r="BH287" s="80" t="s">
        <v>33</v>
      </c>
      <c r="BI287" s="24" t="s">
        <v>34</v>
      </c>
      <c r="BJ287" s="80" t="s">
        <v>35</v>
      </c>
      <c r="BK287" s="80" t="s">
        <v>36</v>
      </c>
      <c r="BL287" s="80" t="s">
        <v>37</v>
      </c>
      <c r="BM287" s="80" t="s">
        <v>38</v>
      </c>
      <c r="BN287" s="79" t="s">
        <v>30</v>
      </c>
      <c r="BO287" s="80" t="s">
        <v>31</v>
      </c>
      <c r="BP287" s="80" t="s">
        <v>32</v>
      </c>
      <c r="BQ287" s="80" t="s">
        <v>33</v>
      </c>
      <c r="BR287" s="24" t="s">
        <v>34</v>
      </c>
      <c r="BS287" s="80" t="s">
        <v>35</v>
      </c>
      <c r="BT287" s="80" t="s">
        <v>36</v>
      </c>
      <c r="BU287" s="80" t="s">
        <v>37</v>
      </c>
      <c r="BV287" s="80" t="s">
        <v>38</v>
      </c>
      <c r="BW287" s="79" t="s">
        <v>30</v>
      </c>
      <c r="BX287" s="80" t="s">
        <v>31</v>
      </c>
      <c r="BY287" s="80" t="s">
        <v>32</v>
      </c>
      <c r="BZ287" s="80" t="s">
        <v>33</v>
      </c>
      <c r="CA287" s="24" t="s">
        <v>34</v>
      </c>
      <c r="CB287" s="80" t="s">
        <v>35</v>
      </c>
      <c r="CC287" s="80" t="s">
        <v>36</v>
      </c>
      <c r="CD287" s="80" t="s">
        <v>37</v>
      </c>
      <c r="CE287" s="80" t="s">
        <v>38</v>
      </c>
      <c r="CF287" s="79" t="s">
        <v>30</v>
      </c>
      <c r="CG287" s="80" t="s">
        <v>31</v>
      </c>
      <c r="CH287" s="80" t="s">
        <v>32</v>
      </c>
      <c r="CI287" s="80" t="s">
        <v>33</v>
      </c>
      <c r="CJ287" s="24" t="s">
        <v>34</v>
      </c>
      <c r="CK287" s="80" t="s">
        <v>35</v>
      </c>
      <c r="CL287" s="80" t="s">
        <v>36</v>
      </c>
      <c r="CM287" s="80" t="s">
        <v>37</v>
      </c>
      <c r="CN287" s="81" t="s">
        <v>38</v>
      </c>
      <c r="CO287" s="80" t="s">
        <v>30</v>
      </c>
      <c r="CP287" s="80" t="s">
        <v>31</v>
      </c>
      <c r="CQ287" s="80" t="s">
        <v>32</v>
      </c>
      <c r="CR287" s="80" t="s">
        <v>33</v>
      </c>
      <c r="CS287" s="24" t="s">
        <v>34</v>
      </c>
      <c r="CT287" s="80" t="s">
        <v>35</v>
      </c>
      <c r="CU287" s="80" t="s">
        <v>36</v>
      </c>
      <c r="CV287" s="80" t="s">
        <v>37</v>
      </c>
      <c r="CW287" s="81" t="s">
        <v>38</v>
      </c>
      <c r="CX287" s="80" t="s">
        <v>30</v>
      </c>
      <c r="CY287" s="80" t="s">
        <v>31</v>
      </c>
      <c r="CZ287" s="80" t="s">
        <v>32</v>
      </c>
      <c r="DA287" s="80" t="s">
        <v>33</v>
      </c>
      <c r="DB287" s="24" t="s">
        <v>34</v>
      </c>
      <c r="DC287" s="80" t="s">
        <v>35</v>
      </c>
      <c r="DD287" s="80" t="s">
        <v>36</v>
      </c>
      <c r="DE287" s="80" t="s">
        <v>37</v>
      </c>
      <c r="DF287" s="81" t="s">
        <v>38</v>
      </c>
      <c r="DG287" s="80" t="s">
        <v>30</v>
      </c>
      <c r="DH287" s="80" t="s">
        <v>31</v>
      </c>
      <c r="DI287" s="80" t="s">
        <v>32</v>
      </c>
      <c r="DJ287" s="80" t="s">
        <v>33</v>
      </c>
      <c r="DK287" s="24" t="s">
        <v>34</v>
      </c>
      <c r="DL287" s="80" t="s">
        <v>35</v>
      </c>
      <c r="DM287" s="80" t="s">
        <v>36</v>
      </c>
      <c r="DN287" s="80" t="s">
        <v>37</v>
      </c>
      <c r="DO287" s="81" t="s">
        <v>38</v>
      </c>
      <c r="DP287" s="80" t="s">
        <v>30</v>
      </c>
      <c r="DQ287" s="80" t="s">
        <v>31</v>
      </c>
      <c r="DR287" s="80" t="s">
        <v>32</v>
      </c>
      <c r="DS287" s="80" t="s">
        <v>33</v>
      </c>
      <c r="DT287" s="24" t="s">
        <v>34</v>
      </c>
      <c r="DU287" s="80" t="s">
        <v>35</v>
      </c>
      <c r="DV287" s="80" t="s">
        <v>36</v>
      </c>
      <c r="DW287" s="80" t="s">
        <v>37</v>
      </c>
      <c r="DX287" s="81" t="s">
        <v>38</v>
      </c>
      <c r="DY287" s="80" t="s">
        <v>30</v>
      </c>
      <c r="DZ287" s="80" t="s">
        <v>31</v>
      </c>
      <c r="EA287" s="80" t="s">
        <v>32</v>
      </c>
      <c r="EB287" s="80" t="s">
        <v>33</v>
      </c>
      <c r="EC287" s="24" t="s">
        <v>34</v>
      </c>
      <c r="ED287" s="80" t="s">
        <v>35</v>
      </c>
      <c r="EE287" s="80" t="s">
        <v>36</v>
      </c>
      <c r="EF287" s="80" t="s">
        <v>37</v>
      </c>
      <c r="EG287" s="81" t="s">
        <v>38</v>
      </c>
      <c r="EH287" s="80" t="s">
        <v>30</v>
      </c>
      <c r="EI287" s="80" t="s">
        <v>31</v>
      </c>
      <c r="EJ287" s="80" t="s">
        <v>32</v>
      </c>
      <c r="EK287" s="80" t="s">
        <v>33</v>
      </c>
      <c r="EL287" s="24" t="s">
        <v>34</v>
      </c>
      <c r="EM287" s="80" t="s">
        <v>35</v>
      </c>
      <c r="EN287" s="80" t="s">
        <v>36</v>
      </c>
      <c r="EO287" s="80" t="s">
        <v>37</v>
      </c>
      <c r="EP287" s="80" t="s">
        <v>38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13</v>
      </c>
      <c r="D288" s="83"/>
      <c r="E288" s="83"/>
      <c r="F288" s="83"/>
      <c r="G288" s="57"/>
      <c r="H288" s="83"/>
      <c r="I288" s="83"/>
      <c r="J288" s="83"/>
      <c r="K288" s="84"/>
      <c r="L288" s="83" t="s">
        <v>14</v>
      </c>
      <c r="M288" s="83"/>
      <c r="N288" s="83"/>
      <c r="O288" s="83"/>
      <c r="P288" s="57"/>
      <c r="Q288" s="83"/>
      <c r="R288" s="83"/>
      <c r="S288" s="83"/>
      <c r="T288" s="83"/>
      <c r="U288" s="82" t="s">
        <v>15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16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17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18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19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20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21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22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23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24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25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26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27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28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29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24AAA-D014-452F-8F11-F451E56B3811}">
  <ds:schemaRefs>
    <ds:schemaRef ds:uri="33b84989-1b07-44bc-8114-a41f16520054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576c997-27b9-42bf-b937-0119dec2f8ef"/>
  </ds:schemaRefs>
</ds:datastoreItem>
</file>

<file path=customXml/itemProps2.xml><?xml version="1.0" encoding="utf-8"?>
<ds:datastoreItem xmlns:ds="http://schemas.openxmlformats.org/officeDocument/2006/customXml" ds:itemID="{C15C9F53-54F6-4C36-BDA4-1EC99690E10D}"/>
</file>

<file path=customXml/itemProps3.xml><?xml version="1.0" encoding="utf-8"?>
<ds:datastoreItem xmlns:ds="http://schemas.openxmlformats.org/officeDocument/2006/customXml" ds:itemID="{6F966A55-F0BE-4EC5-B7D8-7A58E7AFFB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 Rangnes Seeberg</cp:lastModifiedBy>
  <cp:lastPrinted>2019-01-21T14:44:08Z</cp:lastPrinted>
  <dcterms:created xsi:type="dcterms:W3CDTF">2016-04-06T07:13:44Z</dcterms:created>
  <dcterms:modified xsi:type="dcterms:W3CDTF">2019-08-27T14:15:21Z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