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321/Shared Documents/Delt med eksterne/RA results/Osen/TP2/Omrd3/"/>
    </mc:Choice>
  </mc:AlternateContent>
  <xr:revisionPtr revIDLastSave="0" documentId="13_ncr:20001_{811F8AA8-DEDE-4055-B8D3-6A2A08A115D0}" xr6:coauthVersionLast="43" xr6:coauthVersionMax="43" xr10:uidLastSave="{00000000-0000-0000-0000-000000000000}"/>
  <bookViews>
    <workbookView xWindow="18585" yWindow="1395" windowWidth="21600" windowHeight="11385" tabRatio="792" activeTab="3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O137" i="4"/>
  <c r="I123" i="4" s="1"/>
  <c r="N137" i="4"/>
  <c r="M137" i="4"/>
  <c r="L137" i="4"/>
  <c r="K137" i="4"/>
  <c r="J137" i="4"/>
  <c r="I118" i="4" s="1"/>
  <c r="I137" i="4"/>
  <c r="H137" i="4"/>
  <c r="G137" i="4"/>
  <c r="I115" i="4" s="1"/>
  <c r="F137" i="4"/>
  <c r="E137" i="4"/>
  <c r="D137" i="4"/>
  <c r="C137" i="4"/>
  <c r="B137" i="4"/>
  <c r="I110" i="4" s="1"/>
  <c r="Q136" i="4"/>
  <c r="P136" i="4"/>
  <c r="H124" i="4" s="1"/>
  <c r="O136" i="4"/>
  <c r="N136" i="4"/>
  <c r="H122" i="4" s="1"/>
  <c r="M136" i="4"/>
  <c r="L136" i="4"/>
  <c r="K136" i="4"/>
  <c r="J136" i="4"/>
  <c r="H118" i="4" s="1"/>
  <c r="I136" i="4"/>
  <c r="H136" i="4"/>
  <c r="H116" i="4" s="1"/>
  <c r="G136" i="4"/>
  <c r="F136" i="4"/>
  <c r="H114" i="4" s="1"/>
  <c r="E136" i="4"/>
  <c r="D136" i="4"/>
  <c r="C136" i="4"/>
  <c r="B136" i="4"/>
  <c r="H110" i="4" s="1"/>
  <c r="Q135" i="4"/>
  <c r="G125" i="4" s="1"/>
  <c r="P135" i="4"/>
  <c r="O135" i="4"/>
  <c r="G123" i="4" s="1"/>
  <c r="N135" i="4"/>
  <c r="M135" i="4"/>
  <c r="L135" i="4"/>
  <c r="K135" i="4"/>
  <c r="J135" i="4"/>
  <c r="G118" i="4" s="1"/>
  <c r="G16" i="4" s="1"/>
  <c r="I135" i="4"/>
  <c r="G117" i="4" s="1"/>
  <c r="H135" i="4"/>
  <c r="G135" i="4"/>
  <c r="G115" i="4" s="1"/>
  <c r="F135" i="4"/>
  <c r="E135" i="4"/>
  <c r="D135" i="4"/>
  <c r="C135" i="4"/>
  <c r="B135" i="4"/>
  <c r="G110" i="4" s="1"/>
  <c r="Q134" i="4"/>
  <c r="P134" i="4"/>
  <c r="F124" i="4" s="1"/>
  <c r="O134" i="4"/>
  <c r="N134" i="4"/>
  <c r="M134" i="4"/>
  <c r="L134" i="4"/>
  <c r="K134" i="4"/>
  <c r="J134" i="4"/>
  <c r="F118" i="4" s="1"/>
  <c r="I134" i="4"/>
  <c r="H134" i="4"/>
  <c r="F116" i="4" s="1"/>
  <c r="G134" i="4"/>
  <c r="F134" i="4"/>
  <c r="E134" i="4"/>
  <c r="D134" i="4"/>
  <c r="C134" i="4"/>
  <c r="B134" i="4"/>
  <c r="F110" i="4" s="1"/>
  <c r="Q133" i="4"/>
  <c r="E125" i="4" s="1"/>
  <c r="P133" i="4"/>
  <c r="O133" i="4"/>
  <c r="N133" i="4"/>
  <c r="M133" i="4"/>
  <c r="L133" i="4"/>
  <c r="K133" i="4"/>
  <c r="J133" i="4"/>
  <c r="E118" i="4" s="1"/>
  <c r="I133" i="4"/>
  <c r="E117" i="4" s="1"/>
  <c r="H133" i="4"/>
  <c r="G133" i="4"/>
  <c r="F133" i="4"/>
  <c r="E133" i="4"/>
  <c r="D133" i="4"/>
  <c r="C133" i="4"/>
  <c r="B133" i="4"/>
  <c r="E110" i="4" s="1"/>
  <c r="Q132" i="4"/>
  <c r="P132" i="4"/>
  <c r="O132" i="4"/>
  <c r="N132" i="4"/>
  <c r="M132" i="4"/>
  <c r="L132" i="4"/>
  <c r="D120" i="4" s="1"/>
  <c r="K132" i="4"/>
  <c r="J132" i="4"/>
  <c r="D118" i="4" s="1"/>
  <c r="I132" i="4"/>
  <c r="H132" i="4"/>
  <c r="G132" i="4"/>
  <c r="F132" i="4"/>
  <c r="E132" i="4"/>
  <c r="D132" i="4"/>
  <c r="D112" i="4" s="1"/>
  <c r="C132" i="4"/>
  <c r="B132" i="4"/>
  <c r="D110" i="4" s="1"/>
  <c r="Q131" i="4"/>
  <c r="P131" i="4"/>
  <c r="O131" i="4"/>
  <c r="N131" i="4"/>
  <c r="M131" i="4"/>
  <c r="L131" i="4"/>
  <c r="K131" i="4"/>
  <c r="J131" i="4"/>
  <c r="C118" i="4" s="1"/>
  <c r="I131" i="4"/>
  <c r="H131" i="4"/>
  <c r="G131" i="4"/>
  <c r="F131" i="4"/>
  <c r="E131" i="4"/>
  <c r="D131" i="4"/>
  <c r="C131" i="4"/>
  <c r="B131" i="4"/>
  <c r="C110" i="4" s="1"/>
  <c r="Q130" i="4"/>
  <c r="P130" i="4"/>
  <c r="O130" i="4"/>
  <c r="N130" i="4"/>
  <c r="B122" i="4" s="1"/>
  <c r="M130" i="4"/>
  <c r="L130" i="4"/>
  <c r="B120" i="4" s="1"/>
  <c r="K130" i="4"/>
  <c r="J130" i="4"/>
  <c r="B118" i="4" s="1"/>
  <c r="J118" i="4" s="1"/>
  <c r="I130" i="4"/>
  <c r="H130" i="4"/>
  <c r="G130" i="4"/>
  <c r="F130" i="4"/>
  <c r="B114" i="4" s="1"/>
  <c r="E130" i="4"/>
  <c r="D130" i="4"/>
  <c r="B112" i="4" s="1"/>
  <c r="C130" i="4"/>
  <c r="B130" i="4"/>
  <c r="B110" i="4" s="1"/>
  <c r="J110" i="4" s="1"/>
  <c r="I125" i="4"/>
  <c r="H125" i="4"/>
  <c r="F125" i="4"/>
  <c r="D125" i="4"/>
  <c r="D23" i="4" s="1"/>
  <c r="C125" i="4"/>
  <c r="B125" i="4"/>
  <c r="J125" i="4" s="1"/>
  <c r="I124" i="4"/>
  <c r="G124" i="4"/>
  <c r="E124" i="4"/>
  <c r="E22" i="4" s="1"/>
  <c r="D124" i="4"/>
  <c r="C124" i="4"/>
  <c r="B124" i="4"/>
  <c r="H123" i="4"/>
  <c r="F123" i="4"/>
  <c r="F21" i="4" s="1"/>
  <c r="E123" i="4"/>
  <c r="D123" i="4"/>
  <c r="C123" i="4"/>
  <c r="B123" i="4"/>
  <c r="I122" i="4"/>
  <c r="G122" i="4"/>
  <c r="G20" i="4" s="1"/>
  <c r="F122" i="4"/>
  <c r="E122" i="4"/>
  <c r="D122" i="4"/>
  <c r="C122" i="4"/>
  <c r="I121" i="4"/>
  <c r="H121" i="4"/>
  <c r="G121" i="4"/>
  <c r="F121" i="4"/>
  <c r="E121" i="4"/>
  <c r="D121" i="4"/>
  <c r="C121" i="4"/>
  <c r="B121" i="4"/>
  <c r="I120" i="4"/>
  <c r="I18" i="4" s="1"/>
  <c r="H120" i="4"/>
  <c r="G120" i="4"/>
  <c r="F120" i="4"/>
  <c r="E120" i="4"/>
  <c r="C120" i="4"/>
  <c r="I119" i="4"/>
  <c r="H119" i="4"/>
  <c r="G119" i="4"/>
  <c r="F119" i="4"/>
  <c r="E119" i="4"/>
  <c r="D119" i="4"/>
  <c r="C119" i="4"/>
  <c r="B119" i="4"/>
  <c r="J119" i="4" s="1"/>
  <c r="I117" i="4"/>
  <c r="H117" i="4"/>
  <c r="F117" i="4"/>
  <c r="D117" i="4"/>
  <c r="D15" i="4" s="1"/>
  <c r="C117" i="4"/>
  <c r="B117" i="4"/>
  <c r="J117" i="4" s="1"/>
  <c r="I116" i="4"/>
  <c r="G116" i="4"/>
  <c r="E116" i="4"/>
  <c r="E14" i="4" s="1"/>
  <c r="D116" i="4"/>
  <c r="C116" i="4"/>
  <c r="B116" i="4"/>
  <c r="H115" i="4"/>
  <c r="F115" i="4"/>
  <c r="F13" i="4" s="1"/>
  <c r="E115" i="4"/>
  <c r="D115" i="4"/>
  <c r="C115" i="4"/>
  <c r="B115" i="4"/>
  <c r="I114" i="4"/>
  <c r="G114" i="4"/>
  <c r="G12" i="4" s="1"/>
  <c r="F114" i="4"/>
  <c r="E114" i="4"/>
  <c r="D114" i="4"/>
  <c r="C114" i="4"/>
  <c r="I113" i="4"/>
  <c r="H113" i="4"/>
  <c r="G113" i="4"/>
  <c r="F113" i="4"/>
  <c r="E113" i="4"/>
  <c r="D113" i="4"/>
  <c r="C113" i="4"/>
  <c r="B113" i="4"/>
  <c r="I112" i="4"/>
  <c r="I10" i="4" s="1"/>
  <c r="H112" i="4"/>
  <c r="G112" i="4"/>
  <c r="F112" i="4"/>
  <c r="E112" i="4"/>
  <c r="C112" i="4"/>
  <c r="I111" i="4"/>
  <c r="H111" i="4"/>
  <c r="G111" i="4"/>
  <c r="F111" i="4"/>
  <c r="E111" i="4"/>
  <c r="D111" i="4"/>
  <c r="C111" i="4"/>
  <c r="B111" i="4"/>
  <c r="Q106" i="4"/>
  <c r="P106" i="4"/>
  <c r="I93" i="4" s="1"/>
  <c r="O106" i="4"/>
  <c r="N106" i="4"/>
  <c r="M106" i="4"/>
  <c r="L106" i="4"/>
  <c r="K106" i="4"/>
  <c r="I88" i="4" s="1"/>
  <c r="J106" i="4"/>
  <c r="I106" i="4"/>
  <c r="H106" i="4"/>
  <c r="I85" i="4" s="1"/>
  <c r="G106" i="4"/>
  <c r="F106" i="4"/>
  <c r="E106" i="4"/>
  <c r="D106" i="4"/>
  <c r="C106" i="4"/>
  <c r="I80" i="4" s="1"/>
  <c r="B106" i="4"/>
  <c r="Q105" i="4"/>
  <c r="H94" i="4" s="1"/>
  <c r="P105" i="4"/>
  <c r="O105" i="4"/>
  <c r="H92" i="4" s="1"/>
  <c r="H21" i="4" s="1"/>
  <c r="N105" i="4"/>
  <c r="M105" i="4"/>
  <c r="L105" i="4"/>
  <c r="K105" i="4"/>
  <c r="H88" i="4" s="1"/>
  <c r="J105" i="4"/>
  <c r="I105" i="4"/>
  <c r="H86" i="4" s="1"/>
  <c r="H105" i="4"/>
  <c r="G105" i="4"/>
  <c r="H84" i="4" s="1"/>
  <c r="H13" i="4" s="1"/>
  <c r="F105" i="4"/>
  <c r="E105" i="4"/>
  <c r="D105" i="4"/>
  <c r="C105" i="4"/>
  <c r="H80" i="4" s="1"/>
  <c r="B105" i="4"/>
  <c r="Q104" i="4"/>
  <c r="P104" i="4"/>
  <c r="G93" i="4" s="1"/>
  <c r="G22" i="4" s="1"/>
  <c r="O104" i="4"/>
  <c r="N104" i="4"/>
  <c r="M104" i="4"/>
  <c r="L104" i="4"/>
  <c r="K104" i="4"/>
  <c r="G88" i="4" s="1"/>
  <c r="J104" i="4"/>
  <c r="G87" i="4" s="1"/>
  <c r="I104" i="4"/>
  <c r="H104" i="4"/>
  <c r="G85" i="4" s="1"/>
  <c r="G14" i="4" s="1"/>
  <c r="G104" i="4"/>
  <c r="F104" i="4"/>
  <c r="E104" i="4"/>
  <c r="D104" i="4"/>
  <c r="C104" i="4"/>
  <c r="G80" i="4" s="1"/>
  <c r="B104" i="4"/>
  <c r="G79" i="4" s="1"/>
  <c r="Q103" i="4"/>
  <c r="F94" i="4" s="1"/>
  <c r="F23" i="4" s="1"/>
  <c r="P103" i="4"/>
  <c r="O103" i="4"/>
  <c r="N103" i="4"/>
  <c r="M103" i="4"/>
  <c r="L103" i="4"/>
  <c r="K103" i="4"/>
  <c r="F88" i="4" s="1"/>
  <c r="F17" i="4" s="1"/>
  <c r="J103" i="4"/>
  <c r="I103" i="4"/>
  <c r="F86" i="4" s="1"/>
  <c r="F15" i="4" s="1"/>
  <c r="H103" i="4"/>
  <c r="G103" i="4"/>
  <c r="F103" i="4"/>
  <c r="E103" i="4"/>
  <c r="D103" i="4"/>
  <c r="C103" i="4"/>
  <c r="F80" i="4" s="1"/>
  <c r="B103" i="4"/>
  <c r="Q102" i="4"/>
  <c r="P102" i="4"/>
  <c r="O102" i="4"/>
  <c r="N102" i="4"/>
  <c r="M102" i="4"/>
  <c r="L102" i="4"/>
  <c r="K102" i="4"/>
  <c r="E88" i="4" s="1"/>
  <c r="J102" i="4"/>
  <c r="E87" i="4" s="1"/>
  <c r="I102" i="4"/>
  <c r="H102" i="4"/>
  <c r="G102" i="4"/>
  <c r="F102" i="4"/>
  <c r="E102" i="4"/>
  <c r="D102" i="4"/>
  <c r="C102" i="4"/>
  <c r="E80" i="4" s="1"/>
  <c r="B102" i="4"/>
  <c r="E79" i="4" s="1"/>
  <c r="Q101" i="4"/>
  <c r="P101" i="4"/>
  <c r="O101" i="4"/>
  <c r="N101" i="4"/>
  <c r="M101" i="4"/>
  <c r="D90" i="4" s="1"/>
  <c r="L101" i="4"/>
  <c r="K101" i="4"/>
  <c r="D88" i="4" s="1"/>
  <c r="D17" i="4" s="1"/>
  <c r="J101" i="4"/>
  <c r="I101" i="4"/>
  <c r="H101" i="4"/>
  <c r="G101" i="4"/>
  <c r="F101" i="4"/>
  <c r="E101" i="4"/>
  <c r="D82" i="4" s="1"/>
  <c r="D101" i="4"/>
  <c r="C101" i="4"/>
  <c r="D80" i="4" s="1"/>
  <c r="D9" i="4" s="1"/>
  <c r="B101" i="4"/>
  <c r="Q100" i="4"/>
  <c r="P100" i="4"/>
  <c r="O100" i="4"/>
  <c r="N100" i="4"/>
  <c r="M100" i="4"/>
  <c r="L100" i="4"/>
  <c r="K100" i="4"/>
  <c r="C88" i="4" s="1"/>
  <c r="C17" i="4" s="1"/>
  <c r="J100" i="4"/>
  <c r="I100" i="4"/>
  <c r="H100" i="4"/>
  <c r="G100" i="4"/>
  <c r="F100" i="4"/>
  <c r="E100" i="4"/>
  <c r="D100" i="4"/>
  <c r="C100" i="4"/>
  <c r="C80" i="4" s="1"/>
  <c r="C9" i="4" s="1"/>
  <c r="B100" i="4"/>
  <c r="Q99" i="4"/>
  <c r="P99" i="4"/>
  <c r="O99" i="4"/>
  <c r="B92" i="4" s="1"/>
  <c r="N99" i="4"/>
  <c r="M99" i="4"/>
  <c r="B90" i="4" s="1"/>
  <c r="L99" i="4"/>
  <c r="K99" i="4"/>
  <c r="B88" i="4" s="1"/>
  <c r="J99" i="4"/>
  <c r="I99" i="4"/>
  <c r="H99" i="4"/>
  <c r="G99" i="4"/>
  <c r="B84" i="4" s="1"/>
  <c r="F99" i="4"/>
  <c r="E99" i="4"/>
  <c r="B82" i="4" s="1"/>
  <c r="D99" i="4"/>
  <c r="C99" i="4"/>
  <c r="B80" i="4" s="1"/>
  <c r="B99" i="4"/>
  <c r="I94" i="4"/>
  <c r="G94" i="4"/>
  <c r="E94" i="4"/>
  <c r="E23" i="4" s="1"/>
  <c r="D94" i="4"/>
  <c r="C94" i="4"/>
  <c r="B94" i="4"/>
  <c r="J94" i="4" s="1"/>
  <c r="H93" i="4"/>
  <c r="F93" i="4"/>
  <c r="F22" i="4" s="1"/>
  <c r="E93" i="4"/>
  <c r="D93" i="4"/>
  <c r="C93" i="4"/>
  <c r="B93" i="4"/>
  <c r="I92" i="4"/>
  <c r="G92" i="4"/>
  <c r="G21" i="4" s="1"/>
  <c r="F92" i="4"/>
  <c r="E92" i="4"/>
  <c r="D92" i="4"/>
  <c r="C92" i="4"/>
  <c r="I91" i="4"/>
  <c r="H91" i="4"/>
  <c r="H20" i="4" s="1"/>
  <c r="G91" i="4"/>
  <c r="F91" i="4"/>
  <c r="E91" i="4"/>
  <c r="D91" i="4"/>
  <c r="C91" i="4"/>
  <c r="B91" i="4"/>
  <c r="I90" i="4"/>
  <c r="H90" i="4"/>
  <c r="G90" i="4"/>
  <c r="F90" i="4"/>
  <c r="E90" i="4"/>
  <c r="C90" i="4"/>
  <c r="I89" i="4"/>
  <c r="H89" i="4"/>
  <c r="G89" i="4"/>
  <c r="F89" i="4"/>
  <c r="E89" i="4"/>
  <c r="D89" i="4"/>
  <c r="C89" i="4"/>
  <c r="B89" i="4"/>
  <c r="B18" i="4" s="1"/>
  <c r="I87" i="4"/>
  <c r="H87" i="4"/>
  <c r="F87" i="4"/>
  <c r="D87" i="4"/>
  <c r="C87" i="4"/>
  <c r="B87" i="4"/>
  <c r="I86" i="4"/>
  <c r="G86" i="4"/>
  <c r="E86" i="4"/>
  <c r="E15" i="4" s="1"/>
  <c r="D86" i="4"/>
  <c r="C86" i="4"/>
  <c r="B86" i="4"/>
  <c r="J86" i="4" s="1"/>
  <c r="H85" i="4"/>
  <c r="F85" i="4"/>
  <c r="F14" i="4" s="1"/>
  <c r="E85" i="4"/>
  <c r="D85" i="4"/>
  <c r="C85" i="4"/>
  <c r="B85" i="4"/>
  <c r="I84" i="4"/>
  <c r="G84" i="4"/>
  <c r="G13" i="4" s="1"/>
  <c r="F84" i="4"/>
  <c r="E84" i="4"/>
  <c r="D84" i="4"/>
  <c r="C84" i="4"/>
  <c r="I83" i="4"/>
  <c r="H83" i="4"/>
  <c r="H12" i="4" s="1"/>
  <c r="G83" i="4"/>
  <c r="F83" i="4"/>
  <c r="E83" i="4"/>
  <c r="D83" i="4"/>
  <c r="C83" i="4"/>
  <c r="B83" i="4"/>
  <c r="I82" i="4"/>
  <c r="H82" i="4"/>
  <c r="G82" i="4"/>
  <c r="F82" i="4"/>
  <c r="E82" i="4"/>
  <c r="C82" i="4"/>
  <c r="I81" i="4"/>
  <c r="H81" i="4"/>
  <c r="G81" i="4"/>
  <c r="F81" i="4"/>
  <c r="E81" i="4"/>
  <c r="D81" i="4"/>
  <c r="C81" i="4"/>
  <c r="B81" i="4"/>
  <c r="B10" i="4" s="1"/>
  <c r="I79" i="4"/>
  <c r="H79" i="4"/>
  <c r="F79" i="4"/>
  <c r="D79" i="4"/>
  <c r="C79" i="4"/>
  <c r="B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I75" i="4" s="1"/>
  <c r="H59" i="4"/>
  <c r="H75" i="4" s="1"/>
  <c r="G59" i="4"/>
  <c r="G75" i="4" s="1"/>
  <c r="F59" i="4"/>
  <c r="E59" i="4"/>
  <c r="E75" i="4" s="1"/>
  <c r="D59" i="4"/>
  <c r="C59" i="4"/>
  <c r="B59" i="4"/>
  <c r="B75" i="4" s="1"/>
  <c r="Q55" i="4"/>
  <c r="P55" i="4"/>
  <c r="O55" i="4"/>
  <c r="N55" i="4"/>
  <c r="M55" i="4"/>
  <c r="I39" i="4" s="1"/>
  <c r="I19" i="4" s="1"/>
  <c r="L55" i="4"/>
  <c r="K55" i="4"/>
  <c r="J55" i="4"/>
  <c r="I36" i="4" s="1"/>
  <c r="I55" i="4"/>
  <c r="H55" i="4"/>
  <c r="G55" i="4"/>
  <c r="F55" i="4"/>
  <c r="E55" i="4"/>
  <c r="I31" i="4" s="1"/>
  <c r="I11" i="4" s="1"/>
  <c r="D55" i="4"/>
  <c r="C55" i="4"/>
  <c r="B55" i="4"/>
  <c r="I28" i="4" s="1"/>
  <c r="Q54" i="4"/>
  <c r="H43" i="4" s="1"/>
  <c r="P54" i="4"/>
  <c r="O54" i="4"/>
  <c r="N54" i="4"/>
  <c r="M54" i="4"/>
  <c r="H39" i="4" s="1"/>
  <c r="H19" i="4" s="1"/>
  <c r="L54" i="4"/>
  <c r="K54" i="4"/>
  <c r="H37" i="4" s="1"/>
  <c r="J54" i="4"/>
  <c r="I54" i="4"/>
  <c r="H35" i="4" s="1"/>
  <c r="H54" i="4"/>
  <c r="G54" i="4"/>
  <c r="F54" i="4"/>
  <c r="E54" i="4"/>
  <c r="H31" i="4" s="1"/>
  <c r="H11" i="4" s="1"/>
  <c r="D54" i="4"/>
  <c r="C54" i="4"/>
  <c r="H29" i="4" s="1"/>
  <c r="B54" i="4"/>
  <c r="Q53" i="4"/>
  <c r="P53" i="4"/>
  <c r="O53" i="4"/>
  <c r="N53" i="4"/>
  <c r="M53" i="4"/>
  <c r="G39" i="4" s="1"/>
  <c r="G19" i="4" s="1"/>
  <c r="L53" i="4"/>
  <c r="G38" i="4" s="1"/>
  <c r="G18" i="4" s="1"/>
  <c r="K53" i="4"/>
  <c r="J53" i="4"/>
  <c r="G36" i="4" s="1"/>
  <c r="I53" i="4"/>
  <c r="H53" i="4"/>
  <c r="G53" i="4"/>
  <c r="F53" i="4"/>
  <c r="E53" i="4"/>
  <c r="G31" i="4" s="1"/>
  <c r="G11" i="4" s="1"/>
  <c r="D53" i="4"/>
  <c r="G30" i="4" s="1"/>
  <c r="G10" i="4" s="1"/>
  <c r="C53" i="4"/>
  <c r="B53" i="4"/>
  <c r="G28" i="4" s="1"/>
  <c r="Q52" i="4"/>
  <c r="P52" i="4"/>
  <c r="O52" i="4"/>
  <c r="N52" i="4"/>
  <c r="M52" i="4"/>
  <c r="F39" i="4" s="1"/>
  <c r="F19" i="4" s="1"/>
  <c r="L52" i="4"/>
  <c r="K52" i="4"/>
  <c r="F37" i="4" s="1"/>
  <c r="J52" i="4"/>
  <c r="I52" i="4"/>
  <c r="H52" i="4"/>
  <c r="G52" i="4"/>
  <c r="F52" i="4"/>
  <c r="E52" i="4"/>
  <c r="F31" i="4" s="1"/>
  <c r="F11" i="4" s="1"/>
  <c r="D52" i="4"/>
  <c r="C52" i="4"/>
  <c r="F29" i="4" s="1"/>
  <c r="B52" i="4"/>
  <c r="Q51" i="4"/>
  <c r="P51" i="4"/>
  <c r="O51" i="4"/>
  <c r="N51" i="4"/>
  <c r="M51" i="4"/>
  <c r="E39" i="4" s="1"/>
  <c r="E19" i="4" s="1"/>
  <c r="L51" i="4"/>
  <c r="E38" i="4" s="1"/>
  <c r="E18" i="4" s="1"/>
  <c r="K51" i="4"/>
  <c r="J51" i="4"/>
  <c r="I51" i="4"/>
  <c r="H51" i="4"/>
  <c r="G51" i="4"/>
  <c r="F51" i="4"/>
  <c r="E51" i="4"/>
  <c r="E31" i="4" s="1"/>
  <c r="E11" i="4" s="1"/>
  <c r="D51" i="4"/>
  <c r="E30" i="4" s="1"/>
  <c r="C51" i="4"/>
  <c r="B51" i="4"/>
  <c r="Q50" i="4"/>
  <c r="P50" i="4"/>
  <c r="O50" i="4"/>
  <c r="D41" i="4" s="1"/>
  <c r="D21" i="4" s="1"/>
  <c r="N50" i="4"/>
  <c r="M50" i="4"/>
  <c r="D39" i="4" s="1"/>
  <c r="L50" i="4"/>
  <c r="K50" i="4"/>
  <c r="J50" i="4"/>
  <c r="I50" i="4"/>
  <c r="H50" i="4"/>
  <c r="G50" i="4"/>
  <c r="D33" i="4" s="1"/>
  <c r="D13" i="4" s="1"/>
  <c r="F50" i="4"/>
  <c r="E50" i="4"/>
  <c r="D31" i="4" s="1"/>
  <c r="D11" i="4" s="1"/>
  <c r="D50" i="4"/>
  <c r="C50" i="4"/>
  <c r="B50" i="4"/>
  <c r="Q49" i="4"/>
  <c r="P49" i="4"/>
  <c r="O49" i="4"/>
  <c r="N49" i="4"/>
  <c r="M49" i="4"/>
  <c r="C39" i="4" s="1"/>
  <c r="C19" i="4" s="1"/>
  <c r="L49" i="4"/>
  <c r="K49" i="4"/>
  <c r="J49" i="4"/>
  <c r="I49" i="4"/>
  <c r="H49" i="4"/>
  <c r="G49" i="4"/>
  <c r="F49" i="4"/>
  <c r="E49" i="4"/>
  <c r="C31" i="4" s="1"/>
  <c r="C11" i="4" s="1"/>
  <c r="D49" i="4"/>
  <c r="C49" i="4"/>
  <c r="B49" i="4"/>
  <c r="Q48" i="4"/>
  <c r="B43" i="4" s="1"/>
  <c r="P48" i="4"/>
  <c r="O48" i="4"/>
  <c r="B41" i="4" s="1"/>
  <c r="N48" i="4"/>
  <c r="M48" i="4"/>
  <c r="B39" i="4" s="1"/>
  <c r="L48" i="4"/>
  <c r="K48" i="4"/>
  <c r="J48" i="4"/>
  <c r="I48" i="4"/>
  <c r="B35" i="4" s="1"/>
  <c r="H48" i="4"/>
  <c r="G48" i="4"/>
  <c r="B33" i="4" s="1"/>
  <c r="F48" i="4"/>
  <c r="E48" i="4"/>
  <c r="B31" i="4" s="1"/>
  <c r="D48" i="4"/>
  <c r="C48" i="4"/>
  <c r="B48" i="4"/>
  <c r="I43" i="4"/>
  <c r="I23" i="4" s="1"/>
  <c r="G43" i="4"/>
  <c r="G23" i="4" s="1"/>
  <c r="F43" i="4"/>
  <c r="E43" i="4"/>
  <c r="D43" i="4"/>
  <c r="C43" i="4"/>
  <c r="C23" i="4" s="1"/>
  <c r="I42" i="4"/>
  <c r="H42" i="4"/>
  <c r="H22" i="4" s="1"/>
  <c r="G42" i="4"/>
  <c r="F42" i="4"/>
  <c r="E42" i="4"/>
  <c r="D42" i="4"/>
  <c r="D22" i="4" s="1"/>
  <c r="C42" i="4"/>
  <c r="B42" i="4"/>
  <c r="I41" i="4"/>
  <c r="I21" i="4" s="1"/>
  <c r="H41" i="4"/>
  <c r="G41" i="4"/>
  <c r="F41" i="4"/>
  <c r="E41" i="4"/>
  <c r="E21" i="4" s="1"/>
  <c r="C41" i="4"/>
  <c r="C21" i="4" s="1"/>
  <c r="I40" i="4"/>
  <c r="H40" i="4"/>
  <c r="G40" i="4"/>
  <c r="F40" i="4"/>
  <c r="F20" i="4" s="1"/>
  <c r="E40" i="4"/>
  <c r="D40" i="4"/>
  <c r="D20" i="4" s="1"/>
  <c r="C40" i="4"/>
  <c r="B40" i="4"/>
  <c r="B20" i="4" s="1"/>
  <c r="I38" i="4"/>
  <c r="H38" i="4"/>
  <c r="H18" i="4" s="1"/>
  <c r="F38" i="4"/>
  <c r="F18" i="4" s="1"/>
  <c r="D38" i="4"/>
  <c r="D18" i="4" s="1"/>
  <c r="C38" i="4"/>
  <c r="B38" i="4"/>
  <c r="I37" i="4"/>
  <c r="G37" i="4"/>
  <c r="E37" i="4"/>
  <c r="D37" i="4"/>
  <c r="C37" i="4"/>
  <c r="B37" i="4"/>
  <c r="J37" i="4" s="1"/>
  <c r="H36" i="4"/>
  <c r="F36" i="4"/>
  <c r="E36" i="4"/>
  <c r="D36" i="4"/>
  <c r="C36" i="4"/>
  <c r="B36" i="4"/>
  <c r="I35" i="4"/>
  <c r="I15" i="4" s="1"/>
  <c r="G35" i="4"/>
  <c r="G15" i="4" s="1"/>
  <c r="F35" i="4"/>
  <c r="E35" i="4"/>
  <c r="D35" i="4"/>
  <c r="C35" i="4"/>
  <c r="C15" i="4" s="1"/>
  <c r="I34" i="4"/>
  <c r="H34" i="4"/>
  <c r="H14" i="4" s="1"/>
  <c r="G34" i="4"/>
  <c r="F34" i="4"/>
  <c r="E34" i="4"/>
  <c r="D34" i="4"/>
  <c r="D14" i="4" s="1"/>
  <c r="C34" i="4"/>
  <c r="B34" i="4"/>
  <c r="I33" i="4"/>
  <c r="I13" i="4" s="1"/>
  <c r="H33" i="4"/>
  <c r="G33" i="4"/>
  <c r="F33" i="4"/>
  <c r="E33" i="4"/>
  <c r="E13" i="4" s="1"/>
  <c r="C33" i="4"/>
  <c r="C13" i="4" s="1"/>
  <c r="I32" i="4"/>
  <c r="H32" i="4"/>
  <c r="G32" i="4"/>
  <c r="F32" i="4"/>
  <c r="F12" i="4" s="1"/>
  <c r="E32" i="4"/>
  <c r="D32" i="4"/>
  <c r="D12" i="4" s="1"/>
  <c r="C32" i="4"/>
  <c r="B32" i="4"/>
  <c r="B12" i="4" s="1"/>
  <c r="I30" i="4"/>
  <c r="H30" i="4"/>
  <c r="H10" i="4" s="1"/>
  <c r="F30" i="4"/>
  <c r="F10" i="4" s="1"/>
  <c r="D30" i="4"/>
  <c r="D10" i="4" s="1"/>
  <c r="C30" i="4"/>
  <c r="B30" i="4"/>
  <c r="I29" i="4"/>
  <c r="G29" i="4"/>
  <c r="E29" i="4"/>
  <c r="D29" i="4"/>
  <c r="C29" i="4"/>
  <c r="B29" i="4"/>
  <c r="J29" i="4" s="1"/>
  <c r="H28" i="4"/>
  <c r="F28" i="4"/>
  <c r="F44" i="4" s="1"/>
  <c r="E28" i="4"/>
  <c r="D28" i="4"/>
  <c r="C28" i="4"/>
  <c r="B28" i="4"/>
  <c r="H23" i="4"/>
  <c r="I22" i="4"/>
  <c r="C22" i="4"/>
  <c r="I20" i="4"/>
  <c r="E20" i="4"/>
  <c r="C20" i="4"/>
  <c r="D19" i="4"/>
  <c r="C18" i="4"/>
  <c r="H15" i="4"/>
  <c r="I14" i="4"/>
  <c r="C14" i="4"/>
  <c r="I12" i="4"/>
  <c r="E12" i="4"/>
  <c r="C12" i="4"/>
  <c r="E10" i="4"/>
  <c r="C10" i="4"/>
  <c r="F9" i="4"/>
  <c r="B4" i="4"/>
  <c r="B3" i="4"/>
  <c r="A3" i="4"/>
  <c r="B2" i="4"/>
  <c r="A2" i="4"/>
  <c r="I197" i="3"/>
  <c r="H197" i="3"/>
  <c r="G197" i="3"/>
  <c r="F197" i="3"/>
  <c r="E197" i="3"/>
  <c r="D197" i="3"/>
  <c r="C197" i="3"/>
  <c r="EQ286" i="2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Q285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Q284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Q283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Q282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Q281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Q280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Q279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Q278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Q277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Q276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Q275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Q274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Q273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Q272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Q271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Q270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Q269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Q268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Q267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Q266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Q265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Q264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Q263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Q262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Q261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Q260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Q259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Q258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Q257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Q256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Q255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Q254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Q253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Q252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Q251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Q250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Q249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Q248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Q247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Q246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Q245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Q244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Q243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Q242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Q241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Q240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Q239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Q238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Q237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Q236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Q235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Q234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Q233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Q232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Q231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Q230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Q229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Q228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Q227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Q226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Q225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Q224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Q223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Q222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Q221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Q220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Q219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Q218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Q217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Q216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Q215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Q214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Q213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Q212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Q211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Q210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Q209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Q208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Q207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Q206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Q205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Q204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Q203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Q202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Q201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Q200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Q199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Q198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Q197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Q196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Q195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Q194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Q193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Q192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Q191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Q190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Q189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Q188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Q187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Q186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Q185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Q184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Q183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Q182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Q181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Q180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Q179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Q178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Q177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Q176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Q175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Q174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Q173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Q172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Q171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Q170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Q169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Q168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Q167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Q166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Q165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Q164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Q163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Q162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Q161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Q160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Q159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Q158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Q157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Q156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Q155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Q154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Q153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Q152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Q151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Q150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Q149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Q148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Q147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Q146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Q145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Q144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Q143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Q142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I125" i="2" s="1"/>
  <c r="P137" i="2"/>
  <c r="I124" i="2" s="1"/>
  <c r="I22" i="2" s="1"/>
  <c r="O137" i="2"/>
  <c r="N137" i="2"/>
  <c r="M137" i="2"/>
  <c r="L137" i="2"/>
  <c r="K137" i="2"/>
  <c r="I119" i="2" s="1"/>
  <c r="J137" i="2"/>
  <c r="I118" i="2" s="1"/>
  <c r="I137" i="2"/>
  <c r="I117" i="2" s="1"/>
  <c r="H137" i="2"/>
  <c r="I116" i="2" s="1"/>
  <c r="I14" i="2" s="1"/>
  <c r="G137" i="2"/>
  <c r="F137" i="2"/>
  <c r="E137" i="2"/>
  <c r="D137" i="2"/>
  <c r="C137" i="2"/>
  <c r="B137" i="2"/>
  <c r="I110" i="2" s="1"/>
  <c r="I8" i="2" s="1"/>
  <c r="Q136" i="2"/>
  <c r="H125" i="2" s="1"/>
  <c r="H23" i="2" s="1"/>
  <c r="P136" i="2"/>
  <c r="H124" i="2" s="1"/>
  <c r="H22" i="2" s="1"/>
  <c r="O136" i="2"/>
  <c r="N136" i="2"/>
  <c r="M136" i="2"/>
  <c r="L136" i="2"/>
  <c r="K136" i="2"/>
  <c r="H119" i="2" s="1"/>
  <c r="J136" i="2"/>
  <c r="H118" i="2" s="1"/>
  <c r="I136" i="2"/>
  <c r="H117" i="2" s="1"/>
  <c r="H136" i="2"/>
  <c r="H116" i="2" s="1"/>
  <c r="G136" i="2"/>
  <c r="F136" i="2"/>
  <c r="E136" i="2"/>
  <c r="D136" i="2"/>
  <c r="C136" i="2"/>
  <c r="B136" i="2"/>
  <c r="H110" i="2" s="1"/>
  <c r="Q135" i="2"/>
  <c r="G125" i="2" s="1"/>
  <c r="P135" i="2"/>
  <c r="G124" i="2" s="1"/>
  <c r="G22" i="2" s="1"/>
  <c r="O135" i="2"/>
  <c r="N135" i="2"/>
  <c r="M135" i="2"/>
  <c r="L135" i="2"/>
  <c r="K135" i="2"/>
  <c r="G119" i="2" s="1"/>
  <c r="J135" i="2"/>
  <c r="G118" i="2" s="1"/>
  <c r="I135" i="2"/>
  <c r="G117" i="2" s="1"/>
  <c r="H135" i="2"/>
  <c r="G116" i="2" s="1"/>
  <c r="G135" i="2"/>
  <c r="F135" i="2"/>
  <c r="E135" i="2"/>
  <c r="D135" i="2"/>
  <c r="C135" i="2"/>
  <c r="G111" i="2" s="1"/>
  <c r="B135" i="2"/>
  <c r="G110" i="2" s="1"/>
  <c r="G8" i="2" s="1"/>
  <c r="Q134" i="2"/>
  <c r="F125" i="2" s="1"/>
  <c r="P134" i="2"/>
  <c r="F124" i="2" s="1"/>
  <c r="F22" i="2" s="1"/>
  <c r="O134" i="2"/>
  <c r="N134" i="2"/>
  <c r="M134" i="2"/>
  <c r="L134" i="2"/>
  <c r="F120" i="2" s="1"/>
  <c r="K134" i="2"/>
  <c r="J134" i="2"/>
  <c r="F118" i="2" s="1"/>
  <c r="I134" i="2"/>
  <c r="F117" i="2" s="1"/>
  <c r="H134" i="2"/>
  <c r="F116" i="2" s="1"/>
  <c r="G134" i="2"/>
  <c r="F134" i="2"/>
  <c r="F114" i="2" s="1"/>
  <c r="E134" i="2"/>
  <c r="D134" i="2"/>
  <c r="F112" i="2" s="1"/>
  <c r="C134" i="2"/>
  <c r="B134" i="2"/>
  <c r="F110" i="2" s="1"/>
  <c r="Q133" i="2"/>
  <c r="E125" i="2" s="1"/>
  <c r="P133" i="2"/>
  <c r="O133" i="2"/>
  <c r="N133" i="2"/>
  <c r="M133" i="2"/>
  <c r="L133" i="2"/>
  <c r="K133" i="2"/>
  <c r="E119" i="2" s="1"/>
  <c r="J133" i="2"/>
  <c r="E118" i="2" s="1"/>
  <c r="I133" i="2"/>
  <c r="E117" i="2" s="1"/>
  <c r="H133" i="2"/>
  <c r="E116" i="2" s="1"/>
  <c r="G133" i="2"/>
  <c r="F133" i="2"/>
  <c r="E133" i="2"/>
  <c r="D133" i="2"/>
  <c r="E112" i="2" s="1"/>
  <c r="C133" i="2"/>
  <c r="E111" i="2" s="1"/>
  <c r="B133" i="2"/>
  <c r="E110" i="2" s="1"/>
  <c r="E8" i="2" s="1"/>
  <c r="Q132" i="2"/>
  <c r="D125" i="2" s="1"/>
  <c r="P132" i="2"/>
  <c r="D124" i="2" s="1"/>
  <c r="O132" i="2"/>
  <c r="N132" i="2"/>
  <c r="D122" i="2" s="1"/>
  <c r="M132" i="2"/>
  <c r="L132" i="2"/>
  <c r="D120" i="2" s="1"/>
  <c r="K132" i="2"/>
  <c r="D119" i="2" s="1"/>
  <c r="J132" i="2"/>
  <c r="D118" i="2" s="1"/>
  <c r="I132" i="2"/>
  <c r="D117" i="2" s="1"/>
  <c r="H132" i="2"/>
  <c r="D116" i="2" s="1"/>
  <c r="G132" i="2"/>
  <c r="F132" i="2"/>
  <c r="D114" i="2" s="1"/>
  <c r="E132" i="2"/>
  <c r="D132" i="2"/>
  <c r="D112" i="2" s="1"/>
  <c r="C132" i="2"/>
  <c r="B132" i="2"/>
  <c r="D110" i="2" s="1"/>
  <c r="D8" i="2" s="1"/>
  <c r="Q131" i="2"/>
  <c r="C125" i="2" s="1"/>
  <c r="P131" i="2"/>
  <c r="C124" i="2" s="1"/>
  <c r="O131" i="2"/>
  <c r="N131" i="2"/>
  <c r="C122" i="2" s="1"/>
  <c r="M131" i="2"/>
  <c r="L131" i="2"/>
  <c r="K131" i="2"/>
  <c r="J131" i="2"/>
  <c r="I131" i="2"/>
  <c r="C117" i="2" s="1"/>
  <c r="H131" i="2"/>
  <c r="G131" i="2"/>
  <c r="F131" i="2"/>
  <c r="C114" i="2" s="1"/>
  <c r="E131" i="2"/>
  <c r="D131" i="2"/>
  <c r="C131" i="2"/>
  <c r="C111" i="2" s="1"/>
  <c r="B131" i="2"/>
  <c r="Q130" i="2"/>
  <c r="B125" i="2" s="1"/>
  <c r="J125" i="2" s="1"/>
  <c r="P130" i="2"/>
  <c r="B124" i="2" s="1"/>
  <c r="O130" i="2"/>
  <c r="N130" i="2"/>
  <c r="B122" i="2" s="1"/>
  <c r="M130" i="2"/>
  <c r="L130" i="2"/>
  <c r="B120" i="2" s="1"/>
  <c r="K130" i="2"/>
  <c r="J130" i="2"/>
  <c r="I130" i="2"/>
  <c r="B117" i="2" s="1"/>
  <c r="H130" i="2"/>
  <c r="B116" i="2" s="1"/>
  <c r="G130" i="2"/>
  <c r="F130" i="2"/>
  <c r="B114" i="2" s="1"/>
  <c r="E130" i="2"/>
  <c r="D130" i="2"/>
  <c r="B112" i="2" s="1"/>
  <c r="C130" i="2"/>
  <c r="B130" i="2"/>
  <c r="B110" i="2" s="1"/>
  <c r="E124" i="2"/>
  <c r="I123" i="2"/>
  <c r="H123" i="2"/>
  <c r="G123" i="2"/>
  <c r="F123" i="2"/>
  <c r="E123" i="2"/>
  <c r="D123" i="2"/>
  <c r="C123" i="2"/>
  <c r="B123" i="2"/>
  <c r="J123" i="2" s="1"/>
  <c r="I122" i="2"/>
  <c r="H122" i="2"/>
  <c r="G122" i="2"/>
  <c r="F122" i="2"/>
  <c r="E122" i="2"/>
  <c r="I121" i="2"/>
  <c r="H121" i="2"/>
  <c r="G121" i="2"/>
  <c r="F121" i="2"/>
  <c r="F19" i="2" s="1"/>
  <c r="E121" i="2"/>
  <c r="D121" i="2"/>
  <c r="C121" i="2"/>
  <c r="B121" i="2"/>
  <c r="I120" i="2"/>
  <c r="H120" i="2"/>
  <c r="G120" i="2"/>
  <c r="G18" i="2" s="1"/>
  <c r="E120" i="2"/>
  <c r="E18" i="2" s="1"/>
  <c r="C120" i="2"/>
  <c r="F119" i="2"/>
  <c r="C119" i="2"/>
  <c r="B119" i="2"/>
  <c r="C118" i="2"/>
  <c r="B118" i="2"/>
  <c r="C116" i="2"/>
  <c r="I115" i="2"/>
  <c r="H115" i="2"/>
  <c r="G115" i="2"/>
  <c r="F115" i="2"/>
  <c r="E115" i="2"/>
  <c r="D115" i="2"/>
  <c r="C115" i="2"/>
  <c r="B115" i="2"/>
  <c r="J115" i="2" s="1"/>
  <c r="I114" i="2"/>
  <c r="H114" i="2"/>
  <c r="G114" i="2"/>
  <c r="E114" i="2"/>
  <c r="I113" i="2"/>
  <c r="H113" i="2"/>
  <c r="G113" i="2"/>
  <c r="F113" i="2"/>
  <c r="E113" i="2"/>
  <c r="D113" i="2"/>
  <c r="C113" i="2"/>
  <c r="B113" i="2"/>
  <c r="J113" i="2" s="1"/>
  <c r="I112" i="2"/>
  <c r="I126" i="2" s="1"/>
  <c r="H112" i="2"/>
  <c r="J112" i="2" s="1"/>
  <c r="G112" i="2"/>
  <c r="C112" i="2"/>
  <c r="I111" i="2"/>
  <c r="H111" i="2"/>
  <c r="F111" i="2"/>
  <c r="D111" i="2"/>
  <c r="B111" i="2"/>
  <c r="J111" i="2" s="1"/>
  <c r="C110" i="2"/>
  <c r="Q106" i="2"/>
  <c r="I94" i="2" s="1"/>
  <c r="P106" i="2"/>
  <c r="O106" i="2"/>
  <c r="I92" i="2" s="1"/>
  <c r="N106" i="2"/>
  <c r="M106" i="2"/>
  <c r="I90" i="2" s="1"/>
  <c r="I19" i="2" s="1"/>
  <c r="L106" i="2"/>
  <c r="K106" i="2"/>
  <c r="J106" i="2"/>
  <c r="I106" i="2"/>
  <c r="H106" i="2"/>
  <c r="G106" i="2"/>
  <c r="I84" i="2" s="1"/>
  <c r="F106" i="2"/>
  <c r="E106" i="2"/>
  <c r="D106" i="2"/>
  <c r="C106" i="2"/>
  <c r="B106" i="2"/>
  <c r="Q105" i="2"/>
  <c r="H94" i="2" s="1"/>
  <c r="P105" i="2"/>
  <c r="O105" i="2"/>
  <c r="H92" i="2" s="1"/>
  <c r="N105" i="2"/>
  <c r="M105" i="2"/>
  <c r="L105" i="2"/>
  <c r="K105" i="2"/>
  <c r="J105" i="2"/>
  <c r="I105" i="2"/>
  <c r="H86" i="2" s="1"/>
  <c r="H105" i="2"/>
  <c r="G105" i="2"/>
  <c r="H84" i="2" s="1"/>
  <c r="F105" i="2"/>
  <c r="E105" i="2"/>
  <c r="D105" i="2"/>
  <c r="C105" i="2"/>
  <c r="B105" i="2"/>
  <c r="Q104" i="2"/>
  <c r="G94" i="2" s="1"/>
  <c r="G23" i="2" s="1"/>
  <c r="P104" i="2"/>
  <c r="O104" i="2"/>
  <c r="G92" i="2" s="1"/>
  <c r="N104" i="2"/>
  <c r="M104" i="2"/>
  <c r="L104" i="2"/>
  <c r="K104" i="2"/>
  <c r="G88" i="2" s="1"/>
  <c r="J88" i="2" s="1"/>
  <c r="J104" i="2"/>
  <c r="I104" i="2"/>
  <c r="H104" i="2"/>
  <c r="G104" i="2"/>
  <c r="G84" i="2" s="1"/>
  <c r="F104" i="2"/>
  <c r="E104" i="2"/>
  <c r="D104" i="2"/>
  <c r="C104" i="2"/>
  <c r="B104" i="2"/>
  <c r="Q103" i="2"/>
  <c r="F94" i="2" s="1"/>
  <c r="P103" i="2"/>
  <c r="O103" i="2"/>
  <c r="F92" i="2" s="1"/>
  <c r="N103" i="2"/>
  <c r="M103" i="2"/>
  <c r="L103" i="2"/>
  <c r="K103" i="2"/>
  <c r="F88" i="2" s="1"/>
  <c r="J103" i="2"/>
  <c r="I103" i="2"/>
  <c r="F86" i="2" s="1"/>
  <c r="H103" i="2"/>
  <c r="G103" i="2"/>
  <c r="F103" i="2"/>
  <c r="E103" i="2"/>
  <c r="D103" i="2"/>
  <c r="C103" i="2"/>
  <c r="F80" i="2" s="1"/>
  <c r="B103" i="2"/>
  <c r="Q102" i="2"/>
  <c r="E94" i="2" s="1"/>
  <c r="P102" i="2"/>
  <c r="O102" i="2"/>
  <c r="E92" i="2" s="1"/>
  <c r="N102" i="2"/>
  <c r="M102" i="2"/>
  <c r="L102" i="2"/>
  <c r="E89" i="2" s="1"/>
  <c r="K102" i="2"/>
  <c r="J102" i="2"/>
  <c r="I102" i="2"/>
  <c r="E86" i="2" s="1"/>
  <c r="H102" i="2"/>
  <c r="G102" i="2"/>
  <c r="E84" i="2" s="1"/>
  <c r="F102" i="2"/>
  <c r="E102" i="2"/>
  <c r="D102" i="2"/>
  <c r="E81" i="2" s="1"/>
  <c r="C102" i="2"/>
  <c r="B102" i="2"/>
  <c r="Q101" i="2"/>
  <c r="P101" i="2"/>
  <c r="O101" i="2"/>
  <c r="D92" i="2" s="1"/>
  <c r="D21" i="2" s="1"/>
  <c r="N101" i="2"/>
  <c r="M101" i="2"/>
  <c r="D90" i="2" s="1"/>
  <c r="L101" i="2"/>
  <c r="K101" i="2"/>
  <c r="D88" i="2" s="1"/>
  <c r="J101" i="2"/>
  <c r="I101" i="2"/>
  <c r="D86" i="2" s="1"/>
  <c r="H101" i="2"/>
  <c r="G101" i="2"/>
  <c r="D84" i="2" s="1"/>
  <c r="F101" i="2"/>
  <c r="E101" i="2"/>
  <c r="D82" i="2" s="1"/>
  <c r="D101" i="2"/>
  <c r="C101" i="2"/>
  <c r="D80" i="2" s="1"/>
  <c r="B101" i="2"/>
  <c r="Q100" i="2"/>
  <c r="P100" i="2"/>
  <c r="O100" i="2"/>
  <c r="C92" i="2" s="1"/>
  <c r="N100" i="2"/>
  <c r="M100" i="2"/>
  <c r="L100" i="2"/>
  <c r="C89" i="2" s="1"/>
  <c r="K100" i="2"/>
  <c r="J100" i="2"/>
  <c r="I100" i="2"/>
  <c r="C86" i="2" s="1"/>
  <c r="H100" i="2"/>
  <c r="G100" i="2"/>
  <c r="C84" i="2" s="1"/>
  <c r="F100" i="2"/>
  <c r="E100" i="2"/>
  <c r="D100" i="2"/>
  <c r="C81" i="2" s="1"/>
  <c r="C100" i="2"/>
  <c r="B100" i="2"/>
  <c r="Q99" i="2"/>
  <c r="P99" i="2"/>
  <c r="O99" i="2"/>
  <c r="B92" i="2" s="1"/>
  <c r="N99" i="2"/>
  <c r="M99" i="2"/>
  <c r="B90" i="2" s="1"/>
  <c r="L99" i="2"/>
  <c r="K99" i="2"/>
  <c r="J99" i="2"/>
  <c r="I99" i="2"/>
  <c r="B86" i="2" s="1"/>
  <c r="J86" i="2" s="1"/>
  <c r="H99" i="2"/>
  <c r="G99" i="2"/>
  <c r="B84" i="2" s="1"/>
  <c r="B13" i="2" s="1"/>
  <c r="F99" i="2"/>
  <c r="E99" i="2"/>
  <c r="B82" i="2" s="1"/>
  <c r="D99" i="2"/>
  <c r="C99" i="2"/>
  <c r="B99" i="2"/>
  <c r="D94" i="2"/>
  <c r="C94" i="2"/>
  <c r="B94" i="2"/>
  <c r="I93" i="2"/>
  <c r="H93" i="2"/>
  <c r="G93" i="2"/>
  <c r="F93" i="2"/>
  <c r="E93" i="2"/>
  <c r="D93" i="2"/>
  <c r="C93" i="2"/>
  <c r="C22" i="2" s="1"/>
  <c r="B93" i="2"/>
  <c r="J93" i="2" s="1"/>
  <c r="I91" i="2"/>
  <c r="H91" i="2"/>
  <c r="G91" i="2"/>
  <c r="F91" i="2"/>
  <c r="E91" i="2"/>
  <c r="D91" i="2"/>
  <c r="C91" i="2"/>
  <c r="B91" i="2"/>
  <c r="J91" i="2" s="1"/>
  <c r="H90" i="2"/>
  <c r="G90" i="2"/>
  <c r="F90" i="2"/>
  <c r="E90" i="2"/>
  <c r="C90" i="2"/>
  <c r="I89" i="2"/>
  <c r="J89" i="2" s="1"/>
  <c r="H89" i="2"/>
  <c r="G89" i="2"/>
  <c r="F89" i="2"/>
  <c r="D89" i="2"/>
  <c r="B89" i="2"/>
  <c r="I88" i="2"/>
  <c r="H88" i="2"/>
  <c r="E88" i="2"/>
  <c r="C88" i="2"/>
  <c r="B88" i="2"/>
  <c r="I87" i="2"/>
  <c r="H87" i="2"/>
  <c r="G87" i="2"/>
  <c r="F87" i="2"/>
  <c r="E87" i="2"/>
  <c r="D87" i="2"/>
  <c r="C87" i="2"/>
  <c r="B87" i="2"/>
  <c r="J87" i="2" s="1"/>
  <c r="I86" i="2"/>
  <c r="G86" i="2"/>
  <c r="I85" i="2"/>
  <c r="H85" i="2"/>
  <c r="G85" i="2"/>
  <c r="F85" i="2"/>
  <c r="E85" i="2"/>
  <c r="D85" i="2"/>
  <c r="C85" i="2"/>
  <c r="B85" i="2"/>
  <c r="J85" i="2" s="1"/>
  <c r="F84" i="2"/>
  <c r="I83" i="2"/>
  <c r="H83" i="2"/>
  <c r="G83" i="2"/>
  <c r="F83" i="2"/>
  <c r="E83" i="2"/>
  <c r="D83" i="2"/>
  <c r="C83" i="2"/>
  <c r="B83" i="2"/>
  <c r="J83" i="2" s="1"/>
  <c r="I82" i="2"/>
  <c r="H82" i="2"/>
  <c r="G82" i="2"/>
  <c r="F82" i="2"/>
  <c r="F11" i="2" s="1"/>
  <c r="E82" i="2"/>
  <c r="C82" i="2"/>
  <c r="I81" i="2"/>
  <c r="H81" i="2"/>
  <c r="G81" i="2"/>
  <c r="F81" i="2"/>
  <c r="D81" i="2"/>
  <c r="J81" i="2" s="1"/>
  <c r="B81" i="2"/>
  <c r="I80" i="2"/>
  <c r="H80" i="2"/>
  <c r="G80" i="2"/>
  <c r="E80" i="2"/>
  <c r="C80" i="2"/>
  <c r="B80" i="2"/>
  <c r="J80" i="2" s="1"/>
  <c r="I79" i="2"/>
  <c r="H79" i="2"/>
  <c r="G79" i="2"/>
  <c r="F79" i="2"/>
  <c r="E79" i="2"/>
  <c r="D79" i="2"/>
  <c r="D95" i="2" s="1"/>
  <c r="C79" i="2"/>
  <c r="C95" i="2" s="1"/>
  <c r="B79" i="2"/>
  <c r="J79" i="2" s="1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J67" i="2" s="1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C75" i="2" s="1"/>
  <c r="B63" i="2"/>
  <c r="J63" i="2" s="1"/>
  <c r="I62" i="2"/>
  <c r="H62" i="2"/>
  <c r="G62" i="2"/>
  <c r="F62" i="2"/>
  <c r="E62" i="2"/>
  <c r="D62" i="2"/>
  <c r="D75" i="2" s="1"/>
  <c r="C62" i="2"/>
  <c r="B62" i="2"/>
  <c r="J62" i="2" s="1"/>
  <c r="I61" i="2"/>
  <c r="H61" i="2"/>
  <c r="G61" i="2"/>
  <c r="F61" i="2"/>
  <c r="E61" i="2"/>
  <c r="E75" i="2" s="1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I75" i="2" s="1"/>
  <c r="H59" i="2"/>
  <c r="G59" i="2"/>
  <c r="G75" i="2" s="1"/>
  <c r="F59" i="2"/>
  <c r="F75" i="2" s="1"/>
  <c r="E59" i="2"/>
  <c r="D59" i="2"/>
  <c r="C59" i="2"/>
  <c r="B59" i="2"/>
  <c r="J59" i="2" s="1"/>
  <c r="Q55" i="2"/>
  <c r="P55" i="2"/>
  <c r="O55" i="2"/>
  <c r="I41" i="2" s="1"/>
  <c r="I21" i="2" s="1"/>
  <c r="N55" i="2"/>
  <c r="M55" i="2"/>
  <c r="L55" i="2"/>
  <c r="K55" i="2"/>
  <c r="I37" i="2" s="1"/>
  <c r="J55" i="2"/>
  <c r="I36" i="2" s="1"/>
  <c r="I55" i="2"/>
  <c r="H55" i="2"/>
  <c r="G55" i="2"/>
  <c r="I33" i="2" s="1"/>
  <c r="I13" i="2" s="1"/>
  <c r="F55" i="2"/>
  <c r="E55" i="2"/>
  <c r="D55" i="2"/>
  <c r="C55" i="2"/>
  <c r="B55" i="2"/>
  <c r="I28" i="2" s="1"/>
  <c r="Q54" i="2"/>
  <c r="H43" i="2" s="1"/>
  <c r="P54" i="2"/>
  <c r="O54" i="2"/>
  <c r="H41" i="2" s="1"/>
  <c r="H21" i="2" s="1"/>
  <c r="N54" i="2"/>
  <c r="M54" i="2"/>
  <c r="L54" i="2"/>
  <c r="K54" i="2"/>
  <c r="H37" i="2" s="1"/>
  <c r="J54" i="2"/>
  <c r="I54" i="2"/>
  <c r="H35" i="2" s="1"/>
  <c r="H54" i="2"/>
  <c r="G54" i="2"/>
  <c r="H33" i="2" s="1"/>
  <c r="H13" i="2" s="1"/>
  <c r="F54" i="2"/>
  <c r="E54" i="2"/>
  <c r="D54" i="2"/>
  <c r="C54" i="2"/>
  <c r="H29" i="2" s="1"/>
  <c r="B54" i="2"/>
  <c r="Q53" i="2"/>
  <c r="P53" i="2"/>
  <c r="O53" i="2"/>
  <c r="G41" i="2" s="1"/>
  <c r="G21" i="2" s="1"/>
  <c r="N53" i="2"/>
  <c r="M53" i="2"/>
  <c r="L53" i="2"/>
  <c r="G38" i="2" s="1"/>
  <c r="K53" i="2"/>
  <c r="J53" i="2"/>
  <c r="G36" i="2" s="1"/>
  <c r="I53" i="2"/>
  <c r="H53" i="2"/>
  <c r="G53" i="2"/>
  <c r="F53" i="2"/>
  <c r="E53" i="2"/>
  <c r="D53" i="2"/>
  <c r="G30" i="2" s="1"/>
  <c r="C53" i="2"/>
  <c r="B53" i="2"/>
  <c r="G28" i="2" s="1"/>
  <c r="Q52" i="2"/>
  <c r="P52" i="2"/>
  <c r="O52" i="2"/>
  <c r="F41" i="2" s="1"/>
  <c r="F21" i="2" s="1"/>
  <c r="N52" i="2"/>
  <c r="M52" i="2"/>
  <c r="F39" i="2" s="1"/>
  <c r="L52" i="2"/>
  <c r="K52" i="2"/>
  <c r="F37" i="2" s="1"/>
  <c r="J52" i="2"/>
  <c r="F36" i="2" s="1"/>
  <c r="I52" i="2"/>
  <c r="H52" i="2"/>
  <c r="G52" i="2"/>
  <c r="F52" i="2"/>
  <c r="E52" i="2"/>
  <c r="F31" i="2" s="1"/>
  <c r="D52" i="2"/>
  <c r="C52" i="2"/>
  <c r="F29" i="2" s="1"/>
  <c r="B52" i="2"/>
  <c r="Q51" i="2"/>
  <c r="P51" i="2"/>
  <c r="O51" i="2"/>
  <c r="N51" i="2"/>
  <c r="M51" i="2"/>
  <c r="L51" i="2"/>
  <c r="E38" i="2" s="1"/>
  <c r="K51" i="2"/>
  <c r="J51" i="2"/>
  <c r="I51" i="2"/>
  <c r="E35" i="2" s="1"/>
  <c r="E15" i="2" s="1"/>
  <c r="H51" i="2"/>
  <c r="G51" i="2"/>
  <c r="E33" i="2" s="1"/>
  <c r="E13" i="2" s="1"/>
  <c r="F51" i="2"/>
  <c r="E51" i="2"/>
  <c r="D51" i="2"/>
  <c r="E30" i="2" s="1"/>
  <c r="C51" i="2"/>
  <c r="B51" i="2"/>
  <c r="Q50" i="2"/>
  <c r="P50" i="2"/>
  <c r="O50" i="2"/>
  <c r="D41" i="2" s="1"/>
  <c r="N50" i="2"/>
  <c r="M50" i="2"/>
  <c r="D39" i="2" s="1"/>
  <c r="L50" i="2"/>
  <c r="K50" i="2"/>
  <c r="J50" i="2"/>
  <c r="I50" i="2"/>
  <c r="D35" i="2" s="1"/>
  <c r="D15" i="2" s="1"/>
  <c r="H50" i="2"/>
  <c r="G50" i="2"/>
  <c r="D33" i="2" s="1"/>
  <c r="D13" i="2" s="1"/>
  <c r="F50" i="2"/>
  <c r="E50" i="2"/>
  <c r="D31" i="2" s="1"/>
  <c r="D50" i="2"/>
  <c r="C50" i="2"/>
  <c r="B50" i="2"/>
  <c r="Q49" i="2"/>
  <c r="C43" i="2" s="1"/>
  <c r="C23" i="2" s="1"/>
  <c r="P49" i="2"/>
  <c r="O49" i="2"/>
  <c r="N49" i="2"/>
  <c r="M49" i="2"/>
  <c r="L49" i="2"/>
  <c r="K49" i="2"/>
  <c r="J49" i="2"/>
  <c r="I49" i="2"/>
  <c r="C35" i="2" s="1"/>
  <c r="C15" i="2" s="1"/>
  <c r="H49" i="2"/>
  <c r="G49" i="2"/>
  <c r="C33" i="2" s="1"/>
  <c r="C13" i="2" s="1"/>
  <c r="F49" i="2"/>
  <c r="E49" i="2"/>
  <c r="D49" i="2"/>
  <c r="C49" i="2"/>
  <c r="B49" i="2"/>
  <c r="Q48" i="2"/>
  <c r="B43" i="2" s="1"/>
  <c r="P48" i="2"/>
  <c r="O48" i="2"/>
  <c r="B41" i="2" s="1"/>
  <c r="N48" i="2"/>
  <c r="M48" i="2"/>
  <c r="L48" i="2"/>
  <c r="K48" i="2"/>
  <c r="J48" i="2"/>
  <c r="I48" i="2"/>
  <c r="B35" i="2" s="1"/>
  <c r="H48" i="2"/>
  <c r="G48" i="2"/>
  <c r="B33" i="2" s="1"/>
  <c r="F48" i="2"/>
  <c r="E48" i="2"/>
  <c r="D48" i="2"/>
  <c r="B30" i="2" s="1"/>
  <c r="C48" i="2"/>
  <c r="B48" i="2"/>
  <c r="I43" i="2"/>
  <c r="I23" i="2" s="1"/>
  <c r="G43" i="2"/>
  <c r="F43" i="2"/>
  <c r="F23" i="2" s="1"/>
  <c r="E43" i="2"/>
  <c r="E23" i="2" s="1"/>
  <c r="D43" i="2"/>
  <c r="D23" i="2" s="1"/>
  <c r="I42" i="2"/>
  <c r="H42" i="2"/>
  <c r="G42" i="2"/>
  <c r="F42" i="2"/>
  <c r="E42" i="2"/>
  <c r="E22" i="2" s="1"/>
  <c r="D42" i="2"/>
  <c r="D22" i="2" s="1"/>
  <c r="C42" i="2"/>
  <c r="B42" i="2"/>
  <c r="E41" i="2"/>
  <c r="C41" i="2"/>
  <c r="I40" i="2"/>
  <c r="H40" i="2"/>
  <c r="G40" i="2"/>
  <c r="F40" i="2"/>
  <c r="F20" i="2" s="1"/>
  <c r="E40" i="2"/>
  <c r="D40" i="2"/>
  <c r="D20" i="2" s="1"/>
  <c r="C40" i="2"/>
  <c r="B40" i="2"/>
  <c r="J40" i="2" s="1"/>
  <c r="I39" i="2"/>
  <c r="H39" i="2"/>
  <c r="H19" i="2" s="1"/>
  <c r="G39" i="2"/>
  <c r="E39" i="2"/>
  <c r="E19" i="2" s="1"/>
  <c r="C39" i="2"/>
  <c r="C19" i="2" s="1"/>
  <c r="B39" i="2"/>
  <c r="J39" i="2" s="1"/>
  <c r="I38" i="2"/>
  <c r="I18" i="2" s="1"/>
  <c r="H38" i="2"/>
  <c r="H18" i="2" s="1"/>
  <c r="F38" i="2"/>
  <c r="F18" i="2" s="1"/>
  <c r="D38" i="2"/>
  <c r="D18" i="2" s="1"/>
  <c r="C38" i="2"/>
  <c r="C18" i="2" s="1"/>
  <c r="B38" i="2"/>
  <c r="J38" i="2" s="1"/>
  <c r="G37" i="2"/>
  <c r="E37" i="2"/>
  <c r="E17" i="2" s="1"/>
  <c r="D37" i="2"/>
  <c r="D17" i="2" s="1"/>
  <c r="C37" i="2"/>
  <c r="C17" i="2" s="1"/>
  <c r="B37" i="2"/>
  <c r="B17" i="2" s="1"/>
  <c r="H36" i="2"/>
  <c r="H16" i="2" s="1"/>
  <c r="E36" i="2"/>
  <c r="E16" i="2" s="1"/>
  <c r="D36" i="2"/>
  <c r="C36" i="2"/>
  <c r="C16" i="2" s="1"/>
  <c r="B36" i="2"/>
  <c r="I35" i="2"/>
  <c r="G35" i="2"/>
  <c r="G15" i="2" s="1"/>
  <c r="F35" i="2"/>
  <c r="F15" i="2" s="1"/>
  <c r="I34" i="2"/>
  <c r="H34" i="2"/>
  <c r="H14" i="2" s="1"/>
  <c r="G34" i="2"/>
  <c r="G14" i="2" s="1"/>
  <c r="F34" i="2"/>
  <c r="F14" i="2" s="1"/>
  <c r="E34" i="2"/>
  <c r="D34" i="2"/>
  <c r="C34" i="2"/>
  <c r="B34" i="2"/>
  <c r="G33" i="2"/>
  <c r="G13" i="2" s="1"/>
  <c r="F33" i="2"/>
  <c r="F13" i="2" s="1"/>
  <c r="I32" i="2"/>
  <c r="I12" i="2" s="1"/>
  <c r="H32" i="2"/>
  <c r="H12" i="2" s="1"/>
  <c r="G32" i="2"/>
  <c r="G12" i="2" s="1"/>
  <c r="F32" i="2"/>
  <c r="F44" i="2" s="1"/>
  <c r="E32" i="2"/>
  <c r="D32" i="2"/>
  <c r="D12" i="2" s="1"/>
  <c r="C32" i="2"/>
  <c r="B32" i="2"/>
  <c r="J32" i="2" s="1"/>
  <c r="I31" i="2"/>
  <c r="H31" i="2"/>
  <c r="H11" i="2" s="1"/>
  <c r="G31" i="2"/>
  <c r="E31" i="2"/>
  <c r="E11" i="2" s="1"/>
  <c r="C31" i="2"/>
  <c r="B31" i="2"/>
  <c r="I30" i="2"/>
  <c r="H30" i="2"/>
  <c r="F30" i="2"/>
  <c r="D30" i="2"/>
  <c r="D10" i="2" s="1"/>
  <c r="C30" i="2"/>
  <c r="C10" i="2" s="1"/>
  <c r="I29" i="2"/>
  <c r="I9" i="2" s="1"/>
  <c r="G29" i="2"/>
  <c r="G9" i="2" s="1"/>
  <c r="E29" i="2"/>
  <c r="D29" i="2"/>
  <c r="D9" i="2" s="1"/>
  <c r="C29" i="2"/>
  <c r="C9" i="2" s="1"/>
  <c r="B29" i="2"/>
  <c r="B9" i="2" s="1"/>
  <c r="H28" i="2"/>
  <c r="H8" i="2" s="1"/>
  <c r="F28" i="2"/>
  <c r="E28" i="2"/>
  <c r="D28" i="2"/>
  <c r="D44" i="2" s="1"/>
  <c r="C28" i="2"/>
  <c r="C8" i="2" s="1"/>
  <c r="B28" i="2"/>
  <c r="B8" i="2" s="1"/>
  <c r="I20" i="2"/>
  <c r="H20" i="2"/>
  <c r="G20" i="2"/>
  <c r="E20" i="2"/>
  <c r="C20" i="2"/>
  <c r="B20" i="2"/>
  <c r="D19" i="2"/>
  <c r="H17" i="2"/>
  <c r="F17" i="2"/>
  <c r="I16" i="2"/>
  <c r="G16" i="2"/>
  <c r="H15" i="2"/>
  <c r="E14" i="2"/>
  <c r="C14" i="2"/>
  <c r="E12" i="2"/>
  <c r="C12" i="2"/>
  <c r="B12" i="2"/>
  <c r="I11" i="2"/>
  <c r="D11" i="2"/>
  <c r="C11" i="2"/>
  <c r="B11" i="2"/>
  <c r="I10" i="2"/>
  <c r="G10" i="2"/>
  <c r="E10" i="2"/>
  <c r="H9" i="2"/>
  <c r="F9" i="2"/>
  <c r="E9" i="2"/>
  <c r="F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30" i="2" l="1"/>
  <c r="J10" i="2" s="1"/>
  <c r="B10" i="2"/>
  <c r="E95" i="2"/>
  <c r="D16" i="2"/>
  <c r="H44" i="2"/>
  <c r="B126" i="2"/>
  <c r="J117" i="2"/>
  <c r="E24" i="2"/>
  <c r="J36" i="2"/>
  <c r="F16" i="2"/>
  <c r="F95" i="2"/>
  <c r="I17" i="2"/>
  <c r="J37" i="2"/>
  <c r="J17" i="2" s="1"/>
  <c r="B75" i="2"/>
  <c r="J94" i="2"/>
  <c r="J41" i="2"/>
  <c r="D126" i="2"/>
  <c r="H75" i="2"/>
  <c r="F126" i="2"/>
  <c r="B126" i="4"/>
  <c r="J111" i="4"/>
  <c r="E21" i="2"/>
  <c r="J33" i="2"/>
  <c r="J116" i="2"/>
  <c r="B16" i="2"/>
  <c r="J35" i="2"/>
  <c r="J15" i="2" s="1"/>
  <c r="J43" i="2"/>
  <c r="J23" i="2" s="1"/>
  <c r="H126" i="2"/>
  <c r="J119" i="2"/>
  <c r="J110" i="2"/>
  <c r="J33" i="4"/>
  <c r="B13" i="4"/>
  <c r="J41" i="4"/>
  <c r="J21" i="4" s="1"/>
  <c r="B21" i="4"/>
  <c r="J80" i="4"/>
  <c r="B9" i="4"/>
  <c r="J88" i="4"/>
  <c r="B17" i="4"/>
  <c r="B19" i="2"/>
  <c r="G11" i="2"/>
  <c r="J65" i="2"/>
  <c r="J75" i="2" s="1"/>
  <c r="J124" i="2"/>
  <c r="F10" i="2"/>
  <c r="F24" i="2" s="1"/>
  <c r="G44" i="2"/>
  <c r="I44" i="2"/>
  <c r="J121" i="2"/>
  <c r="C126" i="2"/>
  <c r="E126" i="2"/>
  <c r="G126" i="2"/>
  <c r="C21" i="2"/>
  <c r="C24" i="2" s="1"/>
  <c r="E44" i="2"/>
  <c r="J84" i="2"/>
  <c r="B18" i="2"/>
  <c r="I15" i="2"/>
  <c r="I24" i="2" s="1"/>
  <c r="G19" i="2"/>
  <c r="B23" i="2"/>
  <c r="B44" i="2"/>
  <c r="H95" i="2"/>
  <c r="B95" i="2"/>
  <c r="J120" i="2"/>
  <c r="J18" i="2" s="1"/>
  <c r="J118" i="2"/>
  <c r="F12" i="2"/>
  <c r="J31" i="2"/>
  <c r="H24" i="2"/>
  <c r="J29" i="2"/>
  <c r="J9" i="2" s="1"/>
  <c r="D14" i="2"/>
  <c r="D24" i="2" s="1"/>
  <c r="B22" i="2"/>
  <c r="J42" i="2"/>
  <c r="J22" i="2" s="1"/>
  <c r="C44" i="2"/>
  <c r="J71" i="2"/>
  <c r="I95" i="2"/>
  <c r="J82" i="2"/>
  <c r="J95" i="2" s="1"/>
  <c r="J90" i="2"/>
  <c r="J19" i="2" s="1"/>
  <c r="J17" i="4"/>
  <c r="D16" i="4"/>
  <c r="J92" i="2"/>
  <c r="H10" i="2"/>
  <c r="B14" i="2"/>
  <c r="B24" i="2" s="1"/>
  <c r="J34" i="2"/>
  <c r="B15" i="2"/>
  <c r="G17" i="2"/>
  <c r="G24" i="2" s="1"/>
  <c r="B21" i="2"/>
  <c r="J28" i="2"/>
  <c r="J73" i="2"/>
  <c r="J9" i="4"/>
  <c r="D8" i="4"/>
  <c r="D95" i="4"/>
  <c r="C16" i="4"/>
  <c r="C126" i="4"/>
  <c r="F95" i="4"/>
  <c r="B44" i="4"/>
  <c r="J36" i="4"/>
  <c r="J35" i="4"/>
  <c r="J15" i="4" s="1"/>
  <c r="B15" i="4"/>
  <c r="J43" i="4"/>
  <c r="J23" i="4" s="1"/>
  <c r="B23" i="4"/>
  <c r="H95" i="4"/>
  <c r="J85" i="4"/>
  <c r="J93" i="4"/>
  <c r="J82" i="4"/>
  <c r="J90" i="4"/>
  <c r="D126" i="4"/>
  <c r="E126" i="4"/>
  <c r="J112" i="4"/>
  <c r="J120" i="4"/>
  <c r="C44" i="4"/>
  <c r="E9" i="4"/>
  <c r="E17" i="4"/>
  <c r="G44" i="4"/>
  <c r="I44" i="4"/>
  <c r="I8" i="4"/>
  <c r="I16" i="4"/>
  <c r="J60" i="4"/>
  <c r="J61" i="4"/>
  <c r="I95" i="4"/>
  <c r="J116" i="4"/>
  <c r="J124" i="4"/>
  <c r="D44" i="4"/>
  <c r="G9" i="4"/>
  <c r="J34" i="4"/>
  <c r="J14" i="4" s="1"/>
  <c r="G17" i="4"/>
  <c r="J42" i="4"/>
  <c r="J22" i="4" s="1"/>
  <c r="H9" i="4"/>
  <c r="H17" i="4"/>
  <c r="C75" i="4"/>
  <c r="J65" i="4"/>
  <c r="J66" i="4"/>
  <c r="J68" i="4"/>
  <c r="J69" i="4"/>
  <c r="J83" i="4"/>
  <c r="J91" i="4"/>
  <c r="J84" i="4"/>
  <c r="J92" i="4"/>
  <c r="F126" i="4"/>
  <c r="J114" i="4"/>
  <c r="J122" i="4"/>
  <c r="E44" i="4"/>
  <c r="I9" i="4"/>
  <c r="J32" i="4"/>
  <c r="I17" i="4"/>
  <c r="J40" i="4"/>
  <c r="D75" i="4"/>
  <c r="J74" i="4"/>
  <c r="J81" i="4"/>
  <c r="J89" i="4"/>
  <c r="G126" i="4"/>
  <c r="J115" i="4"/>
  <c r="J123" i="4"/>
  <c r="J114" i="2"/>
  <c r="J12" i="2" s="1"/>
  <c r="F8" i="4"/>
  <c r="J30" i="4"/>
  <c r="F16" i="4"/>
  <c r="J38" i="4"/>
  <c r="J18" i="4" s="1"/>
  <c r="J31" i="4"/>
  <c r="B11" i="4"/>
  <c r="J39" i="4"/>
  <c r="J19" i="4" s="1"/>
  <c r="B19" i="4"/>
  <c r="B95" i="4"/>
  <c r="J87" i="4"/>
  <c r="H126" i="4"/>
  <c r="J122" i="2"/>
  <c r="J20" i="2" s="1"/>
  <c r="G95" i="2"/>
  <c r="G8" i="4"/>
  <c r="H44" i="4"/>
  <c r="H16" i="4"/>
  <c r="F75" i="4"/>
  <c r="C95" i="4"/>
  <c r="E95" i="4"/>
  <c r="E16" i="4"/>
  <c r="G95" i="4"/>
  <c r="I126" i="4"/>
  <c r="J113" i="4"/>
  <c r="J121" i="4"/>
  <c r="H8" i="4"/>
  <c r="B14" i="4"/>
  <c r="B22" i="4"/>
  <c r="B8" i="4"/>
  <c r="B24" i="4" s="1"/>
  <c r="B16" i="4"/>
  <c r="C8" i="4"/>
  <c r="C24" i="4" s="1"/>
  <c r="J28" i="4"/>
  <c r="J59" i="4"/>
  <c r="E8" i="4"/>
  <c r="J79" i="4"/>
  <c r="G24" i="4" l="1"/>
  <c r="J12" i="4"/>
  <c r="J8" i="2"/>
  <c r="J44" i="2"/>
  <c r="J11" i="4"/>
  <c r="J21" i="2"/>
  <c r="J95" i="4"/>
  <c r="J10" i="4"/>
  <c r="I24" i="4"/>
  <c r="J14" i="2"/>
  <c r="J11" i="2"/>
  <c r="J13" i="4"/>
  <c r="J13" i="2"/>
  <c r="E24" i="4"/>
  <c r="H24" i="4"/>
  <c r="F24" i="4"/>
  <c r="D24" i="4"/>
  <c r="J75" i="4"/>
  <c r="J20" i="4"/>
  <c r="J126" i="4"/>
  <c r="J44" i="4"/>
  <c r="J8" i="4"/>
  <c r="J16" i="4"/>
  <c r="J126" i="2"/>
  <c r="J16" i="2"/>
  <c r="J24" i="2" l="1"/>
  <c r="J24" i="4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<sst xmlns="http://schemas.openxmlformats.org/spreadsheetml/2006/main" count="3185" uniqueCount="55">
  <si>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</si>
  <si>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</si>
  <si>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2_Osen</t>
  </si>
  <si>
    <t>IWRAP job name: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</si>
  <si>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</si>
  <si>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</si>
  <si>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</si>
  <si>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</si>
  <si>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</si>
  <si>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</si>
  <si>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</si>
  <si>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</si>
  <si>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</si>
  <si>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</si>
  <si>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</si>
  <si>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</si>
  <si>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</si>
  <si>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</si>
  <si>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</si>
  <si>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</si>
  <si>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</si>
  <si>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</si>
  <si>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</si>
  <si>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</si>
  <si>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</si>
  <si>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</si>
  <si>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</si>
  <si>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</si>
  <si>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</si>
  <si>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</si>
  <si>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</si>
  <si>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</si>
  <si>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</si>
  <si>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</si>
  <si>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</si>
  <si>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</si>
  <si>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</si>
  <si>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</si>
  <si>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</si>
  <si>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</si>
  <si>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</si>
  <si>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</si>
  <si>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</si>
  <si>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</si>
  <si>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</si>
  <si>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</si>
  <si>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</si>
  <si>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</si>
  <si>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</si>
  <si>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</si>
  <si>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</si>
  <si>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</si>
  <si>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</si>
  <si>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TP2_Osen Analyseomrd_3A1_2050</t>
  </si>
  <si>
    <t>TP2 Osen Analyseomrd 3A0_2050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</si>
</sst>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9" fontId="0" fillId="2" borderId="0" xfId="0" applyNumberFormat="1" applyFill="1"/>
    <xf numFmtId="169" fontId="2" fillId="2" borderId="0" xfId="0" applyNumberFormat="1" applyFont="1" applyFill="1"/>
    <xf numFmtId="169" fontId="0" fillId="5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20" xfId="0" applyNumberFormat="1" applyFill="1" applyBorder="1"/>
    <xf numFmtId="169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zoomScale="74" zoomScaleNormal="74" workbookViewId="0">
      <selection activeCell="B4" sqref="B4:D4"/>
    </sheetView>
  </sheetViews>
  <sheetFormatPr baseColWidth="10" defaultColWidth="9.140625" defaultRowHeight="15" x14ac:dyDescent="0.25"/>
  <cols>
    <col min="1" max="1" width="36.85546875" style="87" customWidth="1"/>
    <col min="2" max="2" width="18.140625" style="87" customWidth="1"/>
    <col min="3" max="3" width="24.5703125" style="87" customWidth="1"/>
    <col min="4" max="4" width="15" style="87" customWidth="1"/>
    <col min="5" max="5" width="12.28515625" style="87" customWidth="1"/>
    <col min="6" max="6" width="20.7109375" style="87" customWidth="1"/>
    <col min="7" max="7" width="15.28515625" style="87" customWidth="1"/>
    <col min="8" max="8" width="14.5703125" style="87" customWidth="1"/>
    <col min="9" max="9" width="19.140625" style="87" customWidth="1"/>
    <col min="10" max="10" width="12.85546875" style="87" customWidth="1"/>
    <col min="11" max="11" width="20.5703125" style="87" customWidth="1"/>
    <col min="12" max="12" width="23.7109375" style="87" customWidth="1"/>
    <col min="13" max="13" width="10.28515625" style="87" customWidth="1"/>
    <col min="14" max="14" width="12.140625" style="87" customWidth="1"/>
    <col min="15" max="15" width="19.7109375" style="87" customWidth="1"/>
    <col min="16" max="16" width="14" style="87" customWidth="1"/>
    <col min="17" max="17" width="11.85546875" style="87" customWidth="1"/>
    <col min="18" max="18" width="11.7109375" style="87" customWidth="1"/>
    <col min="19" max="147" width="10.7109375" style="87" customWidth="1"/>
    <col min="149" max="149" width="31.7109375" style="87" customWidth="1"/>
  </cols>
  <sheetData>
    <row r="1" spans="1:34" s="77" customFormat="1" ht="21" customHeight="1" thickBot="1" x14ac:dyDescent="0.45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35">
      <c r="A3" s="89" t="s">
        <v>3</v>
      </c>
      <c r="B3" s="103" t="s">
        <v>54</v>
      </c>
      <c r="C3" s="100"/>
      <c r="D3" s="100"/>
      <c r="F3" s="7"/>
      <c r="G3" s="8" t="s">
        <v>4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">
      <c r="A4" s="89" t="s">
        <v>5</v>
      </c>
      <c r="B4" s="104">
        <v>2050</v>
      </c>
      <c r="C4" s="100"/>
      <c r="D4" s="100"/>
      <c r="F4" s="33"/>
      <c r="G4" s="43" t="s">
        <v>6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">
      <c r="F5" s="33"/>
      <c r="G5" s="2"/>
      <c r="H5" s="77" t="s">
        <v>7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">
      <c r="A7" s="89"/>
      <c r="B7" s="38"/>
      <c r="C7" s="90"/>
      <c r="F7" s="33"/>
      <c r="G7" s="12"/>
      <c r="H7" s="77" t="s">
        <v>8</v>
      </c>
      <c r="I7" s="29"/>
      <c r="L7" s="90"/>
      <c r="M7" s="90"/>
      <c r="N7" s="90"/>
      <c r="O7" s="90"/>
      <c r="P7" s="90"/>
    </row>
    <row r="8" spans="1:34" s="77" customFormat="1" ht="21" customHeight="1" x14ac:dyDescent="0.35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35">
      <c r="A9" s="89"/>
      <c r="B9" s="38"/>
      <c r="C9" s="90"/>
      <c r="F9" s="33"/>
      <c r="G9" s="19"/>
      <c r="H9" s="77" t="s">
        <v>9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">
      <c r="A11" s="89"/>
      <c r="B11" s="38"/>
      <c r="C11" s="90"/>
      <c r="F11" s="33"/>
      <c r="G11" s="14"/>
      <c r="H11" s="77" t="s">
        <v>10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4">
      <c r="A13" s="102" t="s">
        <v>11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">
      <c r="A14" s="43" t="s">
        <v>12</v>
      </c>
      <c r="B14" s="80" t="s">
        <v>13</v>
      </c>
      <c r="C14" s="80" t="s">
        <v>14</v>
      </c>
      <c r="D14" s="24" t="s">
        <v>15</v>
      </c>
      <c r="E14" s="24" t="s">
        <v>16</v>
      </c>
      <c r="F14" s="80" t="s">
        <v>17</v>
      </c>
      <c r="G14" s="24" t="s">
        <v>18</v>
      </c>
      <c r="H14" s="80" t="s">
        <v>19</v>
      </c>
      <c r="I14" s="80" t="s">
        <v>20</v>
      </c>
      <c r="J14" s="80" t="s">
        <v>21</v>
      </c>
      <c r="K14" s="80" t="s">
        <v>22</v>
      </c>
      <c r="L14" s="80" t="s">
        <v>23</v>
      </c>
      <c r="M14" s="24" t="s">
        <v>24</v>
      </c>
      <c r="N14" s="80" t="s">
        <v>25</v>
      </c>
      <c r="O14" s="24" t="s">
        <v>26</v>
      </c>
      <c r="P14" s="24" t="s">
        <v>27</v>
      </c>
      <c r="Q14" s="80" t="s">
        <v>28</v>
      </c>
      <c r="R14" s="28" t="s">
        <v>29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25">
      <c r="A15" s="77" t="s">
        <v>30</v>
      </c>
      <c r="B15" s="62">
        <v>4.8648839604600012E-4</v>
      </c>
      <c r="C15" s="63">
        <v>0</v>
      </c>
      <c r="D15" s="63">
        <v>0</v>
      </c>
      <c r="E15" s="63">
        <v>0</v>
      </c>
      <c r="F15" s="63">
        <v>1.273228340556E-3</v>
      </c>
      <c r="G15" s="63">
        <v>0</v>
      </c>
      <c r="H15" s="63">
        <v>6.9464017448799995E-4</v>
      </c>
      <c r="I15" s="63">
        <v>0</v>
      </c>
      <c r="J15" s="63">
        <v>0</v>
      </c>
      <c r="K15" s="63">
        <v>2.9964710944E-5</v>
      </c>
      <c r="L15" s="63">
        <v>3.8348448796000011E-4</v>
      </c>
      <c r="M15" s="63">
        <v>0</v>
      </c>
      <c r="N15" s="63">
        <v>5.1204417534900003E-3</v>
      </c>
      <c r="O15" s="63">
        <v>5.8154016631100001E-2</v>
      </c>
      <c r="P15" s="63">
        <v>1.56997230177E-2</v>
      </c>
      <c r="Q15" s="63">
        <v>1.3170439591000001E-3</v>
      </c>
      <c r="R15" s="64">
        <v>8.3159031471383996E-2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25">
      <c r="A16" s="77" t="s">
        <v>31</v>
      </c>
      <c r="B16" s="65">
        <v>3.0090717724500001E-3</v>
      </c>
      <c r="C16" s="66">
        <v>9.4702529394100001E-4</v>
      </c>
      <c r="D16" s="66">
        <v>0</v>
      </c>
      <c r="E16" s="66">
        <v>0</v>
      </c>
      <c r="F16" s="66">
        <v>2.6335500751800009E-2</v>
      </c>
      <c r="G16" s="66">
        <v>0</v>
      </c>
      <c r="H16" s="66">
        <v>0</v>
      </c>
      <c r="I16" s="66">
        <v>0</v>
      </c>
      <c r="J16" s="66">
        <v>0</v>
      </c>
      <c r="K16" s="66">
        <v>4.22950296608E-4</v>
      </c>
      <c r="L16" s="66">
        <v>0</v>
      </c>
      <c r="M16" s="66">
        <v>7.1077990462199998E-3</v>
      </c>
      <c r="N16" s="66">
        <v>1.7275304168100001E-3</v>
      </c>
      <c r="O16" s="66">
        <v>2.2531758158000001E-3</v>
      </c>
      <c r="P16" s="66">
        <v>1.54635659584E-2</v>
      </c>
      <c r="Q16" s="66">
        <v>2.9383991900000002E-4</v>
      </c>
      <c r="R16" s="67">
        <v>5.7560459271029013E-2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25">
      <c r="A17" s="77" t="s">
        <v>32</v>
      </c>
      <c r="B17" s="65">
        <v>3.0874806487509997E-5</v>
      </c>
      <c r="C17" s="66">
        <v>1.4289674413599999E-4</v>
      </c>
      <c r="D17" s="66">
        <v>1.63397508172E-4</v>
      </c>
      <c r="E17" s="66">
        <v>0</v>
      </c>
      <c r="F17" s="66">
        <v>8.9381687957999986E-3</v>
      </c>
      <c r="G17" s="66">
        <v>0</v>
      </c>
      <c r="H17" s="66">
        <v>4.0565672430399998E-4</v>
      </c>
      <c r="I17" s="66">
        <v>0</v>
      </c>
      <c r="J17" s="66">
        <v>0</v>
      </c>
      <c r="K17" s="66">
        <v>1.9101872776E-5</v>
      </c>
      <c r="L17" s="66">
        <v>0</v>
      </c>
      <c r="M17" s="66">
        <v>3.343530647099999E-3</v>
      </c>
      <c r="N17" s="66">
        <v>0</v>
      </c>
      <c r="O17" s="66">
        <v>0</v>
      </c>
      <c r="P17" s="66">
        <v>1.10953932474E-4</v>
      </c>
      <c r="Q17" s="66">
        <v>0</v>
      </c>
      <c r="R17" s="67">
        <v>1.315458103124951E-2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25">
      <c r="A18" s="77" t="s">
        <v>33</v>
      </c>
      <c r="B18" s="65">
        <v>0</v>
      </c>
      <c r="C18" s="66">
        <v>0</v>
      </c>
      <c r="D18" s="66">
        <v>0</v>
      </c>
      <c r="E18" s="66">
        <v>0</v>
      </c>
      <c r="F18" s="66">
        <v>6.6641874492000001E-5</v>
      </c>
      <c r="G18" s="66">
        <v>0</v>
      </c>
      <c r="H18" s="66">
        <v>3.09333222848E-4</v>
      </c>
      <c r="I18" s="66">
        <v>1.2536900880000001E-3</v>
      </c>
      <c r="J18" s="66">
        <v>1.19402229424E-4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1.749067414764E-3</v>
      </c>
    </row>
    <row r="19" spans="1:34" s="77" customFormat="1" ht="21" customHeight="1" x14ac:dyDescent="0.35">
      <c r="A19" s="77" t="s">
        <v>34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T19" s="90"/>
      <c r="U19" s="90"/>
      <c r="V19" s="90"/>
      <c r="W19" s="90"/>
      <c r="X19" s="90"/>
      <c r="Y19" s="90"/>
    </row>
    <row r="20" spans="1:34" s="77" customFormat="1" x14ac:dyDescent="0.25">
      <c r="A20" s="77" t="s">
        <v>35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5.0791635544000001E-3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5.0791635544000001E-3</v>
      </c>
    </row>
    <row r="21" spans="1:34" s="77" customFormat="1" x14ac:dyDescent="0.25">
      <c r="A21" s="77" t="s">
        <v>36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25">
      <c r="A22" s="77" t="s">
        <v>37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25">
      <c r="A23" s="77" t="s">
        <v>38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">
      <c r="A24" s="43" t="s">
        <v>29</v>
      </c>
      <c r="B24" s="68">
        <v>3.5264349749835099E-3</v>
      </c>
      <c r="C24" s="69">
        <v>1.089922038077E-3</v>
      </c>
      <c r="D24" s="69">
        <v>1.63397508172E-4</v>
      </c>
      <c r="E24" s="69">
        <v>0</v>
      </c>
      <c r="F24" s="69">
        <v>3.6613539762648001E-2</v>
      </c>
      <c r="G24" s="69">
        <v>0</v>
      </c>
      <c r="H24" s="69">
        <v>6.4887936760399997E-3</v>
      </c>
      <c r="I24" s="69">
        <v>1.2536900880000001E-3</v>
      </c>
      <c r="J24" s="69">
        <v>1.19402229424E-4</v>
      </c>
      <c r="K24" s="69">
        <v>4.7201688032800002E-4</v>
      </c>
      <c r="L24" s="69">
        <v>3.8348448796000011E-4</v>
      </c>
      <c r="M24" s="69">
        <v>1.0451329693319999E-2</v>
      </c>
      <c r="N24" s="69">
        <v>6.8479721703000006E-3</v>
      </c>
      <c r="O24" s="69">
        <v>6.0407192446900002E-2</v>
      </c>
      <c r="P24" s="69">
        <v>3.1274242908574001E-2</v>
      </c>
      <c r="Q24" s="69">
        <v>1.6108838781000001E-3</v>
      </c>
      <c r="R24" s="70">
        <v>0.16070230274282651</v>
      </c>
    </row>
    <row r="25" spans="1:34" s="77" customFormat="1" ht="15.75" customHeight="1" thickTop="1" x14ac:dyDescent="0.25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35">
      <c r="A26" s="102" t="s">
        <v>39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">
      <c r="A27" s="43" t="s">
        <v>12</v>
      </c>
      <c r="B27" s="80" t="s">
        <v>13</v>
      </c>
      <c r="C27" s="80" t="s">
        <v>14</v>
      </c>
      <c r="D27" s="24" t="s">
        <v>15</v>
      </c>
      <c r="E27" s="24" t="s">
        <v>16</v>
      </c>
      <c r="F27" s="80" t="s">
        <v>17</v>
      </c>
      <c r="G27" s="24" t="s">
        <v>18</v>
      </c>
      <c r="H27" s="80" t="s">
        <v>19</v>
      </c>
      <c r="I27" s="80" t="s">
        <v>20</v>
      </c>
      <c r="J27" s="80" t="s">
        <v>21</v>
      </c>
      <c r="K27" s="80" t="s">
        <v>22</v>
      </c>
      <c r="L27" s="80" t="s">
        <v>23</v>
      </c>
      <c r="M27" s="24" t="s">
        <v>24</v>
      </c>
      <c r="N27" s="80" t="s">
        <v>25</v>
      </c>
      <c r="O27" s="24" t="s">
        <v>26</v>
      </c>
      <c r="P27" s="24" t="s">
        <v>27</v>
      </c>
      <c r="Q27" s="80" t="s">
        <v>28</v>
      </c>
      <c r="R27" s="28" t="s">
        <v>29</v>
      </c>
    </row>
    <row r="28" spans="1:34" s="77" customFormat="1" ht="15.75" customHeight="1" thickTop="1" x14ac:dyDescent="0.25">
      <c r="A28" s="77" t="s">
        <v>30</v>
      </c>
      <c r="B28" s="62">
        <v>9.9533261491999993E-9</v>
      </c>
      <c r="C28" s="63">
        <v>0</v>
      </c>
      <c r="D28" s="63">
        <v>0</v>
      </c>
      <c r="E28" s="63">
        <v>0</v>
      </c>
      <c r="F28" s="63">
        <v>2.6144425502000001E-8</v>
      </c>
      <c r="G28" s="63">
        <v>0</v>
      </c>
      <c r="H28" s="63">
        <v>2.9378440103999999E-9</v>
      </c>
      <c r="I28" s="63">
        <v>0</v>
      </c>
      <c r="J28" s="63">
        <v>0</v>
      </c>
      <c r="K28" s="63">
        <v>0</v>
      </c>
      <c r="L28" s="63">
        <v>1.0068055144000001E-8</v>
      </c>
      <c r="M28" s="63">
        <v>0</v>
      </c>
      <c r="N28" s="63">
        <v>1.4704256997E-7</v>
      </c>
      <c r="O28" s="63">
        <v>1.0590607092E-6</v>
      </c>
      <c r="P28" s="63">
        <v>4.6721376483000002E-7</v>
      </c>
      <c r="Q28" s="63">
        <v>8.8052035799999991E-9</v>
      </c>
      <c r="R28" s="64">
        <v>1.7312258983856001E-6</v>
      </c>
    </row>
    <row r="29" spans="1:34" s="77" customFormat="1" x14ac:dyDescent="0.25">
      <c r="A29" s="77" t="s">
        <v>31</v>
      </c>
      <c r="B29" s="65">
        <v>1.8118868458999999E-7</v>
      </c>
      <c r="C29" s="66">
        <v>4.2338876976000013E-8</v>
      </c>
      <c r="D29" s="66">
        <v>0</v>
      </c>
      <c r="E29" s="66">
        <v>0</v>
      </c>
      <c r="F29" s="66">
        <v>1.8726649410000001E-6</v>
      </c>
      <c r="G29" s="66">
        <v>0</v>
      </c>
      <c r="H29" s="66">
        <v>0</v>
      </c>
      <c r="I29" s="66">
        <v>0</v>
      </c>
      <c r="J29" s="66">
        <v>0</v>
      </c>
      <c r="K29" s="66">
        <v>3.2042679872000002E-8</v>
      </c>
      <c r="L29" s="66">
        <v>0</v>
      </c>
      <c r="M29" s="66">
        <v>3.6461905427999992E-7</v>
      </c>
      <c r="N29" s="66">
        <v>1.7016950772000001E-7</v>
      </c>
      <c r="O29" s="66">
        <v>1.810658135E-7</v>
      </c>
      <c r="P29" s="66">
        <v>1.145687337E-6</v>
      </c>
      <c r="Q29" s="66">
        <v>2.72676494E-8</v>
      </c>
      <c r="R29" s="67">
        <v>4.0170445443379997E-6</v>
      </c>
    </row>
    <row r="30" spans="1:34" s="77" customFormat="1" x14ac:dyDescent="0.25">
      <c r="A30" s="77" t="s">
        <v>32</v>
      </c>
      <c r="B30" s="65">
        <v>0</v>
      </c>
      <c r="C30" s="66">
        <v>0</v>
      </c>
      <c r="D30" s="66">
        <v>0</v>
      </c>
      <c r="E30" s="66">
        <v>0</v>
      </c>
      <c r="F30" s="66">
        <v>4.1432529635999998E-7</v>
      </c>
      <c r="G30" s="66">
        <v>0</v>
      </c>
      <c r="H30" s="66">
        <v>2.6431088423999999E-8</v>
      </c>
      <c r="I30" s="66">
        <v>0</v>
      </c>
      <c r="J30" s="66">
        <v>0</v>
      </c>
      <c r="K30" s="66">
        <v>0</v>
      </c>
      <c r="L30" s="66">
        <v>0</v>
      </c>
      <c r="M30" s="66">
        <v>1.2246332589000001E-7</v>
      </c>
      <c r="N30" s="66">
        <v>0</v>
      </c>
      <c r="O30" s="66">
        <v>0</v>
      </c>
      <c r="P30" s="66">
        <v>0</v>
      </c>
      <c r="Q30" s="66">
        <v>0</v>
      </c>
      <c r="R30" s="67">
        <v>5.6321971067399999E-7</v>
      </c>
    </row>
    <row r="31" spans="1:34" s="77" customFormat="1" x14ac:dyDescent="0.25">
      <c r="A31" s="77" t="s">
        <v>33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2.7779613367999999E-8</v>
      </c>
      <c r="I31" s="66">
        <v>6.0876612499999994E-8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8.8656225867999996E-8</v>
      </c>
    </row>
    <row r="32" spans="1:34" s="77" customFormat="1" x14ac:dyDescent="0.25">
      <c r="A32" s="77" t="s">
        <v>34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25">
      <c r="A33" s="77" t="s">
        <v>35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5.926746072000001E-7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5.926746072000001E-7</v>
      </c>
    </row>
    <row r="34" spans="1:149" s="77" customFormat="1" x14ac:dyDescent="0.25">
      <c r="A34" s="77" t="s">
        <v>36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25">
      <c r="A35" s="77" t="s">
        <v>37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25">
      <c r="A36" s="77" t="s">
        <v>38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">
      <c r="A37" s="43" t="s">
        <v>29</v>
      </c>
      <c r="B37" s="68">
        <v>1.911420107392E-7</v>
      </c>
      <c r="C37" s="69">
        <v>4.2338876976000013E-8</v>
      </c>
      <c r="D37" s="69">
        <v>0</v>
      </c>
      <c r="E37" s="69">
        <v>0</v>
      </c>
      <c r="F37" s="69">
        <v>2.3131346628620001E-6</v>
      </c>
      <c r="G37" s="69">
        <v>0</v>
      </c>
      <c r="H37" s="69">
        <v>6.498231530024001E-7</v>
      </c>
      <c r="I37" s="69">
        <v>6.0876612499999994E-8</v>
      </c>
      <c r="J37" s="69">
        <v>0</v>
      </c>
      <c r="K37" s="69">
        <v>3.2042679872000002E-8</v>
      </c>
      <c r="L37" s="69">
        <v>1.0068055144000001E-8</v>
      </c>
      <c r="M37" s="69">
        <v>4.8708238016999993E-7</v>
      </c>
      <c r="N37" s="69">
        <v>3.1721207769000001E-7</v>
      </c>
      <c r="O37" s="69">
        <v>1.2401265226999999E-6</v>
      </c>
      <c r="P37" s="69">
        <v>1.6129011018300001E-6</v>
      </c>
      <c r="Q37" s="69">
        <v>3.6072852980000001E-8</v>
      </c>
      <c r="R37" s="70">
        <v>6.9928209864655986E-6</v>
      </c>
    </row>
    <row r="38" spans="1:149" s="77" customFormat="1" ht="15.75" customHeight="1" thickTop="1" x14ac:dyDescent="0.25"/>
    <row r="39" spans="1:149" s="77" customFormat="1" ht="21" customHeight="1" x14ac:dyDescent="0.35">
      <c r="A39" s="89" t="s">
        <v>40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13</v>
      </c>
      <c r="D40" s="85"/>
      <c r="E40" s="85"/>
      <c r="F40" s="85"/>
      <c r="G40" s="85"/>
      <c r="H40" s="85"/>
      <c r="I40" s="85"/>
      <c r="J40" s="85"/>
      <c r="K40" s="85"/>
      <c r="L40" s="54" t="s">
        <v>14</v>
      </c>
      <c r="M40" s="85"/>
      <c r="N40" s="85"/>
      <c r="O40" s="85"/>
      <c r="P40" s="85"/>
      <c r="Q40" s="85"/>
      <c r="R40" s="85"/>
      <c r="S40" s="85"/>
      <c r="T40" s="85"/>
      <c r="U40" s="54" t="s">
        <v>15</v>
      </c>
      <c r="V40" s="85"/>
      <c r="W40" s="85"/>
      <c r="X40" s="85"/>
      <c r="Y40" s="85"/>
      <c r="Z40" s="85"/>
      <c r="AA40" s="85"/>
      <c r="AB40" s="85"/>
      <c r="AC40" s="85"/>
      <c r="AD40" s="54" t="s">
        <v>16</v>
      </c>
      <c r="AE40" s="85"/>
      <c r="AF40" s="85"/>
      <c r="AG40" s="85"/>
      <c r="AH40" s="85"/>
      <c r="AI40" s="85"/>
      <c r="AJ40" s="85"/>
      <c r="AK40" s="85"/>
      <c r="AL40" s="85"/>
      <c r="AM40" s="54" t="s">
        <v>17</v>
      </c>
      <c r="AN40" s="85"/>
      <c r="AO40" s="85"/>
      <c r="AP40" s="85"/>
      <c r="AQ40" s="85"/>
      <c r="AR40" s="85"/>
      <c r="AS40" s="85"/>
      <c r="AT40" s="85"/>
      <c r="AU40" s="85"/>
      <c r="AV40" s="54" t="s">
        <v>18</v>
      </c>
      <c r="AW40" s="85"/>
      <c r="AX40" s="85"/>
      <c r="AY40" s="85"/>
      <c r="AZ40" s="85"/>
      <c r="BA40" s="85"/>
      <c r="BB40" s="85"/>
      <c r="BC40" s="85"/>
      <c r="BD40" s="85"/>
      <c r="BE40" s="54" t="s">
        <v>19</v>
      </c>
      <c r="BF40" s="85"/>
      <c r="BG40" s="85"/>
      <c r="BH40" s="85"/>
      <c r="BI40" s="85"/>
      <c r="BJ40" s="85"/>
      <c r="BK40" s="85"/>
      <c r="BL40" s="85"/>
      <c r="BM40" s="85"/>
      <c r="BN40" s="54" t="s">
        <v>20</v>
      </c>
      <c r="BO40" s="85"/>
      <c r="BP40" s="85"/>
      <c r="BQ40" s="85"/>
      <c r="BR40" s="85"/>
      <c r="BS40" s="85"/>
      <c r="BT40" s="85"/>
      <c r="BU40" s="85"/>
      <c r="BV40" s="85"/>
      <c r="BW40" s="54" t="s">
        <v>21</v>
      </c>
      <c r="BX40" s="85"/>
      <c r="BY40" s="85"/>
      <c r="BZ40" s="85"/>
      <c r="CA40" s="85"/>
      <c r="CB40" s="85"/>
      <c r="CC40" s="85"/>
      <c r="CD40" s="85"/>
      <c r="CE40" s="85"/>
      <c r="CF40" s="58" t="s">
        <v>22</v>
      </c>
      <c r="CG40" s="85"/>
      <c r="CH40" s="85"/>
      <c r="CI40" s="85"/>
      <c r="CJ40" s="85"/>
      <c r="CK40" s="85"/>
      <c r="CL40" s="85"/>
      <c r="CM40" s="85"/>
      <c r="CN40" s="51"/>
      <c r="CO40" s="85" t="s">
        <v>23</v>
      </c>
      <c r="CP40" s="85"/>
      <c r="CQ40" s="85"/>
      <c r="CR40" s="85"/>
      <c r="CS40" s="85"/>
      <c r="CT40" s="85"/>
      <c r="CU40" s="85"/>
      <c r="CV40" s="85"/>
      <c r="CW40" s="51"/>
      <c r="CX40" s="85" t="s">
        <v>24</v>
      </c>
      <c r="CY40" s="85"/>
      <c r="CZ40" s="85"/>
      <c r="DA40" s="85"/>
      <c r="DB40" s="85"/>
      <c r="DC40" s="85"/>
      <c r="DD40" s="85"/>
      <c r="DE40" s="85"/>
      <c r="DF40" s="51"/>
      <c r="DG40" s="85" t="s">
        <v>25</v>
      </c>
      <c r="DH40" s="85"/>
      <c r="DI40" s="85"/>
      <c r="DJ40" s="85"/>
      <c r="DK40" s="85"/>
      <c r="DL40" s="85"/>
      <c r="DM40" s="85"/>
      <c r="DN40" s="85"/>
      <c r="DO40" s="51"/>
      <c r="DP40" s="85" t="s">
        <v>26</v>
      </c>
      <c r="DQ40" s="85"/>
      <c r="DR40" s="85"/>
      <c r="DS40" s="85"/>
      <c r="DT40" s="85"/>
      <c r="DU40" s="85"/>
      <c r="DV40" s="85"/>
      <c r="DW40" s="85"/>
      <c r="DX40" s="51"/>
      <c r="DY40" s="85" t="s">
        <v>27</v>
      </c>
      <c r="DZ40" s="85"/>
      <c r="EA40" s="85"/>
      <c r="EB40" s="85"/>
      <c r="EC40" s="85"/>
      <c r="ED40" s="85"/>
      <c r="EE40" s="85"/>
      <c r="EF40" s="85"/>
      <c r="EG40" s="51"/>
      <c r="EH40" s="85" t="s">
        <v>28</v>
      </c>
      <c r="EI40" s="85"/>
      <c r="EJ40" s="85"/>
      <c r="EK40" s="85"/>
      <c r="EL40" s="85"/>
      <c r="EM40" s="85"/>
      <c r="EN40" s="85"/>
      <c r="EO40" s="85"/>
      <c r="EP40" s="85"/>
      <c r="EQ40" s="49" t="s">
        <v>29</v>
      </c>
      <c r="ER40" s="76"/>
    </row>
    <row r="41" spans="1:149" s="77" customFormat="1" ht="30.75" customHeight="1" thickBot="1" x14ac:dyDescent="0.3">
      <c r="A41" s="43" t="s">
        <v>41</v>
      </c>
      <c r="B41" s="13" t="s">
        <v>12</v>
      </c>
      <c r="C41" s="53" t="s">
        <v>30</v>
      </c>
      <c r="D41" s="80" t="s">
        <v>31</v>
      </c>
      <c r="E41" s="80" t="s">
        <v>32</v>
      </c>
      <c r="F41" s="80" t="s">
        <v>33</v>
      </c>
      <c r="G41" s="24" t="s">
        <v>34</v>
      </c>
      <c r="H41" s="80" t="s">
        <v>35</v>
      </c>
      <c r="I41" s="80" t="s">
        <v>36</v>
      </c>
      <c r="J41" s="80" t="s">
        <v>37</v>
      </c>
      <c r="K41" s="52" t="s">
        <v>38</v>
      </c>
      <c r="L41" s="80" t="s">
        <v>30</v>
      </c>
      <c r="M41" s="80" t="s">
        <v>31</v>
      </c>
      <c r="N41" s="80" t="s">
        <v>32</v>
      </c>
      <c r="O41" s="80" t="s">
        <v>33</v>
      </c>
      <c r="P41" s="24" t="s">
        <v>34</v>
      </c>
      <c r="Q41" s="80" t="s">
        <v>35</v>
      </c>
      <c r="R41" s="80" t="s">
        <v>36</v>
      </c>
      <c r="S41" s="80" t="s">
        <v>37</v>
      </c>
      <c r="T41" s="52" t="s">
        <v>38</v>
      </c>
      <c r="U41" s="80" t="s">
        <v>30</v>
      </c>
      <c r="V41" s="80" t="s">
        <v>31</v>
      </c>
      <c r="W41" s="80" t="s">
        <v>32</v>
      </c>
      <c r="X41" s="80" t="s">
        <v>33</v>
      </c>
      <c r="Y41" s="24" t="s">
        <v>34</v>
      </c>
      <c r="Z41" s="80" t="s">
        <v>35</v>
      </c>
      <c r="AA41" s="80" t="s">
        <v>36</v>
      </c>
      <c r="AB41" s="80" t="s">
        <v>37</v>
      </c>
      <c r="AC41" s="80" t="s">
        <v>38</v>
      </c>
      <c r="AD41" s="53" t="s">
        <v>30</v>
      </c>
      <c r="AE41" s="80" t="s">
        <v>31</v>
      </c>
      <c r="AF41" s="80" t="s">
        <v>32</v>
      </c>
      <c r="AG41" s="80" t="s">
        <v>33</v>
      </c>
      <c r="AH41" s="24" t="s">
        <v>34</v>
      </c>
      <c r="AI41" s="80" t="s">
        <v>35</v>
      </c>
      <c r="AJ41" s="80" t="s">
        <v>36</v>
      </c>
      <c r="AK41" s="80" t="s">
        <v>37</v>
      </c>
      <c r="AL41" s="80" t="s">
        <v>38</v>
      </c>
      <c r="AM41" s="53" t="s">
        <v>30</v>
      </c>
      <c r="AN41" s="80" t="s">
        <v>31</v>
      </c>
      <c r="AO41" s="80" t="s">
        <v>32</v>
      </c>
      <c r="AP41" s="80" t="s">
        <v>33</v>
      </c>
      <c r="AQ41" s="24" t="s">
        <v>34</v>
      </c>
      <c r="AR41" s="80" t="s">
        <v>35</v>
      </c>
      <c r="AS41" s="80" t="s">
        <v>36</v>
      </c>
      <c r="AT41" s="80" t="s">
        <v>37</v>
      </c>
      <c r="AU41" s="80" t="s">
        <v>38</v>
      </c>
      <c r="AV41" s="53" t="s">
        <v>30</v>
      </c>
      <c r="AW41" s="80" t="s">
        <v>31</v>
      </c>
      <c r="AX41" s="80" t="s">
        <v>32</v>
      </c>
      <c r="AY41" s="80" t="s">
        <v>33</v>
      </c>
      <c r="AZ41" s="24" t="s">
        <v>34</v>
      </c>
      <c r="BA41" s="80" t="s">
        <v>35</v>
      </c>
      <c r="BB41" s="80" t="s">
        <v>36</v>
      </c>
      <c r="BC41" s="80" t="s">
        <v>37</v>
      </c>
      <c r="BD41" s="80" t="s">
        <v>38</v>
      </c>
      <c r="BE41" s="53" t="s">
        <v>30</v>
      </c>
      <c r="BF41" s="80" t="s">
        <v>31</v>
      </c>
      <c r="BG41" s="80" t="s">
        <v>32</v>
      </c>
      <c r="BH41" s="80" t="s">
        <v>33</v>
      </c>
      <c r="BI41" s="24" t="s">
        <v>34</v>
      </c>
      <c r="BJ41" s="80" t="s">
        <v>35</v>
      </c>
      <c r="BK41" s="80" t="s">
        <v>36</v>
      </c>
      <c r="BL41" s="80" t="s">
        <v>37</v>
      </c>
      <c r="BM41" s="80" t="s">
        <v>38</v>
      </c>
      <c r="BN41" s="53" t="s">
        <v>30</v>
      </c>
      <c r="BO41" s="80" t="s">
        <v>31</v>
      </c>
      <c r="BP41" s="80" t="s">
        <v>32</v>
      </c>
      <c r="BQ41" s="80" t="s">
        <v>33</v>
      </c>
      <c r="BR41" s="24" t="s">
        <v>34</v>
      </c>
      <c r="BS41" s="80" t="s">
        <v>35</v>
      </c>
      <c r="BT41" s="80" t="s">
        <v>36</v>
      </c>
      <c r="BU41" s="80" t="s">
        <v>37</v>
      </c>
      <c r="BV41" s="80" t="s">
        <v>38</v>
      </c>
      <c r="BW41" s="53" t="s">
        <v>30</v>
      </c>
      <c r="BX41" s="80" t="s">
        <v>31</v>
      </c>
      <c r="BY41" s="80" t="s">
        <v>32</v>
      </c>
      <c r="BZ41" s="80" t="s">
        <v>33</v>
      </c>
      <c r="CA41" s="24" t="s">
        <v>34</v>
      </c>
      <c r="CB41" s="80" t="s">
        <v>35</v>
      </c>
      <c r="CC41" s="80" t="s">
        <v>36</v>
      </c>
      <c r="CD41" s="80" t="s">
        <v>37</v>
      </c>
      <c r="CE41" s="80" t="s">
        <v>38</v>
      </c>
      <c r="CF41" s="53" t="s">
        <v>30</v>
      </c>
      <c r="CG41" s="80" t="s">
        <v>31</v>
      </c>
      <c r="CH41" s="80" t="s">
        <v>32</v>
      </c>
      <c r="CI41" s="80" t="s">
        <v>33</v>
      </c>
      <c r="CJ41" s="24" t="s">
        <v>34</v>
      </c>
      <c r="CK41" s="80" t="s">
        <v>35</v>
      </c>
      <c r="CL41" s="80" t="s">
        <v>36</v>
      </c>
      <c r="CM41" s="80" t="s">
        <v>37</v>
      </c>
      <c r="CN41" s="52" t="s">
        <v>38</v>
      </c>
      <c r="CO41" s="80" t="s">
        <v>30</v>
      </c>
      <c r="CP41" s="80" t="s">
        <v>31</v>
      </c>
      <c r="CQ41" s="80" t="s">
        <v>32</v>
      </c>
      <c r="CR41" s="80" t="s">
        <v>33</v>
      </c>
      <c r="CS41" s="24" t="s">
        <v>34</v>
      </c>
      <c r="CT41" s="80" t="s">
        <v>35</v>
      </c>
      <c r="CU41" s="80" t="s">
        <v>36</v>
      </c>
      <c r="CV41" s="80" t="s">
        <v>37</v>
      </c>
      <c r="CW41" s="52" t="s">
        <v>38</v>
      </c>
      <c r="CX41" s="80" t="s">
        <v>30</v>
      </c>
      <c r="CY41" s="80" t="s">
        <v>31</v>
      </c>
      <c r="CZ41" s="80" t="s">
        <v>32</v>
      </c>
      <c r="DA41" s="80" t="s">
        <v>33</v>
      </c>
      <c r="DB41" s="24" t="s">
        <v>34</v>
      </c>
      <c r="DC41" s="80" t="s">
        <v>35</v>
      </c>
      <c r="DD41" s="80" t="s">
        <v>36</v>
      </c>
      <c r="DE41" s="80" t="s">
        <v>37</v>
      </c>
      <c r="DF41" s="52" t="s">
        <v>38</v>
      </c>
      <c r="DG41" s="80" t="s">
        <v>30</v>
      </c>
      <c r="DH41" s="80" t="s">
        <v>31</v>
      </c>
      <c r="DI41" s="80" t="s">
        <v>32</v>
      </c>
      <c r="DJ41" s="80" t="s">
        <v>33</v>
      </c>
      <c r="DK41" s="24" t="s">
        <v>34</v>
      </c>
      <c r="DL41" s="80" t="s">
        <v>35</v>
      </c>
      <c r="DM41" s="80" t="s">
        <v>36</v>
      </c>
      <c r="DN41" s="80" t="s">
        <v>37</v>
      </c>
      <c r="DO41" s="52" t="s">
        <v>38</v>
      </c>
      <c r="DP41" s="80" t="s">
        <v>30</v>
      </c>
      <c r="DQ41" s="80" t="s">
        <v>31</v>
      </c>
      <c r="DR41" s="80" t="s">
        <v>32</v>
      </c>
      <c r="DS41" s="80" t="s">
        <v>33</v>
      </c>
      <c r="DT41" s="24" t="s">
        <v>34</v>
      </c>
      <c r="DU41" s="80" t="s">
        <v>35</v>
      </c>
      <c r="DV41" s="80" t="s">
        <v>36</v>
      </c>
      <c r="DW41" s="80" t="s">
        <v>37</v>
      </c>
      <c r="DX41" s="52" t="s">
        <v>38</v>
      </c>
      <c r="DY41" s="80" t="s">
        <v>30</v>
      </c>
      <c r="DZ41" s="80" t="s">
        <v>31</v>
      </c>
      <c r="EA41" s="80" t="s">
        <v>32</v>
      </c>
      <c r="EB41" s="80" t="s">
        <v>33</v>
      </c>
      <c r="EC41" s="24" t="s">
        <v>34</v>
      </c>
      <c r="ED41" s="80" t="s">
        <v>35</v>
      </c>
      <c r="EE41" s="80" t="s">
        <v>36</v>
      </c>
      <c r="EF41" s="80" t="s">
        <v>37</v>
      </c>
      <c r="EG41" s="52" t="s">
        <v>38</v>
      </c>
      <c r="EH41" s="80" t="s">
        <v>30</v>
      </c>
      <c r="EI41" s="80" t="s">
        <v>31</v>
      </c>
      <c r="EJ41" s="80" t="s">
        <v>32</v>
      </c>
      <c r="EK41" s="80" t="s">
        <v>33</v>
      </c>
      <c r="EL41" s="24" t="s">
        <v>34</v>
      </c>
      <c r="EM41" s="80" t="s">
        <v>35</v>
      </c>
      <c r="EN41" s="80" t="s">
        <v>36</v>
      </c>
      <c r="EO41" s="80" t="s">
        <v>37</v>
      </c>
      <c r="EP41" s="80" t="s">
        <v>38</v>
      </c>
      <c r="EQ41" s="48"/>
      <c r="ER41" s="76"/>
    </row>
    <row r="42" spans="1:149" s="77" customFormat="1" ht="15.75" customHeight="1" thickTop="1" x14ac:dyDescent="0.25">
      <c r="A42" s="46" t="s">
        <v>13</v>
      </c>
      <c r="B42" s="77" t="s">
        <v>30</v>
      </c>
      <c r="C42" s="62">
        <v>2.03845085E-11</v>
      </c>
      <c r="D42" s="63">
        <v>4.7244460300000001E-9</v>
      </c>
      <c r="E42" s="63">
        <v>4.4555934100000001E-10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6.0814323099999999E-10</v>
      </c>
      <c r="N42" s="63">
        <v>1.5875808599999999E-9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2.00464129E-9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2.6916533299999997E-10</v>
      </c>
      <c r="AN42" s="63">
        <v>3.2422482500000001E-8</v>
      </c>
      <c r="AO42" s="63">
        <v>2.9323775300000001E-8</v>
      </c>
      <c r="AP42" s="63">
        <v>9.4194168300000003E-10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2.3832796499999997E-10</v>
      </c>
      <c r="BF42" s="63">
        <v>0</v>
      </c>
      <c r="BG42" s="63">
        <v>2.2289840799999999E-9</v>
      </c>
      <c r="BH42" s="63">
        <v>1.71979304E-9</v>
      </c>
      <c r="BI42" s="63">
        <v>0</v>
      </c>
      <c r="BJ42" s="63">
        <v>1.21965761E-8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0</v>
      </c>
      <c r="BQ42" s="63">
        <v>1.2730370099999999E-8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1.37085945E-9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8.8890332E-11</v>
      </c>
      <c r="CG42" s="63">
        <v>8.5077028900000006E-10</v>
      </c>
      <c r="CH42" s="63">
        <v>4.10399016E-10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4.3156800300000001E-10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2.3413488099999999E-9</v>
      </c>
      <c r="CZ42" s="63">
        <v>1.1571244E-8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4.5015100499999997E-9</v>
      </c>
      <c r="DH42" s="63">
        <v>1.44524908E-9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2.46504608E-8</v>
      </c>
      <c r="DQ42" s="63">
        <v>3.0463134100000001E-9</v>
      </c>
      <c r="DR42" s="63">
        <v>0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2.3486515400000002E-8</v>
      </c>
      <c r="DZ42" s="63">
        <v>2.51327645E-8</v>
      </c>
      <c r="EA42" s="63">
        <v>1.0930090600000001E-9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7.8855456900000008E-10</v>
      </c>
      <c r="EI42" s="63">
        <v>3.9617538200000001E-10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2.0306780400000001E-7</v>
      </c>
      <c r="ER42" s="77" t="s">
        <v>30</v>
      </c>
      <c r="ES42" s="99" t="s">
        <v>13</v>
      </c>
    </row>
    <row r="43" spans="1:149" s="77" customFormat="1" x14ac:dyDescent="0.25">
      <c r="A43" s="46"/>
      <c r="B43" s="77" t="s">
        <v>31</v>
      </c>
      <c r="C43" s="65">
        <v>3.4134479000000002E-9</v>
      </c>
      <c r="D43" s="66">
        <v>3.2856730599999998E-8</v>
      </c>
      <c r="E43" s="66">
        <v>8.068900990000001E-9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8.8142188200000003E-9</v>
      </c>
      <c r="N43" s="66">
        <v>2.3002756900000001E-8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2.7765165499999999E-8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9.3026030700000003E-9</v>
      </c>
      <c r="AN43" s="66">
        <v>3.8503000200000001E-7</v>
      </c>
      <c r="AO43" s="66">
        <v>4.0090302900000003E-7</v>
      </c>
      <c r="AP43" s="66">
        <v>1.09483217E-8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3.1224047000000001E-9</v>
      </c>
      <c r="BF43" s="66">
        <v>0</v>
      </c>
      <c r="BG43" s="66">
        <v>3.0954445999999997E-8</v>
      </c>
      <c r="BH43" s="66">
        <v>2.4933926500000002E-8</v>
      </c>
      <c r="BI43" s="66">
        <v>0</v>
      </c>
      <c r="BJ43" s="66">
        <v>7.2724327499999993E-8</v>
      </c>
      <c r="BK43" s="66">
        <v>0</v>
      </c>
      <c r="BL43" s="66">
        <v>0</v>
      </c>
      <c r="BM43" s="66">
        <v>0</v>
      </c>
      <c r="BN43" s="66">
        <v>0</v>
      </c>
      <c r="BO43" s="66">
        <v>0</v>
      </c>
      <c r="BP43" s="66">
        <v>0</v>
      </c>
      <c r="BQ43" s="66">
        <v>1.80900324E-7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2.2044195000000001E-8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2.2866247799999999E-9</v>
      </c>
      <c r="CG43" s="66">
        <v>1.0345544799999999E-8</v>
      </c>
      <c r="CH43" s="66">
        <v>3.6648655800000001E-9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4.9115206799999993E-9</v>
      </c>
      <c r="CP43" s="66">
        <v>0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5.2412524199999998E-8</v>
      </c>
      <c r="CZ43" s="66">
        <v>1.5627271699999999E-7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5.3044113400000001E-8</v>
      </c>
      <c r="DH43" s="66">
        <v>1.68298923E-8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2.7137989300000002E-7</v>
      </c>
      <c r="DQ43" s="66">
        <v>4.361653400000001E-8</v>
      </c>
      <c r="DR43" s="66">
        <v>0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2.8089500899999998E-7</v>
      </c>
      <c r="DZ43" s="66">
        <v>3.5101105599999998E-7</v>
      </c>
      <c r="EA43" s="66">
        <v>1.6455457200000001E-8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7.0281494700000003E-9</v>
      </c>
      <c r="EI43" s="66">
        <v>3.7648553899999997E-9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2.5187035599999999E-6</v>
      </c>
      <c r="ER43" s="77" t="s">
        <v>31</v>
      </c>
      <c r="ES43" s="100"/>
    </row>
    <row r="44" spans="1:149" s="77" customFormat="1" x14ac:dyDescent="0.25">
      <c r="A44" s="46"/>
      <c r="B44" s="77" t="s">
        <v>32</v>
      </c>
      <c r="C44" s="65">
        <v>1.7173538899999999E-10</v>
      </c>
      <c r="D44" s="66">
        <v>5.7679383399999986E-9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5.9526136100000008E-10</v>
      </c>
      <c r="N44" s="66">
        <v>2.5685698799999998E-9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2.6563728200000002E-9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9.99843888E-10</v>
      </c>
      <c r="AN44" s="66">
        <v>3.5359512899999999E-8</v>
      </c>
      <c r="AO44" s="66">
        <v>3.3906004299999999E-8</v>
      </c>
      <c r="AP44" s="66">
        <v>1.0884274499999999E-9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1.5112702000000001E-10</v>
      </c>
      <c r="BF44" s="66">
        <v>0</v>
      </c>
      <c r="BG44" s="66">
        <v>2.5865521800000001E-9</v>
      </c>
      <c r="BH44" s="66">
        <v>2.0200115799999999E-9</v>
      </c>
      <c r="BI44" s="66">
        <v>0</v>
      </c>
      <c r="BJ44" s="66">
        <v>2.4825550100000001E-9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1.57608298E-8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2.03310703E-9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2.3404095899999999E-10</v>
      </c>
      <c r="CG44" s="66">
        <v>8.31068463E-10</v>
      </c>
      <c r="CH44" s="66">
        <v>5.4220141799999998E-10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1.37458043E-10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3.3981029699999999E-9</v>
      </c>
      <c r="CZ44" s="66">
        <v>1.58175856E-8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3.7635716100000004E-9</v>
      </c>
      <c r="DH44" s="66">
        <v>1.1999828099999999E-9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1.3807627100000001E-8</v>
      </c>
      <c r="DQ44" s="66">
        <v>4.1889718600000003E-9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1.8829204399999998E-8</v>
      </c>
      <c r="DZ44" s="66">
        <v>3.2407957300000003E-8</v>
      </c>
      <c r="EA44" s="66">
        <v>1.7243456E-9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2.8419024599999998E-10</v>
      </c>
      <c r="EI44" s="66">
        <v>3.1106520499999998E-10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2.05625223E-7</v>
      </c>
      <c r="ER44" s="77" t="s">
        <v>32</v>
      </c>
      <c r="ES44" s="100"/>
    </row>
    <row r="45" spans="1:149" s="77" customFormat="1" x14ac:dyDescent="0.25">
      <c r="A45" s="46"/>
      <c r="B45" s="77" t="s">
        <v>33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33</v>
      </c>
      <c r="ES45" s="100"/>
    </row>
    <row r="46" spans="1:149" s="77" customFormat="1" x14ac:dyDescent="0.25">
      <c r="A46" s="46"/>
      <c r="B46" s="77" t="s">
        <v>34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34</v>
      </c>
      <c r="ES46" s="100"/>
    </row>
    <row r="47" spans="1:149" s="77" customFormat="1" x14ac:dyDescent="0.25">
      <c r="A47" s="46"/>
      <c r="B47" s="77" t="s">
        <v>35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35</v>
      </c>
      <c r="ES47" s="100"/>
    </row>
    <row r="48" spans="1:149" s="77" customFormat="1" x14ac:dyDescent="0.25">
      <c r="A48" s="46"/>
      <c r="B48" s="77" t="s">
        <v>36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36</v>
      </c>
      <c r="ES48" s="100"/>
    </row>
    <row r="49" spans="1:149" s="77" customFormat="1" x14ac:dyDescent="0.25">
      <c r="A49" s="46"/>
      <c r="B49" s="77" t="s">
        <v>37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37</v>
      </c>
      <c r="ES49" s="100"/>
    </row>
    <row r="50" spans="1:149" s="77" customFormat="1" x14ac:dyDescent="0.25">
      <c r="A50" s="46"/>
      <c r="B50" s="77" t="s">
        <v>38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38</v>
      </c>
      <c r="ES50" s="100"/>
    </row>
    <row r="51" spans="1:149" s="77" customFormat="1" x14ac:dyDescent="0.25">
      <c r="A51" s="46" t="s">
        <v>14</v>
      </c>
      <c r="B51" s="77" t="s">
        <v>30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30</v>
      </c>
      <c r="ES51" s="99" t="s">
        <v>14</v>
      </c>
    </row>
    <row r="52" spans="1:149" s="77" customFormat="1" x14ac:dyDescent="0.25">
      <c r="A52" s="46"/>
      <c r="B52" s="77" t="s">
        <v>31</v>
      </c>
      <c r="C52" s="65">
        <v>3.30486067E-10</v>
      </c>
      <c r="D52" s="66">
        <v>8.2245054000000004E-9</v>
      </c>
      <c r="E52" s="66">
        <v>8.10781926E-10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2.27529053E-10</v>
      </c>
      <c r="N52" s="66">
        <v>3.10943151E-9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3.6423106000000002E-9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6.1085873200000002E-10</v>
      </c>
      <c r="AN52" s="66">
        <v>5.0827293699999998E-8</v>
      </c>
      <c r="AO52" s="66">
        <v>5.0022042099999998E-8</v>
      </c>
      <c r="AP52" s="66">
        <v>1.3413512099999999E-9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3.3514724300000002E-10</v>
      </c>
      <c r="BF52" s="66">
        <v>0</v>
      </c>
      <c r="BG52" s="66">
        <v>4.1229267300000001E-9</v>
      </c>
      <c r="BH52" s="66">
        <v>3.4869395499999998E-9</v>
      </c>
      <c r="BI52" s="66">
        <v>0</v>
      </c>
      <c r="BJ52" s="66">
        <v>1.3726573899999999E-8</v>
      </c>
      <c r="BK52" s="66">
        <v>0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2.3840946099999999E-8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2.9405145799999999E-9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2.4042594599999999E-10</v>
      </c>
      <c r="CG52" s="66">
        <v>1.38590419E-9</v>
      </c>
      <c r="CH52" s="66">
        <v>4.7832394099999998E-10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6.2283723299999999E-10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4.1473176400000003E-9</v>
      </c>
      <c r="CZ52" s="66">
        <v>1.95351788E-8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7.1160093399999997E-9</v>
      </c>
      <c r="DH52" s="66">
        <v>2.3699792799999998E-9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4.6008970800000003E-8</v>
      </c>
      <c r="DQ52" s="66">
        <v>6.2604047500000003E-9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4.48881767E-8</v>
      </c>
      <c r="DZ52" s="66">
        <v>4.8889298200000001E-8</v>
      </c>
      <c r="EA52" s="66">
        <v>2.1968872800000001E-9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9.3184513800000002E-10</v>
      </c>
      <c r="EI52" s="66">
        <v>7.7480388800000002E-10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3.5344600199999998E-7</v>
      </c>
      <c r="ER52" s="77" t="s">
        <v>31</v>
      </c>
      <c r="ES52" s="100"/>
    </row>
    <row r="53" spans="1:149" s="77" customFormat="1" x14ac:dyDescent="0.25">
      <c r="A53" s="46"/>
      <c r="B53" s="77" t="s">
        <v>32</v>
      </c>
      <c r="C53" s="65">
        <v>9.7725325900000001E-10</v>
      </c>
      <c r="D53" s="66">
        <v>1.8614129399999999E-8</v>
      </c>
      <c r="E53" s="66">
        <v>3.1849495899999999E-9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2.70328682E-9</v>
      </c>
      <c r="N53" s="66">
        <v>5.8901820600000001E-9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1.2064349E-8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2.35719264E-9</v>
      </c>
      <c r="AN53" s="66">
        <v>1.13799908E-7</v>
      </c>
      <c r="AO53" s="66">
        <v>1.4843156999999999E-7</v>
      </c>
      <c r="AP53" s="66">
        <v>4.7782284299999994E-9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2.8211011199999998E-10</v>
      </c>
      <c r="BF53" s="66">
        <v>0</v>
      </c>
      <c r="BG53" s="66">
        <v>1.22027341E-8</v>
      </c>
      <c r="BH53" s="66">
        <v>8.7834341799999997E-9</v>
      </c>
      <c r="BI53" s="66">
        <v>0</v>
      </c>
      <c r="BJ53" s="66">
        <v>3.1102223599999998E-9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7.3845943099999998E-8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9.2613487299999992E-9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1.13583176E-9</v>
      </c>
      <c r="CG53" s="66">
        <v>2.7418438099999999E-9</v>
      </c>
      <c r="CH53" s="66">
        <v>1.7530321800000001E-9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2.8118294100000002E-10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1.1427790599999999E-8</v>
      </c>
      <c r="CZ53" s="66">
        <v>6.0102466899999996E-8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1.0862049599999999E-8</v>
      </c>
      <c r="DH53" s="66">
        <v>2.5830975299999999E-9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3.3841236500000003E-8</v>
      </c>
      <c r="DQ53" s="66">
        <v>1.48599064E-8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6.0816473699999994E-8</v>
      </c>
      <c r="DZ53" s="66">
        <v>1.1736450799999999E-7</v>
      </c>
      <c r="EA53" s="66">
        <v>6.9984242599999986E-9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7.6975781E-10</v>
      </c>
      <c r="EI53" s="66">
        <v>9.4717196999999983E-10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7.4677161599999994E-7</v>
      </c>
      <c r="ER53" s="77" t="s">
        <v>32</v>
      </c>
      <c r="ES53" s="100"/>
    </row>
    <row r="54" spans="1:149" s="77" customFormat="1" x14ac:dyDescent="0.25">
      <c r="A54" s="46"/>
      <c r="B54" s="77" t="s">
        <v>33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33</v>
      </c>
      <c r="ES54" s="100"/>
    </row>
    <row r="55" spans="1:149" s="77" customFormat="1" x14ac:dyDescent="0.25">
      <c r="A55" s="46"/>
      <c r="B55" s="77" t="s">
        <v>34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34</v>
      </c>
      <c r="ES55" s="100"/>
    </row>
    <row r="56" spans="1:149" s="77" customFormat="1" x14ac:dyDescent="0.25">
      <c r="A56" s="46"/>
      <c r="B56" s="77" t="s">
        <v>35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35</v>
      </c>
      <c r="ES56" s="100"/>
    </row>
    <row r="57" spans="1:149" s="77" customFormat="1" x14ac:dyDescent="0.25">
      <c r="A57" s="46"/>
      <c r="B57" s="77" t="s">
        <v>36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36</v>
      </c>
      <c r="ES57" s="100"/>
    </row>
    <row r="58" spans="1:149" s="77" customFormat="1" x14ac:dyDescent="0.25">
      <c r="A58" s="46"/>
      <c r="B58" s="77" t="s">
        <v>37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37</v>
      </c>
      <c r="ES58" s="100"/>
    </row>
    <row r="59" spans="1:149" s="77" customFormat="1" x14ac:dyDescent="0.25">
      <c r="A59" s="46"/>
      <c r="B59" s="77" t="s">
        <v>38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38</v>
      </c>
      <c r="ES59" s="100"/>
    </row>
    <row r="60" spans="1:149" s="77" customFormat="1" x14ac:dyDescent="0.25">
      <c r="A60" s="46" t="s">
        <v>15</v>
      </c>
      <c r="B60" s="77" t="s">
        <v>30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30</v>
      </c>
      <c r="ES60" s="99" t="s">
        <v>15</v>
      </c>
    </row>
    <row r="61" spans="1:149" s="77" customFormat="1" x14ac:dyDescent="0.25">
      <c r="A61" s="46"/>
      <c r="B61" s="77" t="s">
        <v>31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31</v>
      </c>
      <c r="ES61" s="100"/>
    </row>
    <row r="62" spans="1:149" s="77" customFormat="1" x14ac:dyDescent="0.25">
      <c r="A62" s="46"/>
      <c r="B62" s="77" t="s">
        <v>32</v>
      </c>
      <c r="C62" s="65">
        <v>1.25950009E-9</v>
      </c>
      <c r="D62" s="66">
        <v>1.9958019799999999E-8</v>
      </c>
      <c r="E62" s="66">
        <v>2.7677477800000001E-9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2.8107641200000001E-9</v>
      </c>
      <c r="N62" s="66">
        <v>1.0157335700000001E-8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1.5198504E-9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3.0351199300000001E-9</v>
      </c>
      <c r="AN62" s="66">
        <v>1.2294711400000001E-7</v>
      </c>
      <c r="AO62" s="66">
        <v>1.31004912E-7</v>
      </c>
      <c r="AP62" s="66">
        <v>3.7217077099999999E-9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3.4260890300000001E-10</v>
      </c>
      <c r="BF62" s="66">
        <v>0</v>
      </c>
      <c r="BG62" s="66">
        <v>1.12515579E-8</v>
      </c>
      <c r="BH62" s="66">
        <v>9.0431803299999994E-9</v>
      </c>
      <c r="BI62" s="66">
        <v>0</v>
      </c>
      <c r="BJ62" s="66">
        <v>5.89565038E-9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6.7409789499999997E-8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8.7869353499999996E-9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1.0777039400000001E-9</v>
      </c>
      <c r="CG62" s="66">
        <v>3.04885333E-9</v>
      </c>
      <c r="CH62" s="66">
        <v>1.2575206600000001E-9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4.55808296E-10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1.36692074E-8</v>
      </c>
      <c r="CZ62" s="66">
        <v>5.71547945E-8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1.23822854E-8</v>
      </c>
      <c r="DH62" s="66">
        <v>3.2055907699999998E-9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4.5090120999999998E-8</v>
      </c>
      <c r="DQ62" s="66">
        <v>1.74237378E-8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7.3924958399999995E-8</v>
      </c>
      <c r="DZ62" s="66">
        <v>1.3088762300000001E-7</v>
      </c>
      <c r="EA62" s="66">
        <v>6.6873810100000003E-9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8.2380374500000002E-10</v>
      </c>
      <c r="EI62" s="66">
        <v>1.36505813E-9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7.7036624100000001E-7</v>
      </c>
      <c r="ER62" s="77" t="s">
        <v>32</v>
      </c>
      <c r="ES62" s="100"/>
    </row>
    <row r="63" spans="1:149" s="77" customFormat="1" x14ac:dyDescent="0.25">
      <c r="A63" s="46"/>
      <c r="B63" s="77" t="s">
        <v>33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33</v>
      </c>
      <c r="ES63" s="100"/>
    </row>
    <row r="64" spans="1:149" s="77" customFormat="1" x14ac:dyDescent="0.25">
      <c r="A64" s="46"/>
      <c r="B64" s="77" t="s">
        <v>34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34</v>
      </c>
      <c r="ES64" s="100"/>
    </row>
    <row r="65" spans="1:149" s="77" customFormat="1" x14ac:dyDescent="0.25">
      <c r="A65" s="46"/>
      <c r="B65" s="77" t="s">
        <v>35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35</v>
      </c>
      <c r="ES65" s="100"/>
    </row>
    <row r="66" spans="1:149" s="77" customFormat="1" x14ac:dyDescent="0.25">
      <c r="A66" s="46"/>
      <c r="B66" s="77" t="s">
        <v>36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36</v>
      </c>
      <c r="ES66" s="100"/>
    </row>
    <row r="67" spans="1:149" s="77" customFormat="1" x14ac:dyDescent="0.25">
      <c r="A67" s="46"/>
      <c r="B67" s="77" t="s">
        <v>37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37</v>
      </c>
      <c r="ES67" s="100"/>
    </row>
    <row r="68" spans="1:149" s="77" customFormat="1" x14ac:dyDescent="0.25">
      <c r="A68" s="46"/>
      <c r="B68" s="77" t="s">
        <v>38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38</v>
      </c>
      <c r="ES68" s="100"/>
    </row>
    <row r="69" spans="1:149" s="77" customFormat="1" x14ac:dyDescent="0.25">
      <c r="A69" s="46" t="s">
        <v>16</v>
      </c>
      <c r="B69" s="77" t="s">
        <v>30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30</v>
      </c>
      <c r="ES69" s="99" t="s">
        <v>16</v>
      </c>
    </row>
    <row r="70" spans="1:149" s="77" customFormat="1" x14ac:dyDescent="0.25">
      <c r="A70" s="46"/>
      <c r="B70" s="77" t="s">
        <v>31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31</v>
      </c>
      <c r="ES70" s="100"/>
    </row>
    <row r="71" spans="1:149" s="77" customFormat="1" x14ac:dyDescent="0.25">
      <c r="A71" s="46"/>
      <c r="B71" s="77" t="s">
        <v>32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32</v>
      </c>
      <c r="ES71" s="100"/>
    </row>
    <row r="72" spans="1:149" s="77" customFormat="1" x14ac:dyDescent="0.25">
      <c r="A72" s="46"/>
      <c r="B72" s="77" t="s">
        <v>33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33</v>
      </c>
      <c r="ES72" s="100"/>
    </row>
    <row r="73" spans="1:149" s="77" customFormat="1" x14ac:dyDescent="0.25">
      <c r="A73" s="46"/>
      <c r="B73" s="77" t="s">
        <v>34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34</v>
      </c>
      <c r="ES73" s="100"/>
    </row>
    <row r="74" spans="1:149" s="77" customFormat="1" x14ac:dyDescent="0.25">
      <c r="A74" s="46"/>
      <c r="B74" s="77" t="s">
        <v>35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35</v>
      </c>
      <c r="ES74" s="100"/>
    </row>
    <row r="75" spans="1:149" s="77" customFormat="1" x14ac:dyDescent="0.25">
      <c r="A75" s="46"/>
      <c r="B75" s="77" t="s">
        <v>36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36</v>
      </c>
      <c r="ES75" s="100"/>
    </row>
    <row r="76" spans="1:149" s="77" customFormat="1" x14ac:dyDescent="0.25">
      <c r="A76" s="46"/>
      <c r="B76" s="77" t="s">
        <v>37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37</v>
      </c>
      <c r="ES76" s="100"/>
    </row>
    <row r="77" spans="1:149" s="77" customFormat="1" x14ac:dyDescent="0.25">
      <c r="A77" s="46"/>
      <c r="B77" s="77" t="s">
        <v>38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38</v>
      </c>
      <c r="ES77" s="100"/>
    </row>
    <row r="78" spans="1:149" s="77" customFormat="1" x14ac:dyDescent="0.25">
      <c r="A78" s="99" t="s">
        <v>17</v>
      </c>
      <c r="B78" s="77" t="s">
        <v>30</v>
      </c>
      <c r="C78" s="65">
        <v>2.6158972000000002E-10</v>
      </c>
      <c r="D78" s="66">
        <v>1.24339725E-8</v>
      </c>
      <c r="E78" s="66">
        <v>2.17847241E-9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1.4995444899999999E-9</v>
      </c>
      <c r="N78" s="66">
        <v>3.8905560599999997E-9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6.3018525299999996E-9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1.1374959799999999E-9</v>
      </c>
      <c r="AN78" s="66">
        <v>9.0109438300000002E-8</v>
      </c>
      <c r="AO78" s="66">
        <v>8.5420115099999995E-8</v>
      </c>
      <c r="AP78" s="66">
        <v>3.12530178E-9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1.14587876E-9</v>
      </c>
      <c r="BF78" s="66">
        <v>0</v>
      </c>
      <c r="BG78" s="66">
        <v>6.7119018700000006E-9</v>
      </c>
      <c r="BH78" s="66">
        <v>5.4456049799999997E-9</v>
      </c>
      <c r="BI78" s="66">
        <v>0</v>
      </c>
      <c r="BJ78" s="66">
        <v>2.73058548E-8</v>
      </c>
      <c r="BK78" s="66">
        <v>0</v>
      </c>
      <c r="BL78" s="66">
        <v>0</v>
      </c>
      <c r="BM78" s="66">
        <v>0</v>
      </c>
      <c r="BN78" s="66">
        <v>0</v>
      </c>
      <c r="BO78" s="66">
        <v>0</v>
      </c>
      <c r="BP78" s="66">
        <v>0</v>
      </c>
      <c r="BQ78" s="66">
        <v>3.5197022199999998E-8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3.7698691999999997E-9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7.0003217800000002E-10</v>
      </c>
      <c r="CG78" s="66">
        <v>2.2117661500000001E-9</v>
      </c>
      <c r="CH78" s="66">
        <v>9.1456636199999988E-10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1.6868618500000001E-9</v>
      </c>
      <c r="CP78" s="66">
        <v>0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1.3179318999999999E-8</v>
      </c>
      <c r="CZ78" s="66">
        <v>3.6767975799999998E-8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1.34222717E-8</v>
      </c>
      <c r="DH78" s="66">
        <v>4.8719560300000001E-9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8.6720677199999996E-8</v>
      </c>
      <c r="DQ78" s="66">
        <v>9.5870214400000013E-9</v>
      </c>
      <c r="DR78" s="66">
        <v>0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7.8164503600000006E-8</v>
      </c>
      <c r="DZ78" s="66">
        <v>7.6472446500000003E-8</v>
      </c>
      <c r="EA78" s="66">
        <v>3.40920554E-9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3.58152193E-9</v>
      </c>
      <c r="EI78" s="66">
        <v>1.45231805E-9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6.1907691399999993E-7</v>
      </c>
      <c r="ER78" s="77" t="s">
        <v>30</v>
      </c>
      <c r="ES78" s="99" t="s">
        <v>17</v>
      </c>
    </row>
    <row r="79" spans="1:149" s="77" customFormat="1" x14ac:dyDescent="0.25">
      <c r="A79" s="100"/>
      <c r="B79" s="77" t="s">
        <v>31</v>
      </c>
      <c r="C79" s="65">
        <v>2.2692873700000001E-8</v>
      </c>
      <c r="D79" s="66">
        <v>3.7263362399999999E-7</v>
      </c>
      <c r="E79" s="66">
        <v>4.8269928200000002E-8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5.4305175599999999E-8</v>
      </c>
      <c r="N79" s="66">
        <v>1.3567516900000001E-7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1.7040555100000001E-7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6.2692627599999998E-8</v>
      </c>
      <c r="AN79" s="66">
        <v>2.2935451100000001E-6</v>
      </c>
      <c r="AO79" s="66">
        <v>2.48994101E-6</v>
      </c>
      <c r="AP79" s="66">
        <v>6.6141445299999995E-8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2.7932078100000002E-8</v>
      </c>
      <c r="BF79" s="66">
        <v>0</v>
      </c>
      <c r="BG79" s="66">
        <v>1.9753622199999999E-7</v>
      </c>
      <c r="BH79" s="66">
        <v>1.6014649700000001E-7</v>
      </c>
      <c r="BI79" s="66">
        <v>0</v>
      </c>
      <c r="BJ79" s="66">
        <v>5.9860601199999997E-7</v>
      </c>
      <c r="BK79" s="66">
        <v>0</v>
      </c>
      <c r="BL79" s="66">
        <v>0</v>
      </c>
      <c r="BM79" s="66">
        <v>0</v>
      </c>
      <c r="BN79" s="66">
        <v>0</v>
      </c>
      <c r="BO79" s="66">
        <v>0</v>
      </c>
      <c r="BP79" s="66">
        <v>0</v>
      </c>
      <c r="BQ79" s="66">
        <v>1.13791001E-6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1.3730501100000001E-7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1.5328939999999999E-8</v>
      </c>
      <c r="CG79" s="66">
        <v>6.8196925199999994E-8</v>
      </c>
      <c r="CH79" s="66">
        <v>2.1872438500000001E-8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3.2959967399999998E-8</v>
      </c>
      <c r="CP79" s="66">
        <v>0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3.38070434E-7</v>
      </c>
      <c r="CZ79" s="66">
        <v>9.5966860300000003E-7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3.5121583700000008E-7</v>
      </c>
      <c r="DH79" s="66">
        <v>1.13337341E-7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1.9263141099999998E-6</v>
      </c>
      <c r="DQ79" s="66">
        <v>2.8109530999999998E-7</v>
      </c>
      <c r="DR79" s="66">
        <v>0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1.81602071E-6</v>
      </c>
      <c r="DZ79" s="66">
        <v>2.1815156400000002E-6</v>
      </c>
      <c r="EA79" s="66">
        <v>9.9228350399999999E-8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5.7892289499999998E-8</v>
      </c>
      <c r="EI79" s="66">
        <v>2.8157002700000001E-8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1.62666122E-5</v>
      </c>
      <c r="ER79" s="77" t="s">
        <v>31</v>
      </c>
      <c r="ES79" s="100"/>
    </row>
    <row r="80" spans="1:149" s="77" customFormat="1" x14ac:dyDescent="0.25">
      <c r="A80" s="100"/>
      <c r="B80" s="77" t="s">
        <v>32</v>
      </c>
      <c r="C80" s="65">
        <v>1.6845750400000001E-8</v>
      </c>
      <c r="D80" s="66">
        <v>2.9883271399999998E-7</v>
      </c>
      <c r="E80" s="66">
        <v>3.7237912499999999E-8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4.00488173E-8</v>
      </c>
      <c r="N80" s="66">
        <v>1.3204683000000001E-7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1.4008622999999999E-7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4.3600862300000002E-8</v>
      </c>
      <c r="AN80" s="66">
        <v>1.8801052299999999E-6</v>
      </c>
      <c r="AO80" s="66">
        <v>1.76815107E-6</v>
      </c>
      <c r="AP80" s="66">
        <v>5.29722559E-8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1.2951653199999999E-8</v>
      </c>
      <c r="BF80" s="66">
        <v>0</v>
      </c>
      <c r="BG80" s="66">
        <v>1.5388573399999999E-7</v>
      </c>
      <c r="BH80" s="66">
        <v>1.19639728E-7</v>
      </c>
      <c r="BI80" s="66">
        <v>0</v>
      </c>
      <c r="BJ80" s="66">
        <v>1.9880754699999999E-7</v>
      </c>
      <c r="BK80" s="66">
        <v>0</v>
      </c>
      <c r="BL80" s="66">
        <v>0</v>
      </c>
      <c r="BM80" s="66">
        <v>0</v>
      </c>
      <c r="BN80" s="66">
        <v>0</v>
      </c>
      <c r="BO80" s="66">
        <v>0</v>
      </c>
      <c r="BP80" s="66">
        <v>0</v>
      </c>
      <c r="BQ80" s="66">
        <v>9.2262289500000011E-7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1.16134264E-7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1.4797265E-8</v>
      </c>
      <c r="CG80" s="66">
        <v>4.7432397199999998E-8</v>
      </c>
      <c r="CH80" s="66">
        <v>1.98620273E-8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1.37659664E-8</v>
      </c>
      <c r="CP80" s="66">
        <v>0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2.0782236499999999E-7</v>
      </c>
      <c r="CZ80" s="66">
        <v>7.9651145299999995E-7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2.1420438600000011E-7</v>
      </c>
      <c r="DH80" s="66">
        <v>5.9937231199999997E-8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9.6274870799999999E-7</v>
      </c>
      <c r="DQ80" s="66">
        <v>2.3942772999999999E-7</v>
      </c>
      <c r="DR80" s="66">
        <v>0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1.17939449E-6</v>
      </c>
      <c r="DZ80" s="66">
        <v>1.8265857100000001E-6</v>
      </c>
      <c r="EA80" s="66">
        <v>8.58925365E-8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2.1601754200000002E-8</v>
      </c>
      <c r="EI80" s="66">
        <v>2.00613371E-8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1.16440148E-5</v>
      </c>
      <c r="ER80" s="77" t="s">
        <v>32</v>
      </c>
      <c r="ES80" s="100"/>
    </row>
    <row r="81" spans="1:149" s="77" customFormat="1" x14ac:dyDescent="0.25">
      <c r="A81" s="100"/>
      <c r="B81" s="77" t="s">
        <v>33</v>
      </c>
      <c r="C81" s="65">
        <v>6.5674113200000001E-10</v>
      </c>
      <c r="D81" s="66">
        <v>7.213107059999999E-9</v>
      </c>
      <c r="E81" s="66">
        <v>1.1957082599999999E-9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1.0028158700000001E-9</v>
      </c>
      <c r="N81" s="66">
        <v>3.7673602099999996E-9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3.9925952300000001E-9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1.63645816E-9</v>
      </c>
      <c r="AN81" s="66">
        <v>4.4604526999999999E-8</v>
      </c>
      <c r="AO81" s="66">
        <v>4.9651966599999999E-8</v>
      </c>
      <c r="AP81" s="66">
        <v>3.2422788099999999E-10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1.59808334E-10</v>
      </c>
      <c r="BF81" s="66">
        <v>0</v>
      </c>
      <c r="BG81" s="66">
        <v>4.7011354399999997E-9</v>
      </c>
      <c r="BH81" s="66">
        <v>3.8241806200000002E-9</v>
      </c>
      <c r="BI81" s="66">
        <v>0</v>
      </c>
      <c r="BJ81" s="66">
        <v>1.8776153899999999E-9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2.7736269699999999E-8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3.6935114E-9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5.8276676300000002E-10</v>
      </c>
      <c r="CG81" s="66">
        <v>1.1164298700000001E-9</v>
      </c>
      <c r="CH81" s="66">
        <v>3.1488103799999999E-10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2.5723079299999999E-10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7.1850336799999998E-9</v>
      </c>
      <c r="CZ81" s="66">
        <v>2.1512294900000001E-8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4.2644015599999998E-9</v>
      </c>
      <c r="DH81" s="66">
        <v>1.12734554E-9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1.8539642499999999E-8</v>
      </c>
      <c r="DQ81" s="66">
        <v>7.2481686900000008E-9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2.9781805399999999E-8</v>
      </c>
      <c r="DZ81" s="66">
        <v>5.2446569600000001E-8</v>
      </c>
      <c r="EA81" s="66">
        <v>2.5024343800000001E-9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4.3004736399999998E-10</v>
      </c>
      <c r="EI81" s="66">
        <v>5.9994891500000001E-10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3.0394702899999999E-7</v>
      </c>
      <c r="ER81" s="77" t="s">
        <v>33</v>
      </c>
      <c r="ES81" s="100"/>
    </row>
    <row r="82" spans="1:149" s="77" customFormat="1" x14ac:dyDescent="0.25">
      <c r="A82" s="100"/>
      <c r="B82" s="77" t="s">
        <v>34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34</v>
      </c>
      <c r="ES82" s="100"/>
    </row>
    <row r="83" spans="1:149" s="77" customFormat="1" x14ac:dyDescent="0.25">
      <c r="A83" s="100"/>
      <c r="B83" s="77" t="s">
        <v>35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35</v>
      </c>
      <c r="ES83" s="100"/>
    </row>
    <row r="84" spans="1:149" s="77" customFormat="1" x14ac:dyDescent="0.25">
      <c r="A84" s="100"/>
      <c r="B84" s="77" t="s">
        <v>36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36</v>
      </c>
      <c r="ES84" s="100"/>
    </row>
    <row r="85" spans="1:149" s="77" customFormat="1" x14ac:dyDescent="0.25">
      <c r="A85" s="100"/>
      <c r="B85" s="77" t="s">
        <v>37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37</v>
      </c>
      <c r="ES85" s="100"/>
    </row>
    <row r="86" spans="1:149" s="77" customFormat="1" x14ac:dyDescent="0.25">
      <c r="A86" s="100"/>
      <c r="B86" s="77" t="s">
        <v>38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38</v>
      </c>
      <c r="ES86" s="100"/>
    </row>
    <row r="87" spans="1:149" s="77" customFormat="1" x14ac:dyDescent="0.25">
      <c r="A87" s="99" t="s">
        <v>18</v>
      </c>
      <c r="B87" s="77" t="s">
        <v>30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30</v>
      </c>
      <c r="ES87" s="99" t="s">
        <v>18</v>
      </c>
    </row>
    <row r="88" spans="1:149" s="77" customFormat="1" x14ac:dyDescent="0.25">
      <c r="A88" s="100"/>
      <c r="B88" s="77" t="s">
        <v>31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31</v>
      </c>
      <c r="ES88" s="100"/>
    </row>
    <row r="89" spans="1:149" s="77" customFormat="1" x14ac:dyDescent="0.25">
      <c r="A89" s="100"/>
      <c r="B89" s="77" t="s">
        <v>32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32</v>
      </c>
      <c r="ES89" s="100"/>
    </row>
    <row r="90" spans="1:149" s="77" customFormat="1" x14ac:dyDescent="0.25">
      <c r="A90" s="100"/>
      <c r="B90" s="77" t="s">
        <v>33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33</v>
      </c>
      <c r="ES90" s="100"/>
    </row>
    <row r="91" spans="1:149" s="77" customFormat="1" x14ac:dyDescent="0.25">
      <c r="A91" s="100"/>
      <c r="B91" s="77" t="s">
        <v>34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34</v>
      </c>
      <c r="ES91" s="100"/>
    </row>
    <row r="92" spans="1:149" s="77" customFormat="1" x14ac:dyDescent="0.25">
      <c r="A92" s="100"/>
      <c r="B92" s="77" t="s">
        <v>35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35</v>
      </c>
      <c r="ES92" s="100"/>
    </row>
    <row r="93" spans="1:149" s="77" customFormat="1" x14ac:dyDescent="0.25">
      <c r="A93" s="100"/>
      <c r="B93" s="77" t="s">
        <v>36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36</v>
      </c>
      <c r="ES93" s="100"/>
    </row>
    <row r="94" spans="1:149" s="77" customFormat="1" x14ac:dyDescent="0.25">
      <c r="A94" s="100"/>
      <c r="B94" s="77" t="s">
        <v>37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37</v>
      </c>
      <c r="ES94" s="100"/>
    </row>
    <row r="95" spans="1:149" s="77" customFormat="1" x14ac:dyDescent="0.25">
      <c r="A95" s="100"/>
      <c r="B95" s="77" t="s">
        <v>38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38</v>
      </c>
      <c r="ES95" s="100"/>
    </row>
    <row r="96" spans="1:149" s="77" customFormat="1" x14ac:dyDescent="0.25">
      <c r="A96" s="99" t="s">
        <v>19</v>
      </c>
      <c r="B96" s="77" t="s">
        <v>30</v>
      </c>
      <c r="C96" s="65">
        <v>2.5958304999999999E-10</v>
      </c>
      <c r="D96" s="66">
        <v>2.4739028900000002E-9</v>
      </c>
      <c r="E96" s="66">
        <v>3.31940939E-10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5.0887259400000006E-10</v>
      </c>
      <c r="N96" s="66">
        <v>5.4980223000000001E-10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7.8215193200000004E-10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1.2328022699999999E-9</v>
      </c>
      <c r="AN96" s="66">
        <v>2.0134876000000001E-8</v>
      </c>
      <c r="AO96" s="66">
        <v>1.3510100700000001E-8</v>
      </c>
      <c r="AP96" s="66">
        <v>2.9643764500000002E-10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1.64579274E-9</v>
      </c>
      <c r="BF96" s="66">
        <v>0</v>
      </c>
      <c r="BG96" s="66">
        <v>5.1069579600000003E-10</v>
      </c>
      <c r="BH96" s="66">
        <v>4.8204778799999999E-10</v>
      </c>
      <c r="BI96" s="66">
        <v>0</v>
      </c>
      <c r="BJ96" s="66">
        <v>7.709153790000001E-9</v>
      </c>
      <c r="BK96" s="66">
        <v>0</v>
      </c>
      <c r="BL96" s="66">
        <v>0</v>
      </c>
      <c r="BM96" s="66">
        <v>0</v>
      </c>
      <c r="BN96" s="66">
        <v>0</v>
      </c>
      <c r="BO96" s="66">
        <v>0</v>
      </c>
      <c r="BP96" s="66">
        <v>0</v>
      </c>
      <c r="BQ96" s="66">
        <v>3.8892473899999997E-9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5.5896258900000002E-10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4.55672119E-11</v>
      </c>
      <c r="CG96" s="66">
        <v>5.6951364000000001E-10</v>
      </c>
      <c r="CH96" s="66">
        <v>8.1570565699999996E-11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9.6785749600000006E-10</v>
      </c>
      <c r="CP96" s="66">
        <v>0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5.4532207799999997E-9</v>
      </c>
      <c r="CZ96" s="66">
        <v>1.0484174400000001E-8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6.0918917500000003E-9</v>
      </c>
      <c r="DH96" s="66">
        <v>3.4492987899999999E-9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2.6869004399999999E-8</v>
      </c>
      <c r="DQ96" s="66">
        <v>1.4272805699999999E-9</v>
      </c>
      <c r="DR96" s="66">
        <v>0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2.3901779800000001E-8</v>
      </c>
      <c r="DZ96" s="66">
        <v>1.5368587000000001E-8</v>
      </c>
      <c r="EA96" s="66">
        <v>8.9642068800000008E-10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9.3070800399999994E-10</v>
      </c>
      <c r="EI96" s="66">
        <v>1.28749422E-11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1.5142612000000001E-7</v>
      </c>
      <c r="ER96" s="77" t="s">
        <v>30</v>
      </c>
      <c r="ES96" s="99" t="s">
        <v>19</v>
      </c>
    </row>
    <row r="97" spans="1:149" s="77" customFormat="1" x14ac:dyDescent="0.25">
      <c r="A97" s="100"/>
      <c r="B97" s="77" t="s">
        <v>31</v>
      </c>
      <c r="C97" s="65">
        <v>0</v>
      </c>
      <c r="D97" s="66">
        <v>0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0</v>
      </c>
      <c r="AN97" s="66">
        <v>0</v>
      </c>
      <c r="AO97" s="66">
        <v>0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0</v>
      </c>
      <c r="BF97" s="66">
        <v>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0</v>
      </c>
      <c r="BO97" s="66">
        <v>0</v>
      </c>
      <c r="BP97" s="66">
        <v>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0</v>
      </c>
      <c r="CH97" s="66">
        <v>0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0</v>
      </c>
      <c r="CP97" s="66">
        <v>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0</v>
      </c>
      <c r="CZ97" s="66">
        <v>0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0</v>
      </c>
      <c r="DH97" s="66">
        <v>0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0</v>
      </c>
      <c r="DQ97" s="66">
        <v>0</v>
      </c>
      <c r="DR97" s="66">
        <v>0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0</v>
      </c>
      <c r="DZ97" s="66">
        <v>0</v>
      </c>
      <c r="EA97" s="66">
        <v>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0</v>
      </c>
      <c r="EI97" s="66">
        <v>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0</v>
      </c>
      <c r="ER97" s="77" t="s">
        <v>31</v>
      </c>
      <c r="ES97" s="100"/>
    </row>
    <row r="98" spans="1:149" s="77" customFormat="1" x14ac:dyDescent="0.25">
      <c r="A98" s="100"/>
      <c r="B98" s="77" t="s">
        <v>32</v>
      </c>
      <c r="C98" s="65">
        <v>1.35297683E-9</v>
      </c>
      <c r="D98" s="66">
        <v>2.18539177E-8</v>
      </c>
      <c r="E98" s="66">
        <v>2.3934373100000002E-9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3.2156795200000001E-9</v>
      </c>
      <c r="N98" s="66">
        <v>1.01175186E-8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1.0300149399999999E-8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3.6852502799999999E-9</v>
      </c>
      <c r="AN98" s="66">
        <v>1.3962502900000001E-7</v>
      </c>
      <c r="AO98" s="66">
        <v>1.35269264E-7</v>
      </c>
      <c r="AP98" s="66">
        <v>4.0860238000000003E-9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5.4826405100000002E-10</v>
      </c>
      <c r="BF98" s="66">
        <v>0</v>
      </c>
      <c r="BG98" s="66">
        <v>2.74486706E-9</v>
      </c>
      <c r="BH98" s="66">
        <v>7.4645740500000001E-9</v>
      </c>
      <c r="BI98" s="66">
        <v>0</v>
      </c>
      <c r="BJ98" s="66">
        <v>1.29637043E-8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5.7342453800000001E-8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7.4559626299999999E-9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7.6109379000000003E-10</v>
      </c>
      <c r="CG98" s="66">
        <v>3.5493360200000001E-9</v>
      </c>
      <c r="CH98" s="66">
        <v>1.59746733E-9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7.6783300899999995E-10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1.6293765000000001E-8</v>
      </c>
      <c r="CZ98" s="66">
        <v>5.9275709399999998E-8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1.5116043000000002E-8</v>
      </c>
      <c r="DH98" s="66">
        <v>4.1698118700000004E-9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6.5717368399999997E-8</v>
      </c>
      <c r="DQ98" s="66">
        <v>1.7270968399999999E-8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7.2601802800000001E-8</v>
      </c>
      <c r="DZ98" s="66">
        <v>1.3083253299999999E-7</v>
      </c>
      <c r="EA98" s="66">
        <v>6.5431672599999996E-9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1.15732309E-9</v>
      </c>
      <c r="EI98" s="66">
        <v>1.15017892E-9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8.1722347300000001E-7</v>
      </c>
      <c r="ER98" s="77" t="s">
        <v>32</v>
      </c>
      <c r="ES98" s="100"/>
    </row>
    <row r="99" spans="1:149" s="77" customFormat="1" x14ac:dyDescent="0.25">
      <c r="A99" s="100"/>
      <c r="B99" s="77" t="s">
        <v>33</v>
      </c>
      <c r="C99" s="65">
        <v>8.23435265E-10</v>
      </c>
      <c r="D99" s="66">
        <v>1.6161147300000001E-8</v>
      </c>
      <c r="E99" s="66">
        <v>1.52382228E-9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2.4601590400000002E-9</v>
      </c>
      <c r="N99" s="66">
        <v>6.4779656E-9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7.2615009700000002E-9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3.09491905E-9</v>
      </c>
      <c r="AN99" s="66">
        <v>1.0386985500000001E-7</v>
      </c>
      <c r="AO99" s="66">
        <v>9.2503715999999995E-8</v>
      </c>
      <c r="AP99" s="66">
        <v>3.2997107999999998E-9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4.2373336800000003E-10</v>
      </c>
      <c r="BF99" s="66">
        <v>0</v>
      </c>
      <c r="BG99" s="66">
        <v>5.9339337099999998E-9</v>
      </c>
      <c r="BH99" s="66">
        <v>1.7639941400000001E-9</v>
      </c>
      <c r="BI99" s="66">
        <v>0</v>
      </c>
      <c r="BJ99" s="66">
        <v>9.3459906499999993E-9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3.6144292800000003E-8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4.5695204200000004E-9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5.3946793899999998E-10</v>
      </c>
      <c r="CG99" s="66">
        <v>2.6545595100000001E-9</v>
      </c>
      <c r="CH99" s="66">
        <v>1.34718453E-9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7.6378219699999997E-10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1.33875521E-8</v>
      </c>
      <c r="CZ99" s="66">
        <v>4.1302898300000002E-8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1.31460173E-8</v>
      </c>
      <c r="DH99" s="66">
        <v>3.8317730100000003E-9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5.7833623099999998E-8</v>
      </c>
      <c r="DQ99" s="66">
        <v>1.1174435199999999E-8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5.34057825E-8</v>
      </c>
      <c r="DZ99" s="66">
        <v>8.8355376299999999E-8</v>
      </c>
      <c r="EA99" s="66">
        <v>4.2266055100000002E-9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9.5595372200000011E-10</v>
      </c>
      <c r="EI99" s="66">
        <v>5.9434841900000007E-10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5.89177056E-7</v>
      </c>
      <c r="ER99" s="77" t="s">
        <v>33</v>
      </c>
      <c r="ES99" s="100"/>
    </row>
    <row r="100" spans="1:149" s="77" customFormat="1" x14ac:dyDescent="0.25">
      <c r="A100" s="100"/>
      <c r="B100" s="77" t="s">
        <v>34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34</v>
      </c>
      <c r="ES100" s="100"/>
    </row>
    <row r="101" spans="1:149" s="77" customFormat="1" x14ac:dyDescent="0.25">
      <c r="A101" s="100"/>
      <c r="B101" s="77" t="s">
        <v>35</v>
      </c>
      <c r="C101" s="65">
        <v>6.5421944600000014E-9</v>
      </c>
      <c r="D101" s="66">
        <v>5.2456436799999997E-8</v>
      </c>
      <c r="E101" s="66">
        <v>8.0567446199999997E-10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9.6647203099999992E-9</v>
      </c>
      <c r="N101" s="66">
        <v>1.27470911E-9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2.23461191E-9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1.96051078E-8</v>
      </c>
      <c r="AN101" s="66">
        <v>4.5996375600000002E-7</v>
      </c>
      <c r="AO101" s="66">
        <v>1.6965793000000001E-7</v>
      </c>
      <c r="AP101" s="66">
        <v>9.95012831E-10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9.1495873499999992E-9</v>
      </c>
      <c r="BF101" s="66">
        <v>0</v>
      </c>
      <c r="BG101" s="66">
        <v>1.2259114000000001E-8</v>
      </c>
      <c r="BH101" s="66">
        <v>1.01368751E-8</v>
      </c>
      <c r="BI101" s="66">
        <v>0</v>
      </c>
      <c r="BJ101" s="66">
        <v>1.0173891699999999E-8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3.1833125800000002E-8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1.7103438099999999E-9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2.3971584500000003E-10</v>
      </c>
      <c r="CG101" s="66">
        <v>1.45856238E-8</v>
      </c>
      <c r="CH101" s="66">
        <v>2.7519817600000002E-10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1.26906585E-8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1.03348238E-7</v>
      </c>
      <c r="CZ101" s="66">
        <v>5.8876483400000002E-8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9.8944149599999997E-8</v>
      </c>
      <c r="DH101" s="66">
        <v>3.3483144199999999E-8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7.8147440400000006E-7</v>
      </c>
      <c r="DQ101" s="66">
        <v>3.9274134400000001E-8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3.8197557899999999E-7</v>
      </c>
      <c r="DZ101" s="66">
        <v>2.7339609699999998E-7</v>
      </c>
      <c r="EA101" s="66">
        <v>1.1507369899999999E-9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3.0771775700000002E-8</v>
      </c>
      <c r="EI101" s="66">
        <v>6.4420784900000003E-9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2.6353911099999999E-6</v>
      </c>
      <c r="ER101" s="77" t="s">
        <v>35</v>
      </c>
      <c r="ES101" s="100"/>
    </row>
    <row r="102" spans="1:149" s="77" customFormat="1" x14ac:dyDescent="0.25">
      <c r="A102" s="100"/>
      <c r="B102" s="77" t="s">
        <v>36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36</v>
      </c>
      <c r="ES102" s="100"/>
    </row>
    <row r="103" spans="1:149" s="77" customFormat="1" x14ac:dyDescent="0.25">
      <c r="A103" s="100"/>
      <c r="B103" s="77" t="s">
        <v>37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37</v>
      </c>
      <c r="ES103" s="100"/>
    </row>
    <row r="104" spans="1:149" s="77" customFormat="1" x14ac:dyDescent="0.25">
      <c r="A104" s="100"/>
      <c r="B104" s="77" t="s">
        <v>38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38</v>
      </c>
      <c r="ES104" s="100"/>
    </row>
    <row r="105" spans="1:149" s="77" customFormat="1" x14ac:dyDescent="0.25">
      <c r="A105" s="99" t="s">
        <v>20</v>
      </c>
      <c r="B105" s="77" t="s">
        <v>30</v>
      </c>
      <c r="C105" s="65">
        <v>0</v>
      </c>
      <c r="D105" s="66">
        <v>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0</v>
      </c>
      <c r="AN105" s="66">
        <v>0</v>
      </c>
      <c r="AO105" s="66">
        <v>0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0</v>
      </c>
      <c r="BF105" s="66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0</v>
      </c>
      <c r="BO105" s="66">
        <v>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0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0</v>
      </c>
      <c r="CZ105" s="66">
        <v>0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0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0</v>
      </c>
      <c r="DQ105" s="66">
        <v>0</v>
      </c>
      <c r="DR105" s="66">
        <v>0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0</v>
      </c>
      <c r="DZ105" s="66">
        <v>0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0</v>
      </c>
      <c r="EI105" s="66">
        <v>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0</v>
      </c>
      <c r="ER105" s="77" t="s">
        <v>30</v>
      </c>
      <c r="ES105" s="99" t="s">
        <v>20</v>
      </c>
    </row>
    <row r="106" spans="1:149" s="77" customFormat="1" x14ac:dyDescent="0.25">
      <c r="A106" s="100"/>
      <c r="B106" s="77" t="s">
        <v>31</v>
      </c>
      <c r="C106" s="65">
        <v>0</v>
      </c>
      <c r="D106" s="66">
        <v>0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0</v>
      </c>
      <c r="AN106" s="66">
        <v>0</v>
      </c>
      <c r="AO106" s="66">
        <v>0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0</v>
      </c>
      <c r="BF106" s="66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0</v>
      </c>
      <c r="BO106" s="66">
        <v>0</v>
      </c>
      <c r="BP106" s="66">
        <v>0</v>
      </c>
      <c r="BQ106" s="66">
        <v>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0</v>
      </c>
      <c r="CH106" s="66">
        <v>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0</v>
      </c>
      <c r="CP106" s="66">
        <v>0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0</v>
      </c>
      <c r="CZ106" s="66">
        <v>0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0</v>
      </c>
      <c r="DH106" s="66">
        <v>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0</v>
      </c>
      <c r="DQ106" s="66">
        <v>0</v>
      </c>
      <c r="DR106" s="66">
        <v>0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0</v>
      </c>
      <c r="DZ106" s="66">
        <v>0</v>
      </c>
      <c r="EA106" s="66">
        <v>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0</v>
      </c>
      <c r="EI106" s="66">
        <v>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0</v>
      </c>
      <c r="ER106" s="77" t="s">
        <v>31</v>
      </c>
      <c r="ES106" s="100"/>
    </row>
    <row r="107" spans="1:149" s="77" customFormat="1" x14ac:dyDescent="0.25">
      <c r="A107" s="100"/>
      <c r="B107" s="77" t="s">
        <v>32</v>
      </c>
      <c r="C107" s="65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0</v>
      </c>
      <c r="AN107" s="66">
        <v>0</v>
      </c>
      <c r="AO107" s="66">
        <v>0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0</v>
      </c>
      <c r="BF107" s="66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0</v>
      </c>
      <c r="BP107" s="66">
        <v>0</v>
      </c>
      <c r="BQ107" s="66">
        <v>0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0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0</v>
      </c>
      <c r="CP107" s="66">
        <v>0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0</v>
      </c>
      <c r="CZ107" s="66">
        <v>0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0</v>
      </c>
      <c r="DH107" s="66">
        <v>0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0</v>
      </c>
      <c r="DQ107" s="66">
        <v>0</v>
      </c>
      <c r="DR107" s="66">
        <v>0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0</v>
      </c>
      <c r="DZ107" s="66">
        <v>0</v>
      </c>
      <c r="EA107" s="66">
        <v>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0</v>
      </c>
      <c r="EI107" s="66">
        <v>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0</v>
      </c>
      <c r="ER107" s="77" t="s">
        <v>32</v>
      </c>
      <c r="ES107" s="100"/>
    </row>
    <row r="108" spans="1:149" s="77" customFormat="1" x14ac:dyDescent="0.25">
      <c r="A108" s="100"/>
      <c r="B108" s="77" t="s">
        <v>33</v>
      </c>
      <c r="C108" s="65">
        <v>6.8615020200000002E-9</v>
      </c>
      <c r="D108" s="66">
        <v>1.1318809E-7</v>
      </c>
      <c r="E108" s="66">
        <v>1.23886281E-8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1.58437777E-8</v>
      </c>
      <c r="N108" s="66">
        <v>5.2438558700000001E-8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5.2302690899999998E-8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1.56356728E-8</v>
      </c>
      <c r="AN108" s="66">
        <v>7.0763475599999988E-7</v>
      </c>
      <c r="AO108" s="66">
        <v>6.8927610299999993E-7</v>
      </c>
      <c r="AP108" s="66">
        <v>2.0221403799999999E-8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1.91959255E-9</v>
      </c>
      <c r="BF108" s="66">
        <v>0</v>
      </c>
      <c r="BG108" s="66">
        <v>4.7968324800000001E-8</v>
      </c>
      <c r="BH108" s="66">
        <v>3.7331253000000003E-8</v>
      </c>
      <c r="BI108" s="66">
        <v>0</v>
      </c>
      <c r="BJ108" s="66">
        <v>4.7714858800000002E-8</v>
      </c>
      <c r="BK108" s="66">
        <v>0</v>
      </c>
      <c r="BL108" s="66">
        <v>0</v>
      </c>
      <c r="BM108" s="66">
        <v>0</v>
      </c>
      <c r="BN108" s="66">
        <v>0</v>
      </c>
      <c r="BO108" s="66">
        <v>0</v>
      </c>
      <c r="BP108" s="66">
        <v>0</v>
      </c>
      <c r="BQ108" s="66">
        <v>2.47590889E-7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3.6431452099999997E-8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4.0142110299999994E-9</v>
      </c>
      <c r="CG108" s="66">
        <v>1.76877012E-8</v>
      </c>
      <c r="CH108" s="66">
        <v>7.6012057400000001E-9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2.9866970799999998E-9</v>
      </c>
      <c r="CP108" s="66">
        <v>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7.3055569599999998E-8</v>
      </c>
      <c r="CZ108" s="66">
        <v>3.0255717299999999E-7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7.4727052799999995E-8</v>
      </c>
      <c r="DH108" s="66">
        <v>1.9520005899999999E-8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2.9401184499999989E-7</v>
      </c>
      <c r="DQ108" s="66">
        <v>9.3367950599999994E-8</v>
      </c>
      <c r="DR108" s="66">
        <v>0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4.08671469E-7</v>
      </c>
      <c r="DZ108" s="66">
        <v>7.0665539900000015E-7</v>
      </c>
      <c r="EA108" s="66">
        <v>3.4027524799999999E-8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4.2631525100000003E-9</v>
      </c>
      <c r="EI108" s="66">
        <v>7.0049511999999999E-9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4.15489946E-6</v>
      </c>
      <c r="ER108" s="77" t="s">
        <v>33</v>
      </c>
      <c r="ES108" s="100"/>
    </row>
    <row r="109" spans="1:149" s="77" customFormat="1" x14ac:dyDescent="0.25">
      <c r="A109" s="100"/>
      <c r="B109" s="77" t="s">
        <v>34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34</v>
      </c>
      <c r="ES109" s="100"/>
    </row>
    <row r="110" spans="1:149" s="77" customFormat="1" x14ac:dyDescent="0.25">
      <c r="A110" s="100"/>
      <c r="B110" s="77" t="s">
        <v>35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35</v>
      </c>
      <c r="ES110" s="100"/>
    </row>
    <row r="111" spans="1:149" s="77" customFormat="1" x14ac:dyDescent="0.25">
      <c r="A111" s="100"/>
      <c r="B111" s="77" t="s">
        <v>36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36</v>
      </c>
      <c r="ES111" s="100"/>
    </row>
    <row r="112" spans="1:149" s="77" customFormat="1" x14ac:dyDescent="0.25">
      <c r="A112" s="100"/>
      <c r="B112" s="77" t="s">
        <v>37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37</v>
      </c>
      <c r="ES112" s="100"/>
    </row>
    <row r="113" spans="1:149" s="77" customFormat="1" x14ac:dyDescent="0.25">
      <c r="A113" s="100"/>
      <c r="B113" s="77" t="s">
        <v>38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38</v>
      </c>
      <c r="ES113" s="100"/>
    </row>
    <row r="114" spans="1:149" s="77" customFormat="1" x14ac:dyDescent="0.25">
      <c r="A114" s="99" t="s">
        <v>21</v>
      </c>
      <c r="B114" s="77" t="s">
        <v>30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30</v>
      </c>
      <c r="ES114" s="99" t="s">
        <v>21</v>
      </c>
    </row>
    <row r="115" spans="1:149" s="77" customFormat="1" x14ac:dyDescent="0.25">
      <c r="A115" s="100"/>
      <c r="B115" s="77" t="s">
        <v>31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31</v>
      </c>
      <c r="ES115" s="100"/>
    </row>
    <row r="116" spans="1:149" s="77" customFormat="1" x14ac:dyDescent="0.25">
      <c r="A116" s="100"/>
      <c r="B116" s="77" t="s">
        <v>32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32</v>
      </c>
      <c r="ES116" s="100"/>
    </row>
    <row r="117" spans="1:149" s="77" customFormat="1" x14ac:dyDescent="0.25">
      <c r="A117" s="100"/>
      <c r="B117" s="77" t="s">
        <v>33</v>
      </c>
      <c r="C117" s="65">
        <v>6.39465724E-10</v>
      </c>
      <c r="D117" s="66">
        <v>1.41044358E-8</v>
      </c>
      <c r="E117" s="66">
        <v>1.6019158499999999E-9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1.9562365099999998E-9</v>
      </c>
      <c r="N117" s="66">
        <v>6.7933036200000013E-9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6.9845565000000003E-9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1.5148756099999999E-9</v>
      </c>
      <c r="AN117" s="66">
        <v>8.6466236999999988E-8</v>
      </c>
      <c r="AO117" s="66">
        <v>8.83036067E-8</v>
      </c>
      <c r="AP117" s="66">
        <v>2.9274607100000002E-9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1.93897171E-10</v>
      </c>
      <c r="BF117" s="66">
        <v>0</v>
      </c>
      <c r="BG117" s="66">
        <v>6.2109383100000002E-9</v>
      </c>
      <c r="BH117" s="66">
        <v>4.7567817699999996E-9</v>
      </c>
      <c r="BI117" s="66">
        <v>0</v>
      </c>
      <c r="BJ117" s="66">
        <v>4.3247571500000002E-9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3.6648157200000002E-8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1.3112068900000001E-9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4.78098433E-10</v>
      </c>
      <c r="CG117" s="66">
        <v>2.12490938E-9</v>
      </c>
      <c r="CH117" s="66">
        <v>1.1048017900000001E-9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2.6181574100000002E-10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7.4170146E-9</v>
      </c>
      <c r="CZ117" s="66">
        <v>3.8909114799999998E-8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8.4733710900000002E-9</v>
      </c>
      <c r="DH117" s="66">
        <v>2.1489969000000002E-9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2.9879406099999998E-8</v>
      </c>
      <c r="DQ117" s="66">
        <v>1.09731143E-8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4.6156277600000002E-8</v>
      </c>
      <c r="DZ117" s="66">
        <v>8.4572040499999999E-8</v>
      </c>
      <c r="EA117" s="66">
        <v>4.3394740300000001E-9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3.7403421500000001E-10</v>
      </c>
      <c r="EI117" s="66">
        <v>8.2068042300000005E-10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5.0277098200000006E-7</v>
      </c>
      <c r="ER117" s="77" t="s">
        <v>33</v>
      </c>
      <c r="ES117" s="100"/>
    </row>
    <row r="118" spans="1:149" s="77" customFormat="1" x14ac:dyDescent="0.25">
      <c r="A118" s="100"/>
      <c r="B118" s="77" t="s">
        <v>34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34</v>
      </c>
      <c r="ES118" s="100"/>
    </row>
    <row r="119" spans="1:149" s="77" customFormat="1" x14ac:dyDescent="0.25">
      <c r="A119" s="100"/>
      <c r="B119" s="77" t="s">
        <v>35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35</v>
      </c>
      <c r="ES119" s="100"/>
    </row>
    <row r="120" spans="1:149" s="77" customFormat="1" x14ac:dyDescent="0.25">
      <c r="A120" s="100"/>
      <c r="B120" s="77" t="s">
        <v>36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36</v>
      </c>
      <c r="ES120" s="100"/>
    </row>
    <row r="121" spans="1:149" s="77" customFormat="1" x14ac:dyDescent="0.25">
      <c r="A121" s="100"/>
      <c r="B121" s="77" t="s">
        <v>37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37</v>
      </c>
      <c r="ES121" s="100"/>
    </row>
    <row r="122" spans="1:149" s="77" customFormat="1" x14ac:dyDescent="0.25">
      <c r="A122" s="100"/>
      <c r="B122" s="77" t="s">
        <v>38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38</v>
      </c>
      <c r="ES122" s="100"/>
    </row>
    <row r="123" spans="1:149" s="77" customFormat="1" x14ac:dyDescent="0.25">
      <c r="A123" s="99" t="s">
        <v>22</v>
      </c>
      <c r="B123" s="77" t="s">
        <v>30</v>
      </c>
      <c r="C123" s="65">
        <v>9.6293539099999989E-11</v>
      </c>
      <c r="D123" s="66">
        <v>1.3589187000000001E-9</v>
      </c>
      <c r="E123" s="66">
        <v>1.41221937E-10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1.20812573E-10</v>
      </c>
      <c r="N123" s="66">
        <v>4.8906556900000002E-10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4.3532372899999998E-10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1.6711419000000001E-10</v>
      </c>
      <c r="AN123" s="66">
        <v>8.7739096900000008E-9</v>
      </c>
      <c r="AO123" s="66">
        <v>7.629481420000001E-9</v>
      </c>
      <c r="AP123" s="66">
        <v>1.01337559E-10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4.0868454999999997E-11</v>
      </c>
      <c r="BF123" s="66">
        <v>0</v>
      </c>
      <c r="BG123" s="66">
        <v>6.0648610499999996E-10</v>
      </c>
      <c r="BH123" s="66">
        <v>7.0339941100000008E-10</v>
      </c>
      <c r="BI123" s="66">
        <v>0</v>
      </c>
      <c r="BJ123" s="66">
        <v>2.0304316599999999E-9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2.88182254E-9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3.8629579299999999E-10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2.5285468799999998E-10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9.971086750000001E-11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7.9542671799999999E-10</v>
      </c>
      <c r="CZ123" s="66">
        <v>3.1699016700000002E-9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9.3341901700000001E-10</v>
      </c>
      <c r="DH123" s="66">
        <v>2.4803123200000001E-10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6.1868005399999997E-9</v>
      </c>
      <c r="DQ123" s="66">
        <v>1.4065690800000001E-9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6.1576471499999996E-9</v>
      </c>
      <c r="DZ123" s="66">
        <v>9.247983490000001E-9</v>
      </c>
      <c r="EA123" s="66">
        <v>2.87287716E-10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5.5640653099999987E-11</v>
      </c>
      <c r="EI123" s="66">
        <v>2.3398608E-10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5.5038041800000003E-8</v>
      </c>
      <c r="ER123" s="77" t="s">
        <v>30</v>
      </c>
      <c r="ES123" s="99" t="s">
        <v>22</v>
      </c>
    </row>
    <row r="124" spans="1:149" s="77" customFormat="1" x14ac:dyDescent="0.25">
      <c r="A124" s="100"/>
      <c r="B124" s="77" t="s">
        <v>31</v>
      </c>
      <c r="C124" s="65">
        <v>6.1268140300000006E-10</v>
      </c>
      <c r="D124" s="66">
        <v>1.0605849799999999E-8</v>
      </c>
      <c r="E124" s="66">
        <v>1.16782219E-9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1.52204974E-9</v>
      </c>
      <c r="N124" s="66">
        <v>3.46368799E-9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4.1016407399999999E-9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1.6530840400000001E-9</v>
      </c>
      <c r="AN124" s="66">
        <v>7.1080275500000005E-8</v>
      </c>
      <c r="AO124" s="66">
        <v>6.37550857E-8</v>
      </c>
      <c r="AP124" s="66">
        <v>1.6292524599999999E-9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8.2972219799999999E-10</v>
      </c>
      <c r="BF124" s="66">
        <v>0</v>
      </c>
      <c r="BG124" s="66">
        <v>4.9305751099999997E-9</v>
      </c>
      <c r="BH124" s="66">
        <v>4.1221142600000003E-9</v>
      </c>
      <c r="BI124" s="66">
        <v>0</v>
      </c>
      <c r="BJ124" s="66">
        <v>1.8672946099999999E-8</v>
      </c>
      <c r="BK124" s="66">
        <v>0</v>
      </c>
      <c r="BL124" s="66">
        <v>0</v>
      </c>
      <c r="BM124" s="66">
        <v>0</v>
      </c>
      <c r="BN124" s="66">
        <v>0</v>
      </c>
      <c r="BO124" s="66">
        <v>0</v>
      </c>
      <c r="BP124" s="66">
        <v>0</v>
      </c>
      <c r="BQ124" s="66">
        <v>2.70788436E-8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3.2633788200000001E-9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2.83271414E-10</v>
      </c>
      <c r="CG124" s="66">
        <v>1.49106476E-10</v>
      </c>
      <c r="CH124" s="66">
        <v>5.5791409000000001E-10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1.12836045E-9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8.9535364099999996E-9</v>
      </c>
      <c r="CZ124" s="66">
        <v>2.4638863999999999E-8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1.12494295E-8</v>
      </c>
      <c r="DH124" s="66">
        <v>3.5835117100000001E-9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6.2371095400000004E-8</v>
      </c>
      <c r="DQ124" s="66">
        <v>7.8973859199999998E-9</v>
      </c>
      <c r="DR124" s="66">
        <v>0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5.9605953500000001E-8</v>
      </c>
      <c r="DZ124" s="66">
        <v>6.2128359500000006E-8</v>
      </c>
      <c r="EA124" s="66">
        <v>2.4089685899999999E-9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1.7529746100000001E-9</v>
      </c>
      <c r="EI124" s="66">
        <v>8.3850435300000002E-10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4.6603624499999999E-7</v>
      </c>
      <c r="ER124" s="77" t="s">
        <v>31</v>
      </c>
      <c r="ES124" s="100"/>
    </row>
    <row r="125" spans="1:149" s="77" customFormat="1" x14ac:dyDescent="0.25">
      <c r="A125" s="100"/>
      <c r="B125" s="77" t="s">
        <v>32</v>
      </c>
      <c r="C125" s="65">
        <v>3.4082584200000002E-10</v>
      </c>
      <c r="D125" s="66">
        <v>2.8429614499999999E-9</v>
      </c>
      <c r="E125" s="66">
        <v>6.0531315900000002E-10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4.2175943999999999E-10</v>
      </c>
      <c r="N125" s="66">
        <v>1.59392608E-9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1.51400261E-9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4.7067699500000003E-10</v>
      </c>
      <c r="AN125" s="66">
        <v>1.7087834099999999E-8</v>
      </c>
      <c r="AO125" s="66">
        <v>2.1219523600000001E-8</v>
      </c>
      <c r="AP125" s="66">
        <v>3.4537473400000002E-10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3.8546079900000001E-11</v>
      </c>
      <c r="BF125" s="66">
        <v>0</v>
      </c>
      <c r="BG125" s="66">
        <v>2.0380506999999998E-9</v>
      </c>
      <c r="BH125" s="66">
        <v>1.6986145799999999E-9</v>
      </c>
      <c r="BI125" s="66">
        <v>0</v>
      </c>
      <c r="BJ125" s="66">
        <v>7.2605795600000001E-10</v>
      </c>
      <c r="BK125" s="66">
        <v>0</v>
      </c>
      <c r="BL125" s="66">
        <v>0</v>
      </c>
      <c r="BM125" s="66">
        <v>0</v>
      </c>
      <c r="BN125" s="66">
        <v>0</v>
      </c>
      <c r="BO125" s="66">
        <v>0</v>
      </c>
      <c r="BP125" s="66">
        <v>0</v>
      </c>
      <c r="BQ125" s="66">
        <v>1.14552641E-8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1.53890211E-9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2.2439371499999999E-10</v>
      </c>
      <c r="CG125" s="66">
        <v>4.7982170300000006E-10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8.5616273200000005E-11</v>
      </c>
      <c r="CP125" s="66">
        <v>0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2.49760253E-9</v>
      </c>
      <c r="CZ125" s="66">
        <v>8.2766975500000006E-9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1.6330734099999999E-9</v>
      </c>
      <c r="DH125" s="66">
        <v>3.3287048200000002E-10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7.0481250299999993E-9</v>
      </c>
      <c r="DQ125" s="66">
        <v>3.23913159E-9</v>
      </c>
      <c r="DR125" s="66">
        <v>0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1.37877079E-8</v>
      </c>
      <c r="DZ125" s="66">
        <v>2.28460688E-8</v>
      </c>
      <c r="EA125" s="66">
        <v>1.0656069199999999E-9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1.3135970299999999E-10</v>
      </c>
      <c r="EI125" s="66">
        <v>2.9404364300000002E-10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1.2587975299999999E-7</v>
      </c>
      <c r="ER125" s="77" t="s">
        <v>32</v>
      </c>
      <c r="ES125" s="100"/>
    </row>
    <row r="126" spans="1:149" s="77" customFormat="1" x14ac:dyDescent="0.25">
      <c r="A126" s="100"/>
      <c r="B126" s="77" t="s">
        <v>33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33</v>
      </c>
      <c r="ES126" s="100"/>
    </row>
    <row r="127" spans="1:149" s="77" customFormat="1" x14ac:dyDescent="0.25">
      <c r="A127" s="100"/>
      <c r="B127" s="77" t="s">
        <v>34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34</v>
      </c>
      <c r="ES127" s="100"/>
    </row>
    <row r="128" spans="1:149" s="77" customFormat="1" x14ac:dyDescent="0.25">
      <c r="A128" s="100"/>
      <c r="B128" s="77" t="s">
        <v>35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35</v>
      </c>
      <c r="ES128" s="100"/>
    </row>
    <row r="129" spans="1:149" s="77" customFormat="1" x14ac:dyDescent="0.25">
      <c r="A129" s="100"/>
      <c r="B129" s="77" t="s">
        <v>36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36</v>
      </c>
      <c r="ES129" s="100"/>
    </row>
    <row r="130" spans="1:149" s="77" customFormat="1" x14ac:dyDescent="0.25">
      <c r="A130" s="100"/>
      <c r="B130" s="77" t="s">
        <v>37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37</v>
      </c>
      <c r="ES130" s="100"/>
    </row>
    <row r="131" spans="1:149" s="77" customFormat="1" x14ac:dyDescent="0.25">
      <c r="A131" s="100"/>
      <c r="B131" s="77" t="s">
        <v>38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38</v>
      </c>
      <c r="ES131" s="100"/>
    </row>
    <row r="132" spans="1:149" s="77" customFormat="1" x14ac:dyDescent="0.25">
      <c r="A132" s="99" t="s">
        <v>23</v>
      </c>
      <c r="B132" s="77" t="s">
        <v>30</v>
      </c>
      <c r="C132" s="65">
        <v>4.0010511399999999E-10</v>
      </c>
      <c r="D132" s="66">
        <v>6.1898428799999994E-9</v>
      </c>
      <c r="E132" s="66">
        <v>2.8305499900000002E-10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8.5543845999999996E-10</v>
      </c>
      <c r="N132" s="66">
        <v>5.3525117099999997E-10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8.4072594299999999E-10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1.67298759E-9</v>
      </c>
      <c r="AN132" s="66">
        <v>4.1898970100000002E-8</v>
      </c>
      <c r="AO132" s="66">
        <v>2.3112385700000001E-8</v>
      </c>
      <c r="AP132" s="66">
        <v>4.82638208E-10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2.0642447500000002E-9</v>
      </c>
      <c r="BF132" s="66">
        <v>0</v>
      </c>
      <c r="BG132" s="66">
        <v>1.39356253E-9</v>
      </c>
      <c r="BH132" s="66">
        <v>1.49117243E-9</v>
      </c>
      <c r="BI132" s="66">
        <v>0</v>
      </c>
      <c r="BJ132" s="66">
        <v>1.89610357E-8</v>
      </c>
      <c r="BK132" s="66">
        <v>0</v>
      </c>
      <c r="BL132" s="66">
        <v>0</v>
      </c>
      <c r="BM132" s="66">
        <v>0</v>
      </c>
      <c r="BN132" s="66">
        <v>0</v>
      </c>
      <c r="BO132" s="66">
        <v>0</v>
      </c>
      <c r="BP132" s="66">
        <v>0</v>
      </c>
      <c r="BQ132" s="66">
        <v>6.0425881299999996E-9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6.0988093200000006E-10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7.2048429700000007E-11</v>
      </c>
      <c r="CG132" s="66">
        <v>1.36383692E-9</v>
      </c>
      <c r="CH132" s="66">
        <v>1.24324185E-10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3.5420591999999998E-11</v>
      </c>
      <c r="CP132" s="66">
        <v>0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9.2694331099999991E-9</v>
      </c>
      <c r="CZ132" s="66">
        <v>8.6820272900000002E-9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9.3928811700000008E-9</v>
      </c>
      <c r="DH132" s="66">
        <v>3.9674516200000014E-9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5.8287481300000001E-8</v>
      </c>
      <c r="DQ132" s="66">
        <v>3.5804498900000001E-9</v>
      </c>
      <c r="DR132" s="66">
        <v>0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4.2984784100000003E-8</v>
      </c>
      <c r="DZ132" s="66">
        <v>2.8128353399999999E-8</v>
      </c>
      <c r="EA132" s="66">
        <v>6.0697706799999999E-10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1.9414379200000001E-9</v>
      </c>
      <c r="EI132" s="66">
        <v>5.0032506199999997E-10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2.7577111700000002E-7</v>
      </c>
      <c r="ER132" s="77" t="s">
        <v>30</v>
      </c>
      <c r="ES132" s="99" t="s">
        <v>23</v>
      </c>
    </row>
    <row r="133" spans="1:149" s="77" customFormat="1" x14ac:dyDescent="0.25">
      <c r="A133" s="100"/>
      <c r="B133" s="77" t="s">
        <v>31</v>
      </c>
      <c r="C133" s="65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0</v>
      </c>
      <c r="BP133" s="66">
        <v>0</v>
      </c>
      <c r="BQ133" s="66">
        <v>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0</v>
      </c>
      <c r="CZ133" s="66">
        <v>0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0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0</v>
      </c>
      <c r="DQ133" s="66">
        <v>0</v>
      </c>
      <c r="DR133" s="66">
        <v>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0</v>
      </c>
      <c r="DZ133" s="66">
        <v>0</v>
      </c>
      <c r="EA133" s="66">
        <v>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0</v>
      </c>
      <c r="EI133" s="66">
        <v>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0</v>
      </c>
      <c r="ER133" s="77" t="s">
        <v>31</v>
      </c>
      <c r="ES133" s="100"/>
    </row>
    <row r="134" spans="1:149" s="77" customFormat="1" x14ac:dyDescent="0.25">
      <c r="A134" s="100"/>
      <c r="B134" s="77" t="s">
        <v>32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32</v>
      </c>
      <c r="ES134" s="100"/>
    </row>
    <row r="135" spans="1:149" s="77" customFormat="1" x14ac:dyDescent="0.25">
      <c r="A135" s="100"/>
      <c r="B135" s="77" t="s">
        <v>33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33</v>
      </c>
      <c r="ES135" s="100"/>
    </row>
    <row r="136" spans="1:149" s="77" customFormat="1" x14ac:dyDescent="0.25">
      <c r="A136" s="100"/>
      <c r="B136" s="77" t="s">
        <v>34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34</v>
      </c>
      <c r="ES136" s="100"/>
    </row>
    <row r="137" spans="1:149" s="77" customFormat="1" x14ac:dyDescent="0.25">
      <c r="A137" s="100"/>
      <c r="B137" s="77" t="s">
        <v>35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35</v>
      </c>
      <c r="ES137" s="100"/>
    </row>
    <row r="138" spans="1:149" s="77" customFormat="1" x14ac:dyDescent="0.25">
      <c r="A138" s="100"/>
      <c r="B138" s="77" t="s">
        <v>36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36</v>
      </c>
      <c r="ES138" s="100"/>
    </row>
    <row r="139" spans="1:149" s="77" customFormat="1" x14ac:dyDescent="0.25">
      <c r="A139" s="100"/>
      <c r="B139" s="77" t="s">
        <v>37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37</v>
      </c>
      <c r="ES139" s="100"/>
    </row>
    <row r="140" spans="1:149" s="77" customFormat="1" x14ac:dyDescent="0.25">
      <c r="A140" s="100"/>
      <c r="B140" s="77" t="s">
        <v>38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38</v>
      </c>
      <c r="ES140" s="100"/>
    </row>
    <row r="141" spans="1:149" s="77" customFormat="1" x14ac:dyDescent="0.25">
      <c r="A141" s="99" t="s">
        <v>24</v>
      </c>
      <c r="B141" s="77" t="s">
        <v>30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30</v>
      </c>
      <c r="ES141" s="99" t="s">
        <v>24</v>
      </c>
    </row>
    <row r="142" spans="1:149" s="77" customFormat="1" x14ac:dyDescent="0.25">
      <c r="A142" s="100"/>
      <c r="B142" s="77" t="s">
        <v>31</v>
      </c>
      <c r="C142" s="65">
        <v>1.2004972999999999E-9</v>
      </c>
      <c r="D142" s="66">
        <v>5.4009747900000003E-8</v>
      </c>
      <c r="E142" s="66">
        <v>6.3803594299999998E-9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5.4227647299999998E-9</v>
      </c>
      <c r="N142" s="66">
        <v>1.5037584999999999E-8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2.07685817E-8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7.0910605799999994E-9</v>
      </c>
      <c r="AN142" s="66">
        <v>3.5165550700000002E-7</v>
      </c>
      <c r="AO142" s="66">
        <v>3.0656715100000001E-7</v>
      </c>
      <c r="AP142" s="66">
        <v>9.9688537799999998E-9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4.4502357400000002E-9</v>
      </c>
      <c r="BF142" s="66">
        <v>0</v>
      </c>
      <c r="BG142" s="66">
        <v>2.4236982999999998E-8</v>
      </c>
      <c r="BH142" s="66">
        <v>2.1384320099999999E-8</v>
      </c>
      <c r="BI142" s="66">
        <v>0</v>
      </c>
      <c r="BJ142" s="66">
        <v>1.2802006700000001E-7</v>
      </c>
      <c r="BK142" s="66">
        <v>0</v>
      </c>
      <c r="BL142" s="66">
        <v>0</v>
      </c>
      <c r="BM142" s="66">
        <v>0</v>
      </c>
      <c r="BN142" s="66">
        <v>0</v>
      </c>
      <c r="BO142" s="66">
        <v>0</v>
      </c>
      <c r="BP142" s="66">
        <v>0</v>
      </c>
      <c r="BQ142" s="66">
        <v>1.27878985E-7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1.42003843E-8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1.68657151E-9</v>
      </c>
      <c r="CG142" s="66">
        <v>8.712335759999999E-9</v>
      </c>
      <c r="CH142" s="66">
        <v>3.0696837200000001E-9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7.2865890599999997E-9</v>
      </c>
      <c r="CP142" s="66">
        <v>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2.06773867E-8</v>
      </c>
      <c r="CZ142" s="66">
        <v>1.2657300299999999E-7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6.2509778599999994E-8</v>
      </c>
      <c r="DH142" s="66">
        <v>2.0919633099999999E-8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3.5913579500000002E-7</v>
      </c>
      <c r="DQ142" s="66">
        <v>3.8362891200000003E-8</v>
      </c>
      <c r="DR142" s="66">
        <v>0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3.7402504499999999E-7</v>
      </c>
      <c r="DZ142" s="66">
        <v>3.1398112999999998E-7</v>
      </c>
      <c r="EA142" s="66">
        <v>1.1605673E-8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1.15207625E-8</v>
      </c>
      <c r="EI142" s="66">
        <v>6.2902716899999987E-9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2.4646296300000002E-6</v>
      </c>
      <c r="ER142" s="77" t="s">
        <v>31</v>
      </c>
      <c r="ES142" s="100"/>
    </row>
    <row r="143" spans="1:149" s="77" customFormat="1" x14ac:dyDescent="0.25">
      <c r="A143" s="100"/>
      <c r="B143" s="77" t="s">
        <v>32</v>
      </c>
      <c r="C143" s="65">
        <v>7.3613768900000009E-9</v>
      </c>
      <c r="D143" s="66">
        <v>1.21140251E-7</v>
      </c>
      <c r="E143" s="66">
        <v>1.9637536400000001E-8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1.67862524E-8</v>
      </c>
      <c r="N143" s="66">
        <v>5.66541111E-8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6.6127329700000001E-8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2.14272839E-8</v>
      </c>
      <c r="AN143" s="66">
        <v>7.6634584700000005E-7</v>
      </c>
      <c r="AO143" s="66">
        <v>8.6532000000000013E-7</v>
      </c>
      <c r="AP143" s="66">
        <v>2.4418908399999999E-8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1.7042088700000001E-8</v>
      </c>
      <c r="BF143" s="66">
        <v>0</v>
      </c>
      <c r="BG143" s="66">
        <v>7.2726301499999994E-8</v>
      </c>
      <c r="BH143" s="66">
        <v>5.6798551600000001E-8</v>
      </c>
      <c r="BI143" s="66">
        <v>0</v>
      </c>
      <c r="BJ143" s="66">
        <v>7.9371339500000004E-8</v>
      </c>
      <c r="BK143" s="66">
        <v>0</v>
      </c>
      <c r="BL143" s="66">
        <v>0</v>
      </c>
      <c r="BM143" s="66">
        <v>0</v>
      </c>
      <c r="BN143" s="66">
        <v>0</v>
      </c>
      <c r="BO143" s="66">
        <v>0</v>
      </c>
      <c r="BP143" s="66">
        <v>0</v>
      </c>
      <c r="BQ143" s="66">
        <v>4.3340107000000002E-7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5.4366502600000003E-8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6.9869274299999987E-9</v>
      </c>
      <c r="CG143" s="66">
        <v>1.9131960399999999E-8</v>
      </c>
      <c r="CH143" s="66">
        <v>8.197066879999999E-9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5.4343041400000004E-9</v>
      </c>
      <c r="CP143" s="66">
        <v>0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9.49070221E-8</v>
      </c>
      <c r="CZ143" s="66">
        <v>2.9883257900000002E-7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8.8841860899999999E-8</v>
      </c>
      <c r="DH143" s="66">
        <v>2.8199605600000001E-8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3.8672791200000002E-7</v>
      </c>
      <c r="DQ143" s="66">
        <v>9.9918621700000003E-8</v>
      </c>
      <c r="DR143" s="66">
        <v>0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4.7910276600000008E-7</v>
      </c>
      <c r="DZ143" s="66">
        <v>7.6230547400000005E-7</v>
      </c>
      <c r="EA143" s="66">
        <v>4.05733994E-8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1.1742446E-8</v>
      </c>
      <c r="EI143" s="66">
        <v>8.0722289700000001E-9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5.0178989200000002E-6</v>
      </c>
      <c r="ER143" s="77" t="s">
        <v>32</v>
      </c>
      <c r="ES143" s="100"/>
    </row>
    <row r="144" spans="1:149" s="77" customFormat="1" x14ac:dyDescent="0.25">
      <c r="A144" s="100"/>
      <c r="B144" s="77" t="s">
        <v>33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33</v>
      </c>
      <c r="ES144" s="100"/>
    </row>
    <row r="145" spans="1:149" s="77" customFormat="1" x14ac:dyDescent="0.25">
      <c r="A145" s="100"/>
      <c r="B145" s="77" t="s">
        <v>34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34</v>
      </c>
      <c r="ES145" s="100"/>
    </row>
    <row r="146" spans="1:149" s="77" customFormat="1" x14ac:dyDescent="0.25">
      <c r="A146" s="100"/>
      <c r="B146" s="77" t="s">
        <v>35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35</v>
      </c>
      <c r="ES146" s="100"/>
    </row>
    <row r="147" spans="1:149" s="77" customFormat="1" x14ac:dyDescent="0.25">
      <c r="A147" s="100"/>
      <c r="B147" s="77" t="s">
        <v>36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36</v>
      </c>
      <c r="ES147" s="100"/>
    </row>
    <row r="148" spans="1:149" s="77" customFormat="1" x14ac:dyDescent="0.25">
      <c r="A148" s="100"/>
      <c r="B148" s="77" t="s">
        <v>37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37</v>
      </c>
      <c r="ES148" s="100"/>
    </row>
    <row r="149" spans="1:149" s="77" customFormat="1" x14ac:dyDescent="0.25">
      <c r="A149" s="100"/>
      <c r="B149" s="77" t="s">
        <v>38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38</v>
      </c>
      <c r="ES149" s="100"/>
    </row>
    <row r="150" spans="1:149" s="77" customFormat="1" x14ac:dyDescent="0.25">
      <c r="A150" s="99" t="s">
        <v>25</v>
      </c>
      <c r="B150" s="77" t="s">
        <v>30</v>
      </c>
      <c r="C150" s="65">
        <v>4.5156348599999998E-9</v>
      </c>
      <c r="D150" s="66">
        <v>6.8998127600000001E-8</v>
      </c>
      <c r="E150" s="66">
        <v>6.8139456400000009E-9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1.05557872E-8</v>
      </c>
      <c r="N150" s="66">
        <v>1.7773038399999999E-8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2.2004188499999999E-8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1.5301937899999999E-8</v>
      </c>
      <c r="AN150" s="66">
        <v>4.7178169800000003E-7</v>
      </c>
      <c r="AO150" s="66">
        <v>3.6634171400000001E-7</v>
      </c>
      <c r="AP150" s="66">
        <v>8.0837595099999991E-9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1.34449528E-8</v>
      </c>
      <c r="BF150" s="66">
        <v>0</v>
      </c>
      <c r="BG150" s="66">
        <v>2.5618631899999999E-8</v>
      </c>
      <c r="BH150" s="66">
        <v>2.3677095999999998E-8</v>
      </c>
      <c r="BI150" s="66">
        <v>0</v>
      </c>
      <c r="BJ150" s="66">
        <v>1.72554292E-7</v>
      </c>
      <c r="BK150" s="66">
        <v>0</v>
      </c>
      <c r="BL150" s="66">
        <v>0</v>
      </c>
      <c r="BM150" s="66">
        <v>0</v>
      </c>
      <c r="BN150" s="66">
        <v>0</v>
      </c>
      <c r="BO150" s="66">
        <v>0</v>
      </c>
      <c r="BP150" s="66">
        <v>0</v>
      </c>
      <c r="BQ150" s="66">
        <v>1.4183110600000001E-7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1.6596889299999999E-8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1.3781364199999999E-9</v>
      </c>
      <c r="CG150" s="66">
        <v>1.4183717400000001E-8</v>
      </c>
      <c r="CH150" s="66">
        <v>2.616795E-9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9.6503604200000008E-9</v>
      </c>
      <c r="CP150" s="66">
        <v>0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8.7023955100000003E-8</v>
      </c>
      <c r="CZ150" s="66">
        <v>1.4744233299999999E-7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5.5320764E-8</v>
      </c>
      <c r="DH150" s="66">
        <v>3.1672731799999999E-8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4.8573180799999994E-7</v>
      </c>
      <c r="DQ150" s="66">
        <v>4.7542413900000001E-8</v>
      </c>
      <c r="DR150" s="66">
        <v>0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4.0850793699999998E-7</v>
      </c>
      <c r="DZ150" s="66">
        <v>3.78977089E-7</v>
      </c>
      <c r="EA150" s="66">
        <v>1.3860496500000001E-8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1.4656700700000001E-8</v>
      </c>
      <c r="EI150" s="66">
        <v>5.1371438299999998E-9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3.0895951799999999E-6</v>
      </c>
      <c r="ER150" s="77" t="s">
        <v>30</v>
      </c>
      <c r="ES150" s="99" t="s">
        <v>25</v>
      </c>
    </row>
    <row r="151" spans="1:149" s="77" customFormat="1" x14ac:dyDescent="0.25">
      <c r="A151" s="100"/>
      <c r="B151" s="77" t="s">
        <v>31</v>
      </c>
      <c r="C151" s="65">
        <v>1.2911503499999999E-9</v>
      </c>
      <c r="D151" s="66">
        <v>2.05671859E-8</v>
      </c>
      <c r="E151" s="66">
        <v>1.8713959499999999E-9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3.0404621299999998E-9</v>
      </c>
      <c r="N151" s="66">
        <v>4.0277234400000003E-9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5.9347029000000003E-9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4.5474995100000004E-9</v>
      </c>
      <c r="AN151" s="66">
        <v>1.4233421100000001E-7</v>
      </c>
      <c r="AO151" s="66">
        <v>9.9274749100000005E-8</v>
      </c>
      <c r="AP151" s="66">
        <v>2.6382972800000002E-9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7.550132909999999E-9</v>
      </c>
      <c r="BF151" s="66">
        <v>0</v>
      </c>
      <c r="BG151" s="66">
        <v>7.1515700400000014E-9</v>
      </c>
      <c r="BH151" s="66">
        <v>6.2928906600000002E-9</v>
      </c>
      <c r="BI151" s="66">
        <v>0</v>
      </c>
      <c r="BJ151" s="66">
        <v>5.7794427000000008E-8</v>
      </c>
      <c r="BK151" s="66">
        <v>0</v>
      </c>
      <c r="BL151" s="66">
        <v>0</v>
      </c>
      <c r="BM151" s="66">
        <v>0</v>
      </c>
      <c r="BN151" s="66">
        <v>0</v>
      </c>
      <c r="BO151" s="66">
        <v>0</v>
      </c>
      <c r="BP151" s="66">
        <v>0</v>
      </c>
      <c r="BQ151" s="66">
        <v>3.7185204600000001E-8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4.13540477E-9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6.3247082099999996E-10</v>
      </c>
      <c r="CG151" s="66">
        <v>4.2213142000000003E-9</v>
      </c>
      <c r="CH151" s="66">
        <v>7.7865033399999999E-10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3.7795366000000001E-9</v>
      </c>
      <c r="CP151" s="66">
        <v>0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2.6007339000000001E-8</v>
      </c>
      <c r="CZ151" s="66">
        <v>4.45176086E-8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2.92947144E-8</v>
      </c>
      <c r="DH151" s="66">
        <v>7.8293459200000009E-9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1.6955367E-7</v>
      </c>
      <c r="DQ151" s="66">
        <v>1.3249949E-8</v>
      </c>
      <c r="DR151" s="66">
        <v>0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1.5290253699999999E-7</v>
      </c>
      <c r="DZ151" s="66">
        <v>1.1424446E-7</v>
      </c>
      <c r="EA151" s="66">
        <v>3.4706591199999999E-9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5.0896759600000004E-9</v>
      </c>
      <c r="EI151" s="66">
        <v>1.83791642E-9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9.8304685499999998E-7</v>
      </c>
      <c r="ER151" s="77" t="s">
        <v>31</v>
      </c>
      <c r="ES151" s="100"/>
    </row>
    <row r="152" spans="1:149" s="77" customFormat="1" x14ac:dyDescent="0.25">
      <c r="A152" s="100"/>
      <c r="B152" s="77" t="s">
        <v>32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32</v>
      </c>
      <c r="ES152" s="100"/>
    </row>
    <row r="153" spans="1:149" s="77" customFormat="1" x14ac:dyDescent="0.25">
      <c r="A153" s="100"/>
      <c r="B153" s="77" t="s">
        <v>33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33</v>
      </c>
      <c r="ES153" s="100"/>
    </row>
    <row r="154" spans="1:149" s="77" customFormat="1" x14ac:dyDescent="0.25">
      <c r="A154" s="100"/>
      <c r="B154" s="77" t="s">
        <v>34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34</v>
      </c>
      <c r="ES154" s="100"/>
    </row>
    <row r="155" spans="1:149" s="77" customFormat="1" x14ac:dyDescent="0.25">
      <c r="A155" s="100"/>
      <c r="B155" s="77" t="s">
        <v>35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35</v>
      </c>
      <c r="ES155" s="100"/>
    </row>
    <row r="156" spans="1:149" s="77" customFormat="1" x14ac:dyDescent="0.25">
      <c r="A156" s="100"/>
      <c r="B156" s="77" t="s">
        <v>36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36</v>
      </c>
      <c r="ES156" s="100"/>
    </row>
    <row r="157" spans="1:149" s="77" customFormat="1" x14ac:dyDescent="0.25">
      <c r="A157" s="100"/>
      <c r="B157" s="77" t="s">
        <v>37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37</v>
      </c>
      <c r="ES157" s="100"/>
    </row>
    <row r="158" spans="1:149" s="77" customFormat="1" x14ac:dyDescent="0.25">
      <c r="A158" s="100"/>
      <c r="B158" s="77" t="s">
        <v>38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38</v>
      </c>
      <c r="ES158" s="100"/>
    </row>
    <row r="159" spans="1:149" s="77" customFormat="1" x14ac:dyDescent="0.25">
      <c r="A159" s="99" t="s">
        <v>26</v>
      </c>
      <c r="B159" s="77" t="s">
        <v>30</v>
      </c>
      <c r="C159" s="65">
        <v>2.25988034E-8</v>
      </c>
      <c r="D159" s="66">
        <v>3.5132625000000001E-7</v>
      </c>
      <c r="E159" s="66">
        <v>2.5255689200000001E-8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6.2252397800000005E-8</v>
      </c>
      <c r="N159" s="66">
        <v>5.8548468699999998E-8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8.2753341600000003E-8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8.4372816300000003E-8</v>
      </c>
      <c r="AN159" s="66">
        <v>2.53170887E-6</v>
      </c>
      <c r="AO159" s="66">
        <v>1.6761218100000001E-6</v>
      </c>
      <c r="AP159" s="66">
        <v>3.7040345E-8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5.5017814399999997E-8</v>
      </c>
      <c r="BF159" s="66">
        <v>0</v>
      </c>
      <c r="BG159" s="66">
        <v>1.17850654E-7</v>
      </c>
      <c r="BH159" s="66">
        <v>1.12474293E-7</v>
      </c>
      <c r="BI159" s="66">
        <v>0</v>
      </c>
      <c r="BJ159" s="66">
        <v>1.18836623E-6</v>
      </c>
      <c r="BK159" s="66">
        <v>0</v>
      </c>
      <c r="BL159" s="66">
        <v>0</v>
      </c>
      <c r="BM159" s="66">
        <v>0</v>
      </c>
      <c r="BN159" s="66">
        <v>0</v>
      </c>
      <c r="BO159" s="66">
        <v>0</v>
      </c>
      <c r="BP159" s="66">
        <v>0</v>
      </c>
      <c r="BQ159" s="66">
        <v>5.8158439600000011E-7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6.2692531700000002E-8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6.1892108699999999E-9</v>
      </c>
      <c r="CG159" s="66">
        <v>7.8011731000000001E-8</v>
      </c>
      <c r="CH159" s="66">
        <v>1.1184053E-8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5.9129883299999998E-8</v>
      </c>
      <c r="CP159" s="66">
        <v>0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4.7698120999999997E-7</v>
      </c>
      <c r="CZ159" s="66">
        <v>6.4730592599999993E-7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4.7658147299999999E-7</v>
      </c>
      <c r="DH159" s="66">
        <v>1.7991118599999999E-7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2.6254027100000002E-6</v>
      </c>
      <c r="DQ159" s="66">
        <v>2.3042780699999999E-7</v>
      </c>
      <c r="DR159" s="66">
        <v>0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2.1356735500000001E-6</v>
      </c>
      <c r="DZ159" s="66">
        <v>1.77252056E-6</v>
      </c>
      <c r="EA159" s="66">
        <v>4.6335339899999998E-8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1.02218636E-7</v>
      </c>
      <c r="EI159" s="66">
        <v>2.9948435000000001E-8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1.5927786400000002E-5</v>
      </c>
      <c r="ER159" s="77" t="s">
        <v>30</v>
      </c>
      <c r="ES159" s="99" t="s">
        <v>26</v>
      </c>
    </row>
    <row r="160" spans="1:149" s="77" customFormat="1" x14ac:dyDescent="0.25">
      <c r="A160" s="100"/>
      <c r="B160" s="77" t="s">
        <v>31</v>
      </c>
      <c r="C160" s="65">
        <v>2.2073458199999998E-9</v>
      </c>
      <c r="D160" s="66">
        <v>4.6257379999999997E-8</v>
      </c>
      <c r="E160" s="66">
        <v>6.4326333900000004E-9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7.1980953400000009E-9</v>
      </c>
      <c r="N160" s="66">
        <v>1.9527922900000001E-8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2.5407932700000002E-8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7.5995397400000001E-9</v>
      </c>
      <c r="AN160" s="66">
        <v>3.093725189999999E-7</v>
      </c>
      <c r="AO160" s="66">
        <v>3.4224987900000002E-7</v>
      </c>
      <c r="AP160" s="66">
        <v>1.10167172E-8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2.3009266200000001E-9</v>
      </c>
      <c r="BF160" s="66">
        <v>0</v>
      </c>
      <c r="BG160" s="66">
        <v>2.63830621E-8</v>
      </c>
      <c r="BH160" s="66">
        <v>2.0043249900000001E-8</v>
      </c>
      <c r="BI160" s="66">
        <v>0</v>
      </c>
      <c r="BJ160" s="66">
        <v>5.0173427499999998E-8</v>
      </c>
      <c r="BK160" s="66">
        <v>0</v>
      </c>
      <c r="BL160" s="66">
        <v>0</v>
      </c>
      <c r="BM160" s="66">
        <v>0</v>
      </c>
      <c r="BN160" s="66">
        <v>0</v>
      </c>
      <c r="BO160" s="66">
        <v>0</v>
      </c>
      <c r="BP160" s="66">
        <v>0</v>
      </c>
      <c r="BQ160" s="66">
        <v>1.58893885E-7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1.8940685100000001E-8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2.0152150700000002E-9</v>
      </c>
      <c r="CG160" s="66">
        <v>8.1719828700000003E-9</v>
      </c>
      <c r="CH160" s="66">
        <v>4.1593719600000003E-9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3.04138039E-9</v>
      </c>
      <c r="CP160" s="66">
        <v>0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3.9299308399999999E-8</v>
      </c>
      <c r="CZ160" s="66">
        <v>1.34568127E-7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3.84946098E-8</v>
      </c>
      <c r="DH160" s="66">
        <v>1.18449903E-8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1.9095990599999999E-7</v>
      </c>
      <c r="DQ160" s="66">
        <v>2.6845811E-8</v>
      </c>
      <c r="DR160" s="66">
        <v>0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1.7291727000000001E-7</v>
      </c>
      <c r="DZ160" s="66">
        <v>2.6160169400000002E-7</v>
      </c>
      <c r="EA160" s="66">
        <v>1.42134321E-8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5.7405994399999998E-9</v>
      </c>
      <c r="EI160" s="66">
        <v>2.4185850899999999E-9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1.9702974800000002E-6</v>
      </c>
      <c r="ER160" s="77" t="s">
        <v>31</v>
      </c>
      <c r="ES160" s="100"/>
    </row>
    <row r="161" spans="1:149" s="77" customFormat="1" x14ac:dyDescent="0.25">
      <c r="A161" s="100"/>
      <c r="B161" s="77" t="s">
        <v>32</v>
      </c>
      <c r="C161" s="65">
        <v>0</v>
      </c>
      <c r="D161" s="66">
        <v>0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0</v>
      </c>
      <c r="AN161" s="66">
        <v>0</v>
      </c>
      <c r="AO161" s="66">
        <v>0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0</v>
      </c>
      <c r="BF161" s="66">
        <v>0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0</v>
      </c>
      <c r="BO161" s="66">
        <v>0</v>
      </c>
      <c r="BP161" s="66">
        <v>0</v>
      </c>
      <c r="BQ161" s="66">
        <v>0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0</v>
      </c>
      <c r="CH161" s="66">
        <v>0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0</v>
      </c>
      <c r="CP161" s="66">
        <v>0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0</v>
      </c>
      <c r="CZ161" s="66">
        <v>0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0</v>
      </c>
      <c r="DH161" s="66">
        <v>0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0</v>
      </c>
      <c r="DQ161" s="66">
        <v>0</v>
      </c>
      <c r="DR161" s="66">
        <v>0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0</v>
      </c>
      <c r="DZ161" s="66">
        <v>0</v>
      </c>
      <c r="EA161" s="66">
        <v>0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0</v>
      </c>
      <c r="EI161" s="66">
        <v>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0</v>
      </c>
      <c r="ER161" s="77" t="s">
        <v>32</v>
      </c>
      <c r="ES161" s="100"/>
    </row>
    <row r="162" spans="1:149" s="77" customFormat="1" x14ac:dyDescent="0.25">
      <c r="A162" s="100"/>
      <c r="B162" s="77" t="s">
        <v>33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33</v>
      </c>
      <c r="ES162" s="100"/>
    </row>
    <row r="163" spans="1:149" s="77" customFormat="1" x14ac:dyDescent="0.25">
      <c r="A163" s="100"/>
      <c r="B163" s="77" t="s">
        <v>34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34</v>
      </c>
      <c r="ES163" s="100"/>
    </row>
    <row r="164" spans="1:149" s="77" customFormat="1" x14ac:dyDescent="0.25">
      <c r="A164" s="100"/>
      <c r="B164" s="77" t="s">
        <v>35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35</v>
      </c>
      <c r="ES164" s="100"/>
    </row>
    <row r="165" spans="1:149" s="77" customFormat="1" x14ac:dyDescent="0.25">
      <c r="A165" s="100"/>
      <c r="B165" s="77" t="s">
        <v>36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36</v>
      </c>
      <c r="ES165" s="100"/>
    </row>
    <row r="166" spans="1:149" s="77" customFormat="1" x14ac:dyDescent="0.25">
      <c r="A166" s="100"/>
      <c r="B166" s="77" t="s">
        <v>37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37</v>
      </c>
      <c r="ES166" s="100"/>
    </row>
    <row r="167" spans="1:149" s="77" customFormat="1" x14ac:dyDescent="0.25">
      <c r="A167" s="100"/>
      <c r="B167" s="77" t="s">
        <v>38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38</v>
      </c>
      <c r="ES167" s="100"/>
    </row>
    <row r="168" spans="1:149" s="77" customFormat="1" x14ac:dyDescent="0.25">
      <c r="A168" s="99" t="s">
        <v>27</v>
      </c>
      <c r="B168" s="77" t="s">
        <v>30</v>
      </c>
      <c r="C168" s="65">
        <v>2.1988465899999999E-8</v>
      </c>
      <c r="D168" s="66">
        <v>3.74643174E-7</v>
      </c>
      <c r="E168" s="66">
        <v>3.66732437E-8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6.0080125600000006E-8</v>
      </c>
      <c r="N168" s="66">
        <v>1.01007872E-7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1.24779961E-7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8.1437539599999997E-8</v>
      </c>
      <c r="AN168" s="66">
        <v>2.44770197E-6</v>
      </c>
      <c r="AO168" s="66">
        <v>1.9494482600000001E-6</v>
      </c>
      <c r="AP168" s="66">
        <v>5.24005012E-8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6.3336010000000002E-8</v>
      </c>
      <c r="BF168" s="66">
        <v>0</v>
      </c>
      <c r="BG168" s="66">
        <v>1.3143112400000001E-7</v>
      </c>
      <c r="BH168" s="66">
        <v>1.1278699000000001E-7</v>
      </c>
      <c r="BI168" s="66">
        <v>0</v>
      </c>
      <c r="BJ168" s="66">
        <v>7.6168183900000003E-7</v>
      </c>
      <c r="BK168" s="66">
        <v>0</v>
      </c>
      <c r="BL168" s="66">
        <v>0</v>
      </c>
      <c r="BM168" s="66">
        <v>0</v>
      </c>
      <c r="BN168" s="66">
        <v>0</v>
      </c>
      <c r="BO168" s="66">
        <v>0</v>
      </c>
      <c r="BP168" s="66">
        <v>0</v>
      </c>
      <c r="BQ168" s="66">
        <v>7.6869681500000003E-7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9.1400074899999997E-8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6.6569952999999998E-9</v>
      </c>
      <c r="CG168" s="66">
        <v>7.54593347E-8</v>
      </c>
      <c r="CH168" s="66">
        <v>1.8890786599999998E-8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4.5673469099999997E-8</v>
      </c>
      <c r="CP168" s="66">
        <v>0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4.6125726200000001E-7</v>
      </c>
      <c r="CZ168" s="66">
        <v>7.9000146299999997E-7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4.2470883800000002E-7</v>
      </c>
      <c r="DH168" s="66">
        <v>1.71464845E-7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2.2394595E-6</v>
      </c>
      <c r="DQ168" s="66">
        <v>2.2213409299999999E-7</v>
      </c>
      <c r="DR168" s="66">
        <v>0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1.68773958E-6</v>
      </c>
      <c r="DZ168" s="66">
        <v>1.8708267800000001E-6</v>
      </c>
      <c r="EA168" s="66">
        <v>7.6603420899999998E-8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5.6809233100000003E-8</v>
      </c>
      <c r="EI168" s="66">
        <v>1.6868004499999999E-8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1.5344047599999999E-5</v>
      </c>
      <c r="ER168" s="77" t="s">
        <v>30</v>
      </c>
      <c r="ES168" s="99" t="s">
        <v>27</v>
      </c>
    </row>
    <row r="169" spans="1:149" s="77" customFormat="1" x14ac:dyDescent="0.25">
      <c r="A169" s="100"/>
      <c r="B169" s="77" t="s">
        <v>31</v>
      </c>
      <c r="C169" s="65">
        <v>1.8323995600000001E-8</v>
      </c>
      <c r="D169" s="66">
        <v>3.5884909400000001E-7</v>
      </c>
      <c r="E169" s="66">
        <v>4.8234969599999998E-8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5.4081521899999999E-8</v>
      </c>
      <c r="N169" s="66">
        <v>1.46401048E-7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1.8172955299999999E-7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5.7287786500000003E-8</v>
      </c>
      <c r="AN169" s="66">
        <v>2.2992789199999999E-6</v>
      </c>
      <c r="AO169" s="66">
        <v>2.4805652400000001E-6</v>
      </c>
      <c r="AP169" s="66">
        <v>7.44945248E-8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2.6440105299999999E-8</v>
      </c>
      <c r="BF169" s="66">
        <v>0</v>
      </c>
      <c r="BG169" s="66">
        <v>1.9157487E-7</v>
      </c>
      <c r="BH169" s="66">
        <v>1.50979135E-7</v>
      </c>
      <c r="BI169" s="66">
        <v>0</v>
      </c>
      <c r="BJ169" s="66">
        <v>4.1474758600000001E-7</v>
      </c>
      <c r="BK169" s="66">
        <v>0</v>
      </c>
      <c r="BL169" s="66">
        <v>0</v>
      </c>
      <c r="BM169" s="66">
        <v>0</v>
      </c>
      <c r="BN169" s="66">
        <v>0</v>
      </c>
      <c r="BO169" s="66">
        <v>0</v>
      </c>
      <c r="BP169" s="66">
        <v>0</v>
      </c>
      <c r="BQ169" s="66">
        <v>1.1589797500000001E-6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1.4044694800000001E-7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1.3739266900000001E-8</v>
      </c>
      <c r="CG169" s="66">
        <v>6.260335999999999E-8</v>
      </c>
      <c r="CH169" s="66">
        <v>2.7265795799999999E-8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2.3565569399999999E-8</v>
      </c>
      <c r="CP169" s="66">
        <v>0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3.0554724299999998E-7</v>
      </c>
      <c r="CZ169" s="66">
        <v>9.72904136E-7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3.0022736500000001E-7</v>
      </c>
      <c r="DH169" s="66">
        <v>9.7672798400000006E-8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1.43562922E-6</v>
      </c>
      <c r="DQ169" s="66">
        <v>2.5151189800000001E-7</v>
      </c>
      <c r="DR169" s="66">
        <v>0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1.4351365199999999E-6</v>
      </c>
      <c r="DZ169" s="66">
        <v>1.90990433E-6</v>
      </c>
      <c r="EA169" s="66">
        <v>1.0526489699999999E-7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3.9550488899999999E-8</v>
      </c>
      <c r="EI169" s="66">
        <v>1.9116813199999998E-8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1.48020548E-5</v>
      </c>
      <c r="ER169" s="77" t="s">
        <v>31</v>
      </c>
      <c r="ES169" s="100"/>
    </row>
    <row r="170" spans="1:149" s="77" customFormat="1" x14ac:dyDescent="0.25">
      <c r="A170" s="100"/>
      <c r="B170" s="77" t="s">
        <v>32</v>
      </c>
      <c r="C170" s="65">
        <v>6.76304231E-10</v>
      </c>
      <c r="D170" s="66">
        <v>1.31067723E-8</v>
      </c>
      <c r="E170" s="66">
        <v>1.95434317E-9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1.84208011E-9</v>
      </c>
      <c r="N170" s="66">
        <v>6.5737810500000004E-9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7.5097130400000013E-9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1.7484137800000001E-9</v>
      </c>
      <c r="AN170" s="66">
        <v>8.03329779E-8</v>
      </c>
      <c r="AO170" s="66">
        <v>9.1058899299999998E-8</v>
      </c>
      <c r="AP170" s="66">
        <v>2.9127838400000001E-9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1.1835912E-9</v>
      </c>
      <c r="BF170" s="66">
        <v>0</v>
      </c>
      <c r="BG170" s="66">
        <v>7.7262016399999999E-9</v>
      </c>
      <c r="BH170" s="66">
        <v>5.6691082699999996E-9</v>
      </c>
      <c r="BI170" s="66">
        <v>0</v>
      </c>
      <c r="BJ170" s="66">
        <v>3.30855174E-9</v>
      </c>
      <c r="BK170" s="66">
        <v>0</v>
      </c>
      <c r="BL170" s="66">
        <v>0</v>
      </c>
      <c r="BM170" s="66">
        <v>0</v>
      </c>
      <c r="BN170" s="66">
        <v>0</v>
      </c>
      <c r="BO170" s="66">
        <v>0</v>
      </c>
      <c r="BP170" s="66">
        <v>0</v>
      </c>
      <c r="BQ170" s="66">
        <v>4.69117545E-8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5.8808885600000014E-9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7.5053004100000001E-10</v>
      </c>
      <c r="CG170" s="66">
        <v>1.9269529900000001E-9</v>
      </c>
      <c r="CH170" s="66">
        <v>1.09947136E-9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3.9528142200000001E-10</v>
      </c>
      <c r="CP170" s="66">
        <v>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8.0244785099999998E-9</v>
      </c>
      <c r="CZ170" s="66">
        <v>4.0029540900000003E-8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8.6031219900000003E-9</v>
      </c>
      <c r="DH170" s="66">
        <v>2.0486019299999998E-9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2.73135203E-8</v>
      </c>
      <c r="DQ170" s="66">
        <v>1.04047171E-8</v>
      </c>
      <c r="DR170" s="66">
        <v>0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4.8814442699999997E-8</v>
      </c>
      <c r="DZ170" s="66">
        <v>8.2182162999999997E-8</v>
      </c>
      <c r="EA170" s="66">
        <v>3.4642685200000001E-9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6.3253656200000004E-10</v>
      </c>
      <c r="EI170" s="66">
        <v>7.2924812199999993E-10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5.1481504000000006E-7</v>
      </c>
      <c r="ER170" s="77" t="s">
        <v>32</v>
      </c>
      <c r="ES170" s="100"/>
    </row>
    <row r="171" spans="1:149" s="77" customFormat="1" x14ac:dyDescent="0.25">
      <c r="A171" s="100"/>
      <c r="B171" s="77" t="s">
        <v>33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33</v>
      </c>
      <c r="ES171" s="100"/>
    </row>
    <row r="172" spans="1:149" s="77" customFormat="1" x14ac:dyDescent="0.25">
      <c r="A172" s="100"/>
      <c r="B172" s="77" t="s">
        <v>34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34</v>
      </c>
      <c r="ES172" s="100"/>
    </row>
    <row r="173" spans="1:149" s="77" customFormat="1" x14ac:dyDescent="0.25">
      <c r="A173" s="100"/>
      <c r="B173" s="77" t="s">
        <v>35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35</v>
      </c>
      <c r="ES173" s="100"/>
    </row>
    <row r="174" spans="1:149" s="77" customFormat="1" x14ac:dyDescent="0.25">
      <c r="A174" s="100"/>
      <c r="B174" s="77" t="s">
        <v>36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36</v>
      </c>
      <c r="ES174" s="100"/>
    </row>
    <row r="175" spans="1:149" s="77" customFormat="1" x14ac:dyDescent="0.25">
      <c r="A175" s="100"/>
      <c r="B175" s="77" t="s">
        <v>37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37</v>
      </c>
      <c r="ES175" s="100"/>
    </row>
    <row r="176" spans="1:149" s="77" customFormat="1" x14ac:dyDescent="0.25">
      <c r="A176" s="100"/>
      <c r="B176" s="77" t="s">
        <v>38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38</v>
      </c>
      <c r="ES176" s="100"/>
    </row>
    <row r="177" spans="1:149" s="77" customFormat="1" x14ac:dyDescent="0.25">
      <c r="A177" s="99" t="s">
        <v>28</v>
      </c>
      <c r="B177" s="77" t="s">
        <v>30</v>
      </c>
      <c r="C177" s="65">
        <v>4.0258424300000002E-10</v>
      </c>
      <c r="D177" s="66">
        <v>5.2314359299999993E-9</v>
      </c>
      <c r="E177" s="66">
        <v>2.7693400300000001E-10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8.0187050800000005E-10</v>
      </c>
      <c r="N177" s="66">
        <v>6.9234254699999996E-10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9.1231148100000005E-10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1.6424182599999999E-9</v>
      </c>
      <c r="AN177" s="66">
        <v>4.1123589899999998E-8</v>
      </c>
      <c r="AO177" s="66">
        <v>2.07845198E-8</v>
      </c>
      <c r="AP177" s="66">
        <v>6.1724660400000004E-10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7.7869186699999995E-10</v>
      </c>
      <c r="BF177" s="66">
        <v>0</v>
      </c>
      <c r="BG177" s="66">
        <v>1.1055689299999999E-9</v>
      </c>
      <c r="BH177" s="66">
        <v>1.0852507200000001E-9</v>
      </c>
      <c r="BI177" s="66">
        <v>0</v>
      </c>
      <c r="BJ177" s="66">
        <v>2.7311713400000001E-8</v>
      </c>
      <c r="BK177" s="66">
        <v>0</v>
      </c>
      <c r="BL177" s="66">
        <v>0</v>
      </c>
      <c r="BM177" s="66">
        <v>0</v>
      </c>
      <c r="BN177" s="66">
        <v>0</v>
      </c>
      <c r="BO177" s="66">
        <v>0</v>
      </c>
      <c r="BP177" s="66">
        <v>0</v>
      </c>
      <c r="BQ177" s="66">
        <v>5.46393715E-9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5.7695782699999996E-10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5.0320691100000002E-11</v>
      </c>
      <c r="CG177" s="66">
        <v>1.1185918800000001E-9</v>
      </c>
      <c r="CH177" s="66">
        <v>1.5682348300000001E-10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1.0539869E-9</v>
      </c>
      <c r="CP177" s="66">
        <v>0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6.9197469400000007E-9</v>
      </c>
      <c r="CZ177" s="66">
        <v>9.7705629299999994E-9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8.2786271200000008E-9</v>
      </c>
      <c r="DH177" s="66">
        <v>3.2886494899999998E-9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5.4592408500000003E-8</v>
      </c>
      <c r="DQ177" s="66">
        <v>3.5513928399999999E-9</v>
      </c>
      <c r="DR177" s="66">
        <v>0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3.4973216400000001E-8</v>
      </c>
      <c r="DZ177" s="66">
        <v>2.6876957599999999E-8</v>
      </c>
      <c r="EA177" s="66">
        <v>5.9813830799999999E-10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4.0804577599999999E-10</v>
      </c>
      <c r="EI177" s="66">
        <v>4.7933001600000005E-10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2.6092417199999998E-7</v>
      </c>
      <c r="ER177" s="77" t="s">
        <v>30</v>
      </c>
      <c r="ES177" s="99" t="s">
        <v>28</v>
      </c>
    </row>
    <row r="178" spans="1:149" s="77" customFormat="1" x14ac:dyDescent="0.25">
      <c r="A178" s="100"/>
      <c r="B178" s="77" t="s">
        <v>31</v>
      </c>
      <c r="C178" s="65">
        <v>3.51669347E-10</v>
      </c>
      <c r="D178" s="66">
        <v>4.5853058799999996E-9</v>
      </c>
      <c r="E178" s="66">
        <v>5.1373400599999994E-10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9.6018590700000012E-10</v>
      </c>
      <c r="N178" s="66">
        <v>1.40877161E-9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1.9761386500000002E-9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1.40714192E-9</v>
      </c>
      <c r="AN178" s="66">
        <v>3.3777689899999999E-8</v>
      </c>
      <c r="AO178" s="66">
        <v>2.9752816500000001E-8</v>
      </c>
      <c r="AP178" s="66">
        <v>9.28608518E-10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3.33514326E-10</v>
      </c>
      <c r="BF178" s="66">
        <v>0</v>
      </c>
      <c r="BG178" s="66">
        <v>1.9675200800000002E-9</v>
      </c>
      <c r="BH178" s="66">
        <v>1.51445918E-9</v>
      </c>
      <c r="BI178" s="66">
        <v>0</v>
      </c>
      <c r="BJ178" s="66">
        <v>1.0401979299999999E-8</v>
      </c>
      <c r="BK178" s="66">
        <v>0</v>
      </c>
      <c r="BL178" s="66">
        <v>0</v>
      </c>
      <c r="BM178" s="66">
        <v>0</v>
      </c>
      <c r="BN178" s="66">
        <v>0</v>
      </c>
      <c r="BO178" s="66">
        <v>0</v>
      </c>
      <c r="BP178" s="66">
        <v>0</v>
      </c>
      <c r="BQ178" s="66">
        <v>1.2153382499999999E-8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1.4444562199999999E-9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1.4007185900000001E-10</v>
      </c>
      <c r="CG178" s="66">
        <v>9.76643549E-10</v>
      </c>
      <c r="CH178" s="66">
        <v>3.4247456299999999E-10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4.8768006600000004E-10</v>
      </c>
      <c r="CP178" s="66">
        <v>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7.0849230600000004E-9</v>
      </c>
      <c r="CZ178" s="66">
        <v>1.14624291E-8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5.1372354899999999E-9</v>
      </c>
      <c r="DH178" s="66">
        <v>1.9686060499999999E-9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2.8027977699999999E-8</v>
      </c>
      <c r="DQ178" s="66">
        <v>2.7177253599999999E-9</v>
      </c>
      <c r="DR178" s="66">
        <v>0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1.4015053600000001E-8</v>
      </c>
      <c r="DZ178" s="66">
        <v>2.18922754E-8</v>
      </c>
      <c r="EA178" s="66">
        <v>1.03394282E-9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7.6201639900000007E-10</v>
      </c>
      <c r="EI178" s="66">
        <v>2.60659025E-11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1.9955249500000001E-7</v>
      </c>
      <c r="ER178" s="77" t="s">
        <v>31</v>
      </c>
      <c r="ES178" s="100"/>
    </row>
    <row r="179" spans="1:149" s="77" customFormat="1" x14ac:dyDescent="0.25">
      <c r="A179" s="100"/>
      <c r="B179" s="77" t="s">
        <v>32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32</v>
      </c>
      <c r="ES179" s="100"/>
    </row>
    <row r="180" spans="1:149" s="77" customFormat="1" x14ac:dyDescent="0.25">
      <c r="A180" s="100"/>
      <c r="B180" s="77" t="s">
        <v>33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33</v>
      </c>
      <c r="ES180" s="100"/>
    </row>
    <row r="181" spans="1:149" s="77" customFormat="1" x14ac:dyDescent="0.25">
      <c r="A181" s="100"/>
      <c r="B181" s="77" t="s">
        <v>34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34</v>
      </c>
      <c r="ES181" s="100"/>
    </row>
    <row r="182" spans="1:149" s="77" customFormat="1" x14ac:dyDescent="0.25">
      <c r="A182" s="100"/>
      <c r="B182" s="77" t="s">
        <v>35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35</v>
      </c>
      <c r="ES182" s="100"/>
    </row>
    <row r="183" spans="1:149" s="77" customFormat="1" x14ac:dyDescent="0.25">
      <c r="A183" s="100"/>
      <c r="B183" s="77" t="s">
        <v>36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36</v>
      </c>
      <c r="ES183" s="100"/>
    </row>
    <row r="184" spans="1:149" s="77" customFormat="1" x14ac:dyDescent="0.25">
      <c r="A184" s="100"/>
      <c r="B184" s="77" t="s">
        <v>37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37</v>
      </c>
      <c r="ES184" s="100"/>
    </row>
    <row r="185" spans="1:149" s="77" customFormat="1" x14ac:dyDescent="0.25">
      <c r="A185" s="100"/>
      <c r="B185" s="77" t="s">
        <v>38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38</v>
      </c>
      <c r="ES185" s="100"/>
    </row>
    <row r="186" spans="1:149" s="77" customFormat="1" ht="15.75" customHeight="1" thickBot="1" x14ac:dyDescent="0.3">
      <c r="A186" s="78" t="s">
        <v>29</v>
      </c>
      <c r="C186" s="73">
        <v>1.4547665300000001E-7</v>
      </c>
      <c r="D186" s="74">
        <v>2.4412094100000001E-6</v>
      </c>
      <c r="E186" s="74">
        <v>2.7944757699999998E-7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3.7220660599999999E-7</v>
      </c>
      <c r="N186" s="74">
        <v>8.3308222500000002E-7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9.9710002699999994E-7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4.5823815599999999E-7</v>
      </c>
      <c r="AN186" s="74">
        <v>1.6180699900000001E-5</v>
      </c>
      <c r="AO186" s="74">
        <v>1.47184777E-5</v>
      </c>
      <c r="AP186" s="74">
        <v>4.0428840800000002E-7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2.5539345700000001E-7</v>
      </c>
      <c r="BF186" s="74">
        <v>0</v>
      </c>
      <c r="BG186" s="74">
        <v>1.1185512300000001E-6</v>
      </c>
      <c r="BH186" s="74">
        <v>9.2169946599999986E-7</v>
      </c>
      <c r="BI186" s="74">
        <v>0</v>
      </c>
      <c r="BJ186" s="74">
        <v>3.9630872100000002E-6</v>
      </c>
      <c r="BK186" s="74">
        <v>0</v>
      </c>
      <c r="BL186" s="74">
        <v>0</v>
      </c>
      <c r="BM186" s="74">
        <v>0</v>
      </c>
      <c r="BN186" s="74">
        <v>0</v>
      </c>
      <c r="BO186" s="74">
        <v>0</v>
      </c>
      <c r="BP186" s="74">
        <v>0</v>
      </c>
      <c r="BQ186" s="74">
        <v>6.4318413699999999E-6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7.7585724599999987E-7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8.3356106400000003E-8</v>
      </c>
      <c r="CG186" s="74">
        <v>4.5609669099999998E-7</v>
      </c>
      <c r="CH186" s="74">
        <v>1.41520895E-7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2.34796195E-7</v>
      </c>
      <c r="CP186" s="74">
        <v>0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2.42785468E-6</v>
      </c>
      <c r="CZ186" s="74">
        <v>5.91449507E-6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2.41248215E-6</v>
      </c>
      <c r="DH186" s="74">
        <v>8.3846355500000004E-7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1.2821315E-5</v>
      </c>
      <c r="DQ186" s="74">
        <v>1.76303284E-6</v>
      </c>
      <c r="DR186" s="74">
        <v>0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1.16592585E-5</v>
      </c>
      <c r="DZ186" s="74">
        <v>1.37795573E-5</v>
      </c>
      <c r="EA186" s="74">
        <v>5.9876446799999995E-7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3.8559741500000001E-7</v>
      </c>
      <c r="EI186" s="74">
        <v>1.6664575099999999E-7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1.03979893E-4</v>
      </c>
      <c r="ES186" s="78" t="s">
        <v>29</v>
      </c>
    </row>
    <row r="187" spans="1:149" s="77" customFormat="1" ht="15.75" customHeight="1" thickTop="1" x14ac:dyDescent="0.25">
      <c r="C187" s="79" t="s">
        <v>30</v>
      </c>
      <c r="D187" s="80" t="s">
        <v>31</v>
      </c>
      <c r="E187" s="80" t="s">
        <v>32</v>
      </c>
      <c r="F187" s="80" t="s">
        <v>33</v>
      </c>
      <c r="G187" s="24" t="s">
        <v>34</v>
      </c>
      <c r="H187" s="80" t="s">
        <v>35</v>
      </c>
      <c r="I187" s="80" t="s">
        <v>36</v>
      </c>
      <c r="J187" s="80" t="s">
        <v>37</v>
      </c>
      <c r="K187" s="81" t="s">
        <v>38</v>
      </c>
      <c r="L187" s="80" t="s">
        <v>30</v>
      </c>
      <c r="M187" s="80" t="s">
        <v>31</v>
      </c>
      <c r="N187" s="80" t="s">
        <v>32</v>
      </c>
      <c r="O187" s="80" t="s">
        <v>33</v>
      </c>
      <c r="P187" s="24" t="s">
        <v>34</v>
      </c>
      <c r="Q187" s="80" t="s">
        <v>35</v>
      </c>
      <c r="R187" s="80" t="s">
        <v>36</v>
      </c>
      <c r="S187" s="80" t="s">
        <v>37</v>
      </c>
      <c r="T187" s="81" t="s">
        <v>38</v>
      </c>
      <c r="U187" s="80" t="s">
        <v>30</v>
      </c>
      <c r="V187" s="80" t="s">
        <v>31</v>
      </c>
      <c r="W187" s="80" t="s">
        <v>32</v>
      </c>
      <c r="X187" s="80" t="s">
        <v>33</v>
      </c>
      <c r="Y187" s="24" t="s">
        <v>34</v>
      </c>
      <c r="Z187" s="80" t="s">
        <v>35</v>
      </c>
      <c r="AA187" s="80" t="s">
        <v>36</v>
      </c>
      <c r="AB187" s="80" t="s">
        <v>37</v>
      </c>
      <c r="AC187" s="80" t="s">
        <v>38</v>
      </c>
      <c r="AD187" s="79" t="s">
        <v>30</v>
      </c>
      <c r="AE187" s="80" t="s">
        <v>31</v>
      </c>
      <c r="AF187" s="80" t="s">
        <v>32</v>
      </c>
      <c r="AG187" s="80" t="s">
        <v>33</v>
      </c>
      <c r="AH187" s="24" t="s">
        <v>34</v>
      </c>
      <c r="AI187" s="80" t="s">
        <v>35</v>
      </c>
      <c r="AJ187" s="80" t="s">
        <v>36</v>
      </c>
      <c r="AK187" s="80" t="s">
        <v>37</v>
      </c>
      <c r="AL187" s="80" t="s">
        <v>38</v>
      </c>
      <c r="AM187" s="79" t="s">
        <v>30</v>
      </c>
      <c r="AN187" s="80" t="s">
        <v>31</v>
      </c>
      <c r="AO187" s="80" t="s">
        <v>32</v>
      </c>
      <c r="AP187" s="80" t="s">
        <v>33</v>
      </c>
      <c r="AQ187" s="24" t="s">
        <v>34</v>
      </c>
      <c r="AR187" s="80" t="s">
        <v>35</v>
      </c>
      <c r="AS187" s="80" t="s">
        <v>36</v>
      </c>
      <c r="AT187" s="80" t="s">
        <v>37</v>
      </c>
      <c r="AU187" s="80" t="s">
        <v>38</v>
      </c>
      <c r="AV187" s="79" t="s">
        <v>30</v>
      </c>
      <c r="AW187" s="80" t="s">
        <v>31</v>
      </c>
      <c r="AX187" s="80" t="s">
        <v>32</v>
      </c>
      <c r="AY187" s="80" t="s">
        <v>33</v>
      </c>
      <c r="AZ187" s="24" t="s">
        <v>34</v>
      </c>
      <c r="BA187" s="80" t="s">
        <v>35</v>
      </c>
      <c r="BB187" s="80" t="s">
        <v>36</v>
      </c>
      <c r="BC187" s="80" t="s">
        <v>37</v>
      </c>
      <c r="BD187" s="80" t="s">
        <v>38</v>
      </c>
      <c r="BE187" s="79" t="s">
        <v>30</v>
      </c>
      <c r="BF187" s="80" t="s">
        <v>31</v>
      </c>
      <c r="BG187" s="80" t="s">
        <v>32</v>
      </c>
      <c r="BH187" s="80" t="s">
        <v>33</v>
      </c>
      <c r="BI187" s="24" t="s">
        <v>34</v>
      </c>
      <c r="BJ187" s="80" t="s">
        <v>35</v>
      </c>
      <c r="BK187" s="80" t="s">
        <v>36</v>
      </c>
      <c r="BL187" s="80" t="s">
        <v>37</v>
      </c>
      <c r="BM187" s="80" t="s">
        <v>38</v>
      </c>
      <c r="BN187" s="79" t="s">
        <v>30</v>
      </c>
      <c r="BO187" s="80" t="s">
        <v>31</v>
      </c>
      <c r="BP187" s="80" t="s">
        <v>32</v>
      </c>
      <c r="BQ187" s="80" t="s">
        <v>33</v>
      </c>
      <c r="BR187" s="24" t="s">
        <v>34</v>
      </c>
      <c r="BS187" s="80" t="s">
        <v>35</v>
      </c>
      <c r="BT187" s="80" t="s">
        <v>36</v>
      </c>
      <c r="BU187" s="80" t="s">
        <v>37</v>
      </c>
      <c r="BV187" s="80" t="s">
        <v>38</v>
      </c>
      <c r="BW187" s="79" t="s">
        <v>30</v>
      </c>
      <c r="BX187" s="80" t="s">
        <v>31</v>
      </c>
      <c r="BY187" s="80" t="s">
        <v>32</v>
      </c>
      <c r="BZ187" s="80" t="s">
        <v>33</v>
      </c>
      <c r="CA187" s="24" t="s">
        <v>34</v>
      </c>
      <c r="CB187" s="80" t="s">
        <v>35</v>
      </c>
      <c r="CC187" s="80" t="s">
        <v>36</v>
      </c>
      <c r="CD187" s="80" t="s">
        <v>37</v>
      </c>
      <c r="CE187" s="80" t="s">
        <v>38</v>
      </c>
      <c r="CF187" s="79" t="s">
        <v>30</v>
      </c>
      <c r="CG187" s="80" t="s">
        <v>31</v>
      </c>
      <c r="CH187" s="80" t="s">
        <v>32</v>
      </c>
      <c r="CI187" s="80" t="s">
        <v>33</v>
      </c>
      <c r="CJ187" s="24" t="s">
        <v>34</v>
      </c>
      <c r="CK187" s="80" t="s">
        <v>35</v>
      </c>
      <c r="CL187" s="80" t="s">
        <v>36</v>
      </c>
      <c r="CM187" s="80" t="s">
        <v>37</v>
      </c>
      <c r="CN187" s="81" t="s">
        <v>38</v>
      </c>
      <c r="CO187" s="80" t="s">
        <v>30</v>
      </c>
      <c r="CP187" s="80" t="s">
        <v>31</v>
      </c>
      <c r="CQ187" s="80" t="s">
        <v>32</v>
      </c>
      <c r="CR187" s="80" t="s">
        <v>33</v>
      </c>
      <c r="CS187" s="24" t="s">
        <v>34</v>
      </c>
      <c r="CT187" s="80" t="s">
        <v>35</v>
      </c>
      <c r="CU187" s="80" t="s">
        <v>36</v>
      </c>
      <c r="CV187" s="80" t="s">
        <v>37</v>
      </c>
      <c r="CW187" s="81" t="s">
        <v>38</v>
      </c>
      <c r="CX187" s="80" t="s">
        <v>30</v>
      </c>
      <c r="CY187" s="80" t="s">
        <v>31</v>
      </c>
      <c r="CZ187" s="80" t="s">
        <v>32</v>
      </c>
      <c r="DA187" s="80" t="s">
        <v>33</v>
      </c>
      <c r="DB187" s="24" t="s">
        <v>34</v>
      </c>
      <c r="DC187" s="80" t="s">
        <v>35</v>
      </c>
      <c r="DD187" s="80" t="s">
        <v>36</v>
      </c>
      <c r="DE187" s="80" t="s">
        <v>37</v>
      </c>
      <c r="DF187" s="81" t="s">
        <v>38</v>
      </c>
      <c r="DG187" s="80" t="s">
        <v>30</v>
      </c>
      <c r="DH187" s="80" t="s">
        <v>31</v>
      </c>
      <c r="DI187" s="80" t="s">
        <v>32</v>
      </c>
      <c r="DJ187" s="80" t="s">
        <v>33</v>
      </c>
      <c r="DK187" s="24" t="s">
        <v>34</v>
      </c>
      <c r="DL187" s="80" t="s">
        <v>35</v>
      </c>
      <c r="DM187" s="80" t="s">
        <v>36</v>
      </c>
      <c r="DN187" s="80" t="s">
        <v>37</v>
      </c>
      <c r="DO187" s="81" t="s">
        <v>38</v>
      </c>
      <c r="DP187" s="80" t="s">
        <v>30</v>
      </c>
      <c r="DQ187" s="80" t="s">
        <v>31</v>
      </c>
      <c r="DR187" s="80" t="s">
        <v>32</v>
      </c>
      <c r="DS187" s="80" t="s">
        <v>33</v>
      </c>
      <c r="DT187" s="24" t="s">
        <v>34</v>
      </c>
      <c r="DU187" s="80" t="s">
        <v>35</v>
      </c>
      <c r="DV187" s="80" t="s">
        <v>36</v>
      </c>
      <c r="DW187" s="80" t="s">
        <v>37</v>
      </c>
      <c r="DX187" s="81" t="s">
        <v>38</v>
      </c>
      <c r="DY187" s="80" t="s">
        <v>30</v>
      </c>
      <c r="DZ187" s="80" t="s">
        <v>31</v>
      </c>
      <c r="EA187" s="80" t="s">
        <v>32</v>
      </c>
      <c r="EB187" s="80" t="s">
        <v>33</v>
      </c>
      <c r="EC187" s="24" t="s">
        <v>34</v>
      </c>
      <c r="ED187" s="80" t="s">
        <v>35</v>
      </c>
      <c r="EE187" s="80" t="s">
        <v>36</v>
      </c>
      <c r="EF187" s="80" t="s">
        <v>37</v>
      </c>
      <c r="EG187" s="81" t="s">
        <v>38</v>
      </c>
      <c r="EH187" s="80" t="s">
        <v>30</v>
      </c>
      <c r="EI187" s="80" t="s">
        <v>31</v>
      </c>
      <c r="EJ187" s="80" t="s">
        <v>32</v>
      </c>
      <c r="EK187" s="80" t="s">
        <v>33</v>
      </c>
      <c r="EL187" s="24" t="s">
        <v>34</v>
      </c>
      <c r="EM187" s="80" t="s">
        <v>35</v>
      </c>
      <c r="EN187" s="80" t="s">
        <v>36</v>
      </c>
      <c r="EO187" s="80" t="s">
        <v>37</v>
      </c>
      <c r="EP187" s="80" t="s">
        <v>38</v>
      </c>
      <c r="EQ187" s="55"/>
      <c r="ER187" s="76"/>
    </row>
    <row r="188" spans="1:149" s="77" customFormat="1" x14ac:dyDescent="0.25">
      <c r="C188" s="82" t="s">
        <v>13</v>
      </c>
      <c r="D188" s="83"/>
      <c r="E188" s="83"/>
      <c r="F188" s="83"/>
      <c r="G188" s="57"/>
      <c r="H188" s="83"/>
      <c r="I188" s="83"/>
      <c r="J188" s="83"/>
      <c r="K188" s="84"/>
      <c r="L188" s="83" t="s">
        <v>14</v>
      </c>
      <c r="M188" s="83"/>
      <c r="N188" s="83"/>
      <c r="O188" s="83"/>
      <c r="P188" s="57"/>
      <c r="Q188" s="83"/>
      <c r="R188" s="83"/>
      <c r="S188" s="83"/>
      <c r="T188" s="83"/>
      <c r="U188" s="82" t="s">
        <v>15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16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17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18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19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20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21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22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23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24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25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26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27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28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29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25"/>
    <row r="191" spans="1:149" s="77" customFormat="1" ht="26.25" customHeight="1" x14ac:dyDescent="0.4">
      <c r="A191" s="39" t="s">
        <v>42</v>
      </c>
      <c r="B191" s="39"/>
      <c r="C191" s="39"/>
      <c r="D191" s="39"/>
      <c r="E191" s="39"/>
      <c r="F191" s="39"/>
    </row>
    <row r="192" spans="1:149" s="77" customFormat="1" x14ac:dyDescent="0.25"/>
    <row r="193" spans="1:9" s="77" customFormat="1" ht="21" customHeight="1" x14ac:dyDescent="0.35">
      <c r="A193" s="21" t="s">
        <v>43</v>
      </c>
      <c r="C193" s="77" t="s">
        <v>44</v>
      </c>
      <c r="E193" s="20" t="s">
        <v>45</v>
      </c>
    </row>
    <row r="194" spans="1:9" s="77" customFormat="1" x14ac:dyDescent="0.25">
      <c r="B194" s="20"/>
      <c r="C194" s="20"/>
      <c r="D194" s="20"/>
    </row>
    <row r="195" spans="1:9" s="77" customFormat="1" ht="15.75" customHeight="1" thickBot="1" x14ac:dyDescent="0.3">
      <c r="A195" s="43" t="s">
        <v>12</v>
      </c>
      <c r="B195" s="80" t="s">
        <v>30</v>
      </c>
      <c r="C195" s="25" t="s">
        <v>31</v>
      </c>
      <c r="D195" s="26" t="s">
        <v>32</v>
      </c>
      <c r="E195" s="26" t="s">
        <v>33</v>
      </c>
      <c r="F195" s="26" t="s">
        <v>34</v>
      </c>
      <c r="G195" s="26" t="s">
        <v>35</v>
      </c>
      <c r="H195" s="26" t="s">
        <v>36</v>
      </c>
      <c r="I195" s="26" t="s">
        <v>46</v>
      </c>
    </row>
    <row r="196" spans="1:9" s="77" customFormat="1" x14ac:dyDescent="0.25">
      <c r="A196" s="77" t="s">
        <v>13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">
      <c r="A197" s="77" t="s">
        <v>14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25"/>
    <row r="199" spans="1:9" s="77" customFormat="1" x14ac:dyDescent="0.25"/>
    <row r="200" spans="1:9" s="77" customFormat="1" x14ac:dyDescent="0.25"/>
    <row r="201" spans="1:9" s="77" customFormat="1" x14ac:dyDescent="0.25"/>
    <row r="202" spans="1:9" s="77" customFormat="1" x14ac:dyDescent="0.25"/>
    <row r="203" spans="1:9" s="77" customFormat="1" x14ac:dyDescent="0.25"/>
    <row r="204" spans="1:9" s="77" customFormat="1" x14ac:dyDescent="0.25"/>
    <row r="205" spans="1:9" s="77" customFormat="1" x14ac:dyDescent="0.25"/>
    <row r="206" spans="1:9" s="77" customFormat="1" x14ac:dyDescent="0.25"/>
    <row r="207" spans="1:9" s="77" customFormat="1" x14ac:dyDescent="0.25"/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zoomScale="85" zoomScaleNormal="85" workbookViewId="0">
      <selection activeCell="B3" sqref="B3"/>
    </sheetView>
  </sheetViews>
  <sheetFormatPr baseColWidth="10" defaultColWidth="9.140625" defaultRowHeight="15" x14ac:dyDescent="0.25"/>
  <cols>
    <col min="1" max="1" width="27.5703125" style="66" customWidth="1"/>
    <col min="2" max="2" width="17.42578125" style="66" customWidth="1"/>
    <col min="3" max="3" width="24" style="66" customWidth="1"/>
    <col min="4" max="4" width="13.7109375" style="66" bestFit="1" customWidth="1"/>
    <col min="5" max="5" width="12.42578125" style="66" customWidth="1"/>
    <col min="6" max="6" width="20.7109375" style="66" customWidth="1"/>
    <col min="7" max="7" width="15" style="66" customWidth="1"/>
    <col min="8" max="8" width="13.7109375" style="66" customWidth="1"/>
    <col min="9" max="9" width="20.42578125" style="66" customWidth="1"/>
    <col min="10" max="10" width="14.28515625" style="66" customWidth="1"/>
    <col min="11" max="11" width="20" style="66" customWidth="1"/>
    <col min="12" max="12" width="21.28515625" style="66" customWidth="1"/>
    <col min="13" max="13" width="12.28515625" style="66" customWidth="1"/>
    <col min="14" max="14" width="13.5703125" style="66" customWidth="1"/>
    <col min="15" max="15" width="19.28515625" style="66" customWidth="1"/>
    <col min="16" max="16" width="15.7109375" style="66" customWidth="1"/>
    <col min="17" max="17" width="16.5703125" style="66" customWidth="1"/>
    <col min="18" max="148" width="11.7109375" style="66" customWidth="1"/>
    <col min="149" max="149" width="31.7109375" style="66" customWidth="1"/>
    <col min="150" max="150" width="9.140625" style="66" customWidth="1"/>
    <col min="151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Input_1!A2</f>
        <v>Prosjekt/strekning:</v>
      </c>
      <c r="B2" s="91" t="str">
        <f>Input_1!B2</f>
        <v>2_Osen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Input_1!A3</f>
        <v>IWRAP job name:</v>
      </c>
      <c r="B3" s="91" t="str">
        <f>Input_1!B3</f>
        <v>TP2 Osen Analyseomrd 3A0_2050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tr">
        <f>Input_1!A4</f>
        <v xml:space="preserve">År: </v>
      </c>
      <c r="B4" s="92">
        <f>Input_1!B4</f>
        <v>2050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25">
      <c r="A7" s="45" t="s">
        <v>48</v>
      </c>
      <c r="B7" s="30" t="s">
        <v>30</v>
      </c>
      <c r="C7" s="30" t="s">
        <v>31</v>
      </c>
      <c r="D7" s="28" t="s">
        <v>32</v>
      </c>
      <c r="E7" s="28" t="s">
        <v>33</v>
      </c>
      <c r="F7" s="28" t="s">
        <v>34</v>
      </c>
      <c r="G7" s="28" t="s">
        <v>35</v>
      </c>
      <c r="H7" s="28" t="s">
        <v>36</v>
      </c>
      <c r="I7" s="28" t="s">
        <v>46</v>
      </c>
      <c r="J7" s="44" t="s">
        <v>29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25">
      <c r="A8" s="77" t="s">
        <v>13</v>
      </c>
      <c r="B8" s="93">
        <f t="shared" ref="B8:J8" si="0">B28+B79+B110</f>
        <v>4.8670141717614929E-4</v>
      </c>
      <c r="C8" s="93">
        <f t="shared" si="0"/>
        <v>3.0117716646945901E-3</v>
      </c>
      <c r="D8" s="93">
        <f t="shared" si="0"/>
        <v>3.1080431710509999E-5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3.5295535135812495E-3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25">
      <c r="A9" s="77" t="s">
        <v>14</v>
      </c>
      <c r="B9" s="93">
        <f t="shared" ref="B9:J9" si="1">B29+B80+B111</f>
        <v>0</v>
      </c>
      <c r="C9" s="93">
        <f t="shared" si="1"/>
        <v>9.4742107881997599E-4</v>
      </c>
      <c r="D9" s="93">
        <f t="shared" si="1"/>
        <v>1.4364351575199999E-4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1.091064594571976E-3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25">
      <c r="A10" s="77" t="s">
        <v>15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1.6416787441299999E-4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1.6416787441299999E-4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25">
      <c r="A11" s="77" t="s">
        <v>16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0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25">
      <c r="A12" s="77" t="s">
        <v>17</v>
      </c>
      <c r="B12" s="93">
        <f t="shared" ref="B12:J12" si="4">B32+B83+B114</f>
        <v>1.2738735618955019E-3</v>
      </c>
      <c r="C12" s="93">
        <f t="shared" si="4"/>
        <v>2.635364002894101E-2</v>
      </c>
      <c r="D12" s="93">
        <f t="shared" si="4"/>
        <v>8.9502271358963582E-3</v>
      </c>
      <c r="E12" s="93">
        <f t="shared" si="4"/>
        <v>6.6945821520999994E-5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3.6644686548253869E-2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25">
      <c r="A13" s="77" t="s">
        <v>18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25">
      <c r="A14" s="77" t="s">
        <v>19</v>
      </c>
      <c r="B14" s="93">
        <f t="shared" ref="B14:J14" si="6">B34+B85+B116</f>
        <v>6.9479453845201029E-4</v>
      </c>
      <c r="C14" s="93">
        <f t="shared" si="6"/>
        <v>0</v>
      </c>
      <c r="D14" s="93">
        <f t="shared" si="6"/>
        <v>4.0650037886542397E-4</v>
      </c>
      <c r="E14" s="93">
        <f t="shared" si="6"/>
        <v>3.0995017951736801E-4</v>
      </c>
      <c r="F14" s="93">
        <f t="shared" si="6"/>
        <v>0</v>
      </c>
      <c r="G14" s="93">
        <f t="shared" si="6"/>
        <v>5.0823916201172001E-3</v>
      </c>
      <c r="H14" s="93">
        <f t="shared" si="6"/>
        <v>0</v>
      </c>
      <c r="I14" s="93">
        <f t="shared" si="6"/>
        <v>0</v>
      </c>
      <c r="J14" s="94">
        <f t="shared" si="6"/>
        <v>6.4936367169520018E-3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25">
      <c r="A15" s="77" t="s">
        <v>20</v>
      </c>
      <c r="B15" s="93">
        <f t="shared" ref="B15:J15" si="7">B35+B86+B117</f>
        <v>0</v>
      </c>
      <c r="C15" s="93">
        <f t="shared" si="7"/>
        <v>0</v>
      </c>
      <c r="D15" s="93">
        <f t="shared" si="7"/>
        <v>0</v>
      </c>
      <c r="E15" s="93">
        <f t="shared" si="7"/>
        <v>1.2579058640725001E-3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1.2579058640725001E-3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25">
      <c r="A16" s="77" t="s">
        <v>21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1.1990500040600001E-4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1.1990500040600001E-4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25">
      <c r="A17" s="77" t="s">
        <v>22</v>
      </c>
      <c r="B17" s="93">
        <f t="shared" ref="B17:J17" si="9">B37+B88+B119</f>
        <v>3.0019748985800001E-5</v>
      </c>
      <c r="C17" s="93">
        <f t="shared" si="9"/>
        <v>4.2344837553287204E-4</v>
      </c>
      <c r="D17" s="93">
        <f t="shared" si="9"/>
        <v>1.9227752528999998E-5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4.7269587704767204E-4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25">
      <c r="A18" s="77" t="s">
        <v>23</v>
      </c>
      <c r="B18" s="93">
        <f t="shared" ref="B18:J18" si="10">B38+B89+B120</f>
        <v>3.8377032713214409E-4</v>
      </c>
      <c r="C18" s="93">
        <f t="shared" si="10"/>
        <v>0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3.8377032713214409E-4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25">
      <c r="A19" s="77" t="s">
        <v>24</v>
      </c>
      <c r="B19" s="93">
        <f t="shared" ref="B19:J19" si="11">B39+B90+B121</f>
        <v>0</v>
      </c>
      <c r="C19" s="93">
        <f t="shared" si="11"/>
        <v>7.1106282949042797E-3</v>
      </c>
      <c r="D19" s="93">
        <f t="shared" si="11"/>
        <v>3.3486710093458892E-3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1.045929930425017E-2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25">
      <c r="A20" s="77" t="s">
        <v>25</v>
      </c>
      <c r="B20" s="93">
        <f t="shared" ref="B20:J20" si="12">B40+B91+B122</f>
        <v>5.1236783912399705E-3</v>
      </c>
      <c r="C20" s="93">
        <f t="shared" si="12"/>
        <v>1.7286836331727202E-3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6.8523620244126905E-3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25">
      <c r="A21" s="77" t="s">
        <v>26</v>
      </c>
      <c r="B21" s="93">
        <f t="shared" ref="B21:J21" si="13">B41+B92+B123</f>
        <v>5.81710034782092E-2</v>
      </c>
      <c r="C21" s="93">
        <f t="shared" si="13"/>
        <v>2.2553271790935001E-3</v>
      </c>
      <c r="D21" s="93">
        <f t="shared" si="13"/>
        <v>0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6.0426330657302706E-2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25">
      <c r="A22" s="77" t="s">
        <v>27</v>
      </c>
      <c r="B22" s="93">
        <f t="shared" ref="B22:J22" si="14">B42+B93+B124</f>
        <v>1.571553427906483E-2</v>
      </c>
      <c r="C22" s="93">
        <f t="shared" si="14"/>
        <v>1.5479513700537002E-2</v>
      </c>
      <c r="D22" s="93">
        <f t="shared" si="14"/>
        <v>1.11468747514E-4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3.1306516727115832E-2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25">
      <c r="A23" s="77" t="s">
        <v>28</v>
      </c>
      <c r="B23" s="93">
        <f t="shared" ref="B23:J23" si="15">B43+B94+B125</f>
        <v>1.31731368847558E-3</v>
      </c>
      <c r="C23" s="93">
        <f t="shared" si="15"/>
        <v>2.9406673914439998E-4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1.6113804276199802E-3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25">
      <c r="A24" s="43" t="s">
        <v>29</v>
      </c>
      <c r="B24" s="94">
        <f t="shared" ref="B24:J24" si="16">SUM(B8:B23)</f>
        <v>8.3196689430631188E-2</v>
      </c>
      <c r="C24" s="94">
        <f t="shared" si="16"/>
        <v>5.7604500694840348E-2</v>
      </c>
      <c r="D24" s="94">
        <f t="shared" si="16"/>
        <v>1.3174986846026181E-2</v>
      </c>
      <c r="E24" s="94">
        <f t="shared" si="16"/>
        <v>1.7547068655168682E-3</v>
      </c>
      <c r="F24" s="94">
        <f t="shared" si="16"/>
        <v>0</v>
      </c>
      <c r="G24" s="94">
        <f t="shared" si="16"/>
        <v>5.0823916201172001E-3</v>
      </c>
      <c r="H24" s="94">
        <f t="shared" si="16"/>
        <v>0</v>
      </c>
      <c r="I24" s="94">
        <f t="shared" si="16"/>
        <v>0</v>
      </c>
      <c r="J24" s="94">
        <f t="shared" si="16"/>
        <v>0.16081327545713181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4">
      <c r="A26" s="40" t="s">
        <v>49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25">
      <c r="A27" s="42" t="s">
        <v>48</v>
      </c>
      <c r="B27" s="22" t="s">
        <v>30</v>
      </c>
      <c r="C27" s="22" t="s">
        <v>31</v>
      </c>
      <c r="D27" s="23" t="s">
        <v>32</v>
      </c>
      <c r="E27" s="23" t="s">
        <v>33</v>
      </c>
      <c r="F27" s="23" t="s">
        <v>34</v>
      </c>
      <c r="G27" s="23" t="s">
        <v>35</v>
      </c>
      <c r="H27" s="23" t="s">
        <v>36</v>
      </c>
      <c r="I27" s="23" t="s">
        <v>46</v>
      </c>
      <c r="J27" s="44" t="s">
        <v>29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25">
      <c r="A28" s="77" t="s">
        <v>13</v>
      </c>
      <c r="B28" s="93">
        <f t="shared" ref="B28:I37" si="17">INDEX($A$47:$Q$55,MATCH(B$27,$A$47:$A$55,0),MATCH($A28,$A$47:$Q$47,0))</f>
        <v>2.0306780400000001E-7</v>
      </c>
      <c r="C28" s="93">
        <f t="shared" si="17"/>
        <v>2.5187035599999999E-6</v>
      </c>
      <c r="D28" s="93">
        <f t="shared" si="17"/>
        <v>2.05625223E-7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2.9273965869999997E-6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25">
      <c r="A29" s="77" t="s">
        <v>14</v>
      </c>
      <c r="B29" s="93">
        <f t="shared" si="17"/>
        <v>0</v>
      </c>
      <c r="C29" s="93">
        <f t="shared" si="17"/>
        <v>3.5344600199999998E-7</v>
      </c>
      <c r="D29" s="93">
        <f t="shared" si="17"/>
        <v>7.4677161599999994E-7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1.1002176179999998E-6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25">
      <c r="A30" s="77" t="s">
        <v>15</v>
      </c>
      <c r="B30" s="93">
        <f t="shared" si="17"/>
        <v>0</v>
      </c>
      <c r="C30" s="93">
        <f t="shared" si="17"/>
        <v>0</v>
      </c>
      <c r="D30" s="93">
        <f t="shared" si="17"/>
        <v>7.7036624100000001E-7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7.7036624100000001E-7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25">
      <c r="A31" s="77" t="s">
        <v>16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0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25">
      <c r="A32" s="77" t="s">
        <v>17</v>
      </c>
      <c r="B32" s="93">
        <f t="shared" si="17"/>
        <v>6.1907691399999993E-7</v>
      </c>
      <c r="C32" s="93">
        <f t="shared" si="17"/>
        <v>1.62666122E-5</v>
      </c>
      <c r="D32" s="93">
        <f t="shared" si="17"/>
        <v>1.16440148E-5</v>
      </c>
      <c r="E32" s="93">
        <f t="shared" si="17"/>
        <v>3.0394702899999999E-7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2.8833650942999999E-5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25">
      <c r="A33" s="77" t="s">
        <v>18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25">
      <c r="A34" s="77" t="s">
        <v>19</v>
      </c>
      <c r="B34" s="93">
        <f t="shared" si="17"/>
        <v>1.5142612000000001E-7</v>
      </c>
      <c r="C34" s="93">
        <f t="shared" si="17"/>
        <v>0</v>
      </c>
      <c r="D34" s="93">
        <f t="shared" si="17"/>
        <v>8.1722347300000001E-7</v>
      </c>
      <c r="E34" s="93">
        <f t="shared" si="17"/>
        <v>5.89177056E-7</v>
      </c>
      <c r="F34" s="93">
        <f t="shared" si="17"/>
        <v>0</v>
      </c>
      <c r="G34" s="93">
        <f t="shared" si="17"/>
        <v>2.6353911099999999E-6</v>
      </c>
      <c r="H34" s="93">
        <f t="shared" si="17"/>
        <v>0</v>
      </c>
      <c r="I34" s="93">
        <f t="shared" si="17"/>
        <v>0</v>
      </c>
      <c r="J34" s="94">
        <f t="shared" si="18"/>
        <v>4.1932177589999997E-6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25">
      <c r="A35" s="77" t="s">
        <v>20</v>
      </c>
      <c r="B35" s="93">
        <f t="shared" si="17"/>
        <v>0</v>
      </c>
      <c r="C35" s="93">
        <f t="shared" si="17"/>
        <v>0</v>
      </c>
      <c r="D35" s="93">
        <f t="shared" si="17"/>
        <v>0</v>
      </c>
      <c r="E35" s="93">
        <f t="shared" si="17"/>
        <v>4.15489946E-6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4.15489946E-6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25">
      <c r="A36" s="77" t="s">
        <v>21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5.0277098200000006E-7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5.0277098200000006E-7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25">
      <c r="A37" s="77" t="s">
        <v>22</v>
      </c>
      <c r="B37" s="93">
        <f t="shared" si="17"/>
        <v>5.5038041800000003E-8</v>
      </c>
      <c r="C37" s="93">
        <f t="shared" si="17"/>
        <v>4.6603624499999999E-7</v>
      </c>
      <c r="D37" s="93">
        <f t="shared" si="17"/>
        <v>1.2587975299999999E-7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6.4695403980000001E-7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25">
      <c r="A38" s="77" t="s">
        <v>23</v>
      </c>
      <c r="B38" s="93">
        <f t="shared" ref="B38:I43" si="19">INDEX($A$47:$Q$55,MATCH(B$27,$A$47:$A$55,0),MATCH($A38,$A$47:$Q$47,0))</f>
        <v>2.7577111700000002E-7</v>
      </c>
      <c r="C38" s="93">
        <f t="shared" si="19"/>
        <v>0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2.7577111700000002E-7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25">
      <c r="A39" s="77" t="s">
        <v>24</v>
      </c>
      <c r="B39" s="93">
        <f t="shared" si="19"/>
        <v>0</v>
      </c>
      <c r="C39" s="93">
        <f t="shared" si="19"/>
        <v>2.4646296300000002E-6</v>
      </c>
      <c r="D39" s="93">
        <f t="shared" si="19"/>
        <v>5.0178989200000002E-6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7.4825285500000004E-6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25">
      <c r="A40" s="77" t="s">
        <v>25</v>
      </c>
      <c r="B40" s="93">
        <f t="shared" si="19"/>
        <v>3.0895951799999999E-6</v>
      </c>
      <c r="C40" s="93">
        <f t="shared" si="19"/>
        <v>9.8304685499999998E-7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4.0726420349999999E-6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25">
      <c r="A41" s="77" t="s">
        <v>26</v>
      </c>
      <c r="B41" s="93">
        <f t="shared" si="19"/>
        <v>1.5927786400000002E-5</v>
      </c>
      <c r="C41" s="93">
        <f t="shared" si="19"/>
        <v>1.9702974800000002E-6</v>
      </c>
      <c r="D41" s="93">
        <f t="shared" si="19"/>
        <v>0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1.7898083880000002E-5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25">
      <c r="A42" s="77" t="s">
        <v>27</v>
      </c>
      <c r="B42" s="93">
        <f t="shared" si="19"/>
        <v>1.5344047599999999E-5</v>
      </c>
      <c r="C42" s="93">
        <f t="shared" si="19"/>
        <v>1.48020548E-5</v>
      </c>
      <c r="D42" s="93">
        <f t="shared" si="19"/>
        <v>5.1481504000000006E-7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3.0660917439999995E-5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25">
      <c r="A43" s="77" t="s">
        <v>28</v>
      </c>
      <c r="B43" s="93">
        <f t="shared" si="19"/>
        <v>2.6092417199999998E-7</v>
      </c>
      <c r="C43" s="93">
        <f t="shared" si="19"/>
        <v>1.9955249500000001E-7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4.6047666699999998E-7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25">
      <c r="A44" s="43" t="s">
        <v>29</v>
      </c>
      <c r="B44" s="94">
        <f t="shared" ref="B44:J44" si="20">SUM(B28:B43)</f>
        <v>3.5926733348800002E-5</v>
      </c>
      <c r="C44" s="94">
        <f t="shared" si="20"/>
        <v>4.002437926700001E-5</v>
      </c>
      <c r="D44" s="94">
        <f t="shared" si="20"/>
        <v>1.9842595066000003E-5</v>
      </c>
      <c r="E44" s="94">
        <f t="shared" si="20"/>
        <v>5.5507945269999996E-6</v>
      </c>
      <c r="F44" s="94">
        <f t="shared" si="20"/>
        <v>0</v>
      </c>
      <c r="G44" s="94">
        <f t="shared" si="20"/>
        <v>2.6353911099999999E-6</v>
      </c>
      <c r="H44" s="94">
        <f t="shared" si="20"/>
        <v>0</v>
      </c>
      <c r="I44" s="94">
        <f t="shared" si="20"/>
        <v>0</v>
      </c>
      <c r="J44" s="94">
        <f t="shared" si="20"/>
        <v>1.0397989331879998E-4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25">
      <c r="A46" s="43" t="s">
        <v>50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25">
      <c r="A47" s="77"/>
      <c r="B47" s="80" t="s">
        <v>13</v>
      </c>
      <c r="C47" s="80" t="s">
        <v>14</v>
      </c>
      <c r="D47" s="80" t="s">
        <v>15</v>
      </c>
      <c r="E47" s="80" t="s">
        <v>16</v>
      </c>
      <c r="F47" s="80" t="s">
        <v>17</v>
      </c>
      <c r="G47" s="80" t="s">
        <v>18</v>
      </c>
      <c r="H47" s="24" t="s">
        <v>19</v>
      </c>
      <c r="I47" s="80" t="s">
        <v>20</v>
      </c>
      <c r="J47" s="24" t="s">
        <v>21</v>
      </c>
      <c r="K47" s="24" t="s">
        <v>22</v>
      </c>
      <c r="L47" s="80" t="s">
        <v>23</v>
      </c>
      <c r="M47" s="24" t="s">
        <v>24</v>
      </c>
      <c r="N47" s="24" t="s">
        <v>25</v>
      </c>
      <c r="O47" s="80" t="s">
        <v>26</v>
      </c>
      <c r="P47" s="24" t="s">
        <v>27</v>
      </c>
      <c r="Q47" s="80" t="s">
        <v>28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25">
      <c r="A48" s="6" t="s">
        <v>30</v>
      </c>
      <c r="B48" s="96">
        <f>Input_1!EQ42</f>
        <v>2.0306780400000001E-7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6.1907691399999993E-7</v>
      </c>
      <c r="G48" s="96">
        <f>Input_1!EQ87</f>
        <v>0</v>
      </c>
      <c r="H48" s="96">
        <f>Input_1!EQ96</f>
        <v>1.5142612000000001E-7</v>
      </c>
      <c r="I48" s="96">
        <f>Input_1!EQ105</f>
        <v>0</v>
      </c>
      <c r="J48" s="96">
        <f>Input_1!EQ114</f>
        <v>0</v>
      </c>
      <c r="K48" s="96">
        <f>Input_1!EQ123</f>
        <v>5.5038041800000003E-8</v>
      </c>
      <c r="L48" s="96">
        <f>Input_1!EQ132</f>
        <v>2.7577111700000002E-7</v>
      </c>
      <c r="M48" s="96">
        <f>Input_1!EQ141</f>
        <v>0</v>
      </c>
      <c r="N48" s="96">
        <f>Input_1!EQ150</f>
        <v>3.0895951799999999E-6</v>
      </c>
      <c r="O48" s="96">
        <f>Input_1!EQ159</f>
        <v>1.5927786400000002E-5</v>
      </c>
      <c r="P48" s="96">
        <f>Input_1!EQ168</f>
        <v>1.5344047599999999E-5</v>
      </c>
      <c r="Q48" s="96">
        <f>Input_1!EQ177</f>
        <v>2.6092417199999998E-7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25">
      <c r="A49" s="6" t="s">
        <v>31</v>
      </c>
      <c r="B49" s="96">
        <f>Input_1!EQ43</f>
        <v>2.5187035599999999E-6</v>
      </c>
      <c r="C49" s="96">
        <f>Input_1!EQ52</f>
        <v>3.5344600199999998E-7</v>
      </c>
      <c r="D49" s="96">
        <f>Input_1!EQ61</f>
        <v>0</v>
      </c>
      <c r="E49" s="96">
        <f>Input_1!EQ70</f>
        <v>0</v>
      </c>
      <c r="F49" s="96">
        <f>Input_1!EQ79</f>
        <v>1.62666122E-5</v>
      </c>
      <c r="G49" s="96">
        <f>Input_1!EQ88</f>
        <v>0</v>
      </c>
      <c r="H49" s="96">
        <f>Input_1!EQ97</f>
        <v>0</v>
      </c>
      <c r="I49" s="96">
        <f>Input_1!EQ106</f>
        <v>0</v>
      </c>
      <c r="J49" s="96">
        <f>Input_1!EQ115</f>
        <v>0</v>
      </c>
      <c r="K49" s="96">
        <f>Input_1!EQ124</f>
        <v>4.6603624499999999E-7</v>
      </c>
      <c r="L49" s="96">
        <f>Input_1!EQ133</f>
        <v>0</v>
      </c>
      <c r="M49" s="96">
        <f>Input_1!EQ142</f>
        <v>2.4646296300000002E-6</v>
      </c>
      <c r="N49" s="96">
        <f>Input_1!EQ151</f>
        <v>9.8304685499999998E-7</v>
      </c>
      <c r="O49" s="96">
        <f>Input_1!EQ160</f>
        <v>1.9702974800000002E-6</v>
      </c>
      <c r="P49" s="96">
        <f>Input_1!EQ169</f>
        <v>1.48020548E-5</v>
      </c>
      <c r="Q49" s="96">
        <f>Input_1!EQ178</f>
        <v>1.9955249500000001E-7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25">
      <c r="A50" s="77" t="s">
        <v>32</v>
      </c>
      <c r="B50" s="96">
        <f>Input_1!EQ44</f>
        <v>2.05625223E-7</v>
      </c>
      <c r="C50" s="96">
        <f>Input_1!EQ53</f>
        <v>7.4677161599999994E-7</v>
      </c>
      <c r="D50" s="96">
        <f>Input_1!EQ62</f>
        <v>7.7036624100000001E-7</v>
      </c>
      <c r="E50" s="96">
        <f>Input_1!EQ71</f>
        <v>0</v>
      </c>
      <c r="F50" s="96">
        <f>Input_1!EQ80</f>
        <v>1.16440148E-5</v>
      </c>
      <c r="G50" s="96">
        <f>Input_1!EQ89</f>
        <v>0</v>
      </c>
      <c r="H50" s="96">
        <f>Input_1!EQ98</f>
        <v>8.1722347300000001E-7</v>
      </c>
      <c r="I50" s="96">
        <f>Input_1!EQ107</f>
        <v>0</v>
      </c>
      <c r="J50" s="96">
        <f>Input_1!EQ116</f>
        <v>0</v>
      </c>
      <c r="K50" s="96">
        <f>Input_1!EQ125</f>
        <v>1.2587975299999999E-7</v>
      </c>
      <c r="L50" s="96">
        <f>Input_1!EQ134</f>
        <v>0</v>
      </c>
      <c r="M50" s="96">
        <f>Input_1!EQ143</f>
        <v>5.0178989200000002E-6</v>
      </c>
      <c r="N50" s="96">
        <f>Input_1!EQ152</f>
        <v>0</v>
      </c>
      <c r="O50" s="96">
        <f>Input_1!EQ161</f>
        <v>0</v>
      </c>
      <c r="P50" s="96">
        <f>Input_1!EQ170</f>
        <v>5.1481504000000006E-7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25">
      <c r="A51" s="77" t="s">
        <v>33</v>
      </c>
      <c r="B51" s="96">
        <f>Input_1!EQ45</f>
        <v>0</v>
      </c>
      <c r="C51" s="96">
        <f>Input_1!EQ54</f>
        <v>0</v>
      </c>
      <c r="D51" s="96">
        <f>Input_1!EQ63</f>
        <v>0</v>
      </c>
      <c r="E51" s="96">
        <f>Input_1!EQ72</f>
        <v>0</v>
      </c>
      <c r="F51" s="96">
        <f>Input_1!EQ81</f>
        <v>3.0394702899999999E-7</v>
      </c>
      <c r="G51" s="96">
        <f>Input_1!EQ90</f>
        <v>0</v>
      </c>
      <c r="H51" s="96">
        <f>Input_1!EQ99</f>
        <v>5.89177056E-7</v>
      </c>
      <c r="I51" s="96">
        <f>Input_1!EQ108</f>
        <v>4.15489946E-6</v>
      </c>
      <c r="J51" s="96">
        <f>Input_1!EQ117</f>
        <v>5.0277098200000006E-7</v>
      </c>
      <c r="K51" s="96">
        <f>Input_1!EQ126</f>
        <v>0</v>
      </c>
      <c r="L51" s="96">
        <f>Input_1!EQ135</f>
        <v>0</v>
      </c>
      <c r="M51" s="96">
        <f>Input_1!EQ144</f>
        <v>0</v>
      </c>
      <c r="N51" s="96">
        <f>Input_1!EQ153</f>
        <v>0</v>
      </c>
      <c r="O51" s="96">
        <f>Input_1!EQ162</f>
        <v>0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25">
      <c r="A52" s="77" t="s">
        <v>34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25">
      <c r="A53" s="77" t="s">
        <v>35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2.6353911099999999E-6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25">
      <c r="A54" s="77" t="s">
        <v>36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25">
      <c r="A55" s="77" t="s">
        <v>46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25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4">
      <c r="A57" s="40" t="s">
        <v>51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25">
      <c r="A58" s="42" t="s">
        <v>48</v>
      </c>
      <c r="B58" s="22" t="s">
        <v>30</v>
      </c>
      <c r="C58" s="22" t="s">
        <v>31</v>
      </c>
      <c r="D58" s="23" t="s">
        <v>32</v>
      </c>
      <c r="E58" s="23" t="s">
        <v>33</v>
      </c>
      <c r="F58" s="23" t="s">
        <v>34</v>
      </c>
      <c r="G58" s="23" t="s">
        <v>35</v>
      </c>
      <c r="H58" s="23" t="s">
        <v>36</v>
      </c>
      <c r="I58" s="23" t="s">
        <v>46</v>
      </c>
      <c r="J58" s="44" t="s">
        <v>29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25">
      <c r="A59" s="77" t="s">
        <v>13</v>
      </c>
      <c r="B59" s="93">
        <f>Input_1!C186</f>
        <v>1.4547665300000001E-7</v>
      </c>
      <c r="C59" s="93">
        <f>Input_1!D186</f>
        <v>2.4412094100000001E-6</v>
      </c>
      <c r="D59" s="93">
        <f>Input_1!E186</f>
        <v>2.7944757699999998E-7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2.86613364E-6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25">
      <c r="A60" s="77" t="s">
        <v>14</v>
      </c>
      <c r="B60" s="93">
        <f>Input_1!L186</f>
        <v>0</v>
      </c>
      <c r="C60" s="93">
        <f>Input_1!M186</f>
        <v>3.7220660599999999E-7</v>
      </c>
      <c r="D60" s="93">
        <f>Input_1!N186</f>
        <v>8.3308222500000002E-7</v>
      </c>
      <c r="E60" s="93">
        <f>Input_1!O186</f>
        <v>0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1.205288831E-6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25">
      <c r="A61" s="77" t="s">
        <v>15</v>
      </c>
      <c r="B61" s="93">
        <f>Input_1!U186</f>
        <v>0</v>
      </c>
      <c r="C61" s="93">
        <f>Input_1!V186</f>
        <v>0</v>
      </c>
      <c r="D61" s="93">
        <f>Input_1!W186</f>
        <v>9.9710002699999994E-7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9.9710002699999994E-7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25">
      <c r="A62" s="77" t="s">
        <v>16</v>
      </c>
      <c r="B62" s="93">
        <f>Input_1!AD186</f>
        <v>0</v>
      </c>
      <c r="C62" s="93">
        <f>Input_1!AE186</f>
        <v>0</v>
      </c>
      <c r="D62" s="93">
        <f>Input_1!AF186</f>
        <v>0</v>
      </c>
      <c r="E62" s="93">
        <f>Input_1!AG186</f>
        <v>0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0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25">
      <c r="A63" s="77" t="s">
        <v>17</v>
      </c>
      <c r="B63" s="93">
        <f>Input_1!AM186</f>
        <v>4.5823815599999999E-7</v>
      </c>
      <c r="C63" s="93">
        <f>Input_1!AN186</f>
        <v>1.6180699900000001E-5</v>
      </c>
      <c r="D63" s="93">
        <f>Input_1!AO186</f>
        <v>1.47184777E-5</v>
      </c>
      <c r="E63" s="93">
        <f>Input_1!AP186</f>
        <v>4.0428840800000002E-7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3.1761704164000001E-5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25">
      <c r="A64" s="77" t="s">
        <v>18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25">
      <c r="A65" s="77" t="s">
        <v>19</v>
      </c>
      <c r="B65" s="93">
        <f>Input_1!BE186</f>
        <v>2.5539345700000001E-7</v>
      </c>
      <c r="C65" s="93">
        <f>Input_1!BF186</f>
        <v>0</v>
      </c>
      <c r="D65" s="93">
        <f>Input_1!BG186</f>
        <v>1.1185512300000001E-6</v>
      </c>
      <c r="E65" s="93">
        <f>Input_1!BH186</f>
        <v>9.2169946599999986E-7</v>
      </c>
      <c r="F65" s="93">
        <f>Input_1!BI186</f>
        <v>0</v>
      </c>
      <c r="G65" s="93">
        <f>Input_1!BJ186</f>
        <v>3.9630872100000002E-6</v>
      </c>
      <c r="H65" s="93">
        <f>Input_1!BK186</f>
        <v>0</v>
      </c>
      <c r="I65" s="93">
        <f>Input_1!BL186+Input_1!BM186</f>
        <v>0</v>
      </c>
      <c r="J65" s="94">
        <f t="shared" si="21"/>
        <v>6.2587313630000003E-6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25">
      <c r="A66" s="77" t="s">
        <v>20</v>
      </c>
      <c r="B66" s="93">
        <f>Input_1!BN186</f>
        <v>0</v>
      </c>
      <c r="C66" s="93">
        <f>Input_1!BO186</f>
        <v>0</v>
      </c>
      <c r="D66" s="93">
        <f>Input_1!BP186</f>
        <v>0</v>
      </c>
      <c r="E66" s="93">
        <f>Input_1!BQ186</f>
        <v>6.4318413699999999E-6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6.4318413699999999E-6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25">
      <c r="A67" s="77" t="s">
        <v>21</v>
      </c>
      <c r="B67" s="93">
        <f>Input_1!BW186</f>
        <v>0</v>
      </c>
      <c r="C67" s="93">
        <f>Input_1!BX186</f>
        <v>0</v>
      </c>
      <c r="D67" s="93">
        <f>Input_1!BY186</f>
        <v>0</v>
      </c>
      <c r="E67" s="93">
        <f>Input_1!BZ186</f>
        <v>7.7585724599999987E-7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7.7585724599999987E-7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25">
      <c r="A68" s="77" t="s">
        <v>22</v>
      </c>
      <c r="B68" s="93">
        <f>Input_1!CF186</f>
        <v>8.3356106400000003E-8</v>
      </c>
      <c r="C68" s="93">
        <f>Input_1!CG186</f>
        <v>4.5609669099999998E-7</v>
      </c>
      <c r="D68" s="93">
        <f>Input_1!CH186</f>
        <v>1.41520895E-7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6.8097369239999997E-7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25">
      <c r="A69" s="77" t="s">
        <v>23</v>
      </c>
      <c r="B69" s="93">
        <f>Input_1!CO186</f>
        <v>2.34796195E-7</v>
      </c>
      <c r="C69" s="93">
        <f>Input_1!CP186</f>
        <v>0</v>
      </c>
      <c r="D69" s="93">
        <f>Input_1!CQ186</f>
        <v>0</v>
      </c>
      <c r="E69" s="93">
        <f>Input_1!CR186</f>
        <v>0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2.34796195E-7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25">
      <c r="A70" s="77" t="s">
        <v>24</v>
      </c>
      <c r="B70" s="93">
        <f>Input_1!CX186</f>
        <v>0</v>
      </c>
      <c r="C70" s="93">
        <f>Input_1!CY186</f>
        <v>2.42785468E-6</v>
      </c>
      <c r="D70" s="93">
        <f>Input_1!CZ186</f>
        <v>5.91449507E-6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8.3423497500000008E-6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25">
      <c r="A71" s="77" t="s">
        <v>25</v>
      </c>
      <c r="B71" s="93">
        <f>Input_1!DG186</f>
        <v>2.41248215E-6</v>
      </c>
      <c r="C71" s="93">
        <f>Input_1!DH186</f>
        <v>8.3846355500000004E-7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3.2509457050000002E-6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25">
      <c r="A72" s="77" t="s">
        <v>26</v>
      </c>
      <c r="B72" s="93">
        <f>Input_1!DP186</f>
        <v>1.2821315E-5</v>
      </c>
      <c r="C72" s="93">
        <f>Input_1!DQ186</f>
        <v>1.76303284E-6</v>
      </c>
      <c r="D72" s="93">
        <f>Input_1!DR186</f>
        <v>0</v>
      </c>
      <c r="E72" s="93">
        <f>Input_1!DS186</f>
        <v>0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1.4584347839999999E-5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25">
      <c r="A73" s="77" t="s">
        <v>27</v>
      </c>
      <c r="B73" s="93">
        <f>Input_1!DY186</f>
        <v>1.16592585E-5</v>
      </c>
      <c r="C73" s="93">
        <f>Input_1!DZ186</f>
        <v>1.37795573E-5</v>
      </c>
      <c r="D73" s="93">
        <f>Input_1!EA186</f>
        <v>5.9876446799999995E-7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2.6037580268E-5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25">
      <c r="A74" s="77" t="s">
        <v>28</v>
      </c>
      <c r="B74" s="93">
        <f>Input_1!EH186</f>
        <v>3.8559741500000001E-7</v>
      </c>
      <c r="C74" s="93">
        <f>Input_1!EI186</f>
        <v>1.6664575099999999E-7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5.5224316599999997E-7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25">
      <c r="A75" s="43" t="s">
        <v>29</v>
      </c>
      <c r="B75" s="94">
        <f t="shared" ref="B75:J75" si="22">SUM(B59:B74)</f>
        <v>2.8455913632400005E-5</v>
      </c>
      <c r="C75" s="94">
        <f t="shared" si="22"/>
        <v>3.8425766732999999E-5</v>
      </c>
      <c r="D75" s="94">
        <f t="shared" si="22"/>
        <v>2.4601439192000002E-5</v>
      </c>
      <c r="E75" s="94">
        <f t="shared" si="22"/>
        <v>8.5336864900000009E-6</v>
      </c>
      <c r="F75" s="94">
        <f t="shared" si="22"/>
        <v>0</v>
      </c>
      <c r="G75" s="94">
        <f t="shared" si="22"/>
        <v>3.9630872100000002E-6</v>
      </c>
      <c r="H75" s="94">
        <f t="shared" si="22"/>
        <v>0</v>
      </c>
      <c r="I75" s="94">
        <f t="shared" si="22"/>
        <v>0</v>
      </c>
      <c r="J75" s="94">
        <f t="shared" si="22"/>
        <v>1.0397989325739999E-4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4">
      <c r="A77" s="40" t="s">
        <v>11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25">
      <c r="A78" s="42" t="s">
        <v>48</v>
      </c>
      <c r="B78" s="22" t="s">
        <v>30</v>
      </c>
      <c r="C78" s="22" t="s">
        <v>31</v>
      </c>
      <c r="D78" s="23" t="s">
        <v>32</v>
      </c>
      <c r="E78" s="23" t="s">
        <v>33</v>
      </c>
      <c r="F78" s="23" t="s">
        <v>34</v>
      </c>
      <c r="G78" s="23" t="s">
        <v>35</v>
      </c>
      <c r="H78" s="23" t="s">
        <v>36</v>
      </c>
      <c r="I78" s="23" t="s">
        <v>46</v>
      </c>
      <c r="J78" s="44" t="s">
        <v>29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25">
      <c r="A79" s="77" t="s">
        <v>13</v>
      </c>
      <c r="B79" s="93">
        <f t="shared" ref="B79:I88" si="23">INDEX($A$98:$Q$106,MATCH(B$78,$A$98:$A$106,0),MATCH($A79,$A$98:$Q$98,0))</f>
        <v>4.8648839604600012E-4</v>
      </c>
      <c r="C79" s="93">
        <f t="shared" si="23"/>
        <v>3.0090717724500001E-3</v>
      </c>
      <c r="D79" s="93">
        <f t="shared" si="23"/>
        <v>3.0874806487509997E-5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3.5264349749835103E-3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25">
      <c r="A80" s="77" t="s">
        <v>14</v>
      </c>
      <c r="B80" s="93">
        <f t="shared" si="23"/>
        <v>0</v>
      </c>
      <c r="C80" s="93">
        <f t="shared" si="23"/>
        <v>9.4702529394100001E-4</v>
      </c>
      <c r="D80" s="93">
        <f t="shared" si="23"/>
        <v>1.4289674413599999E-4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1.089922038077E-3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25">
      <c r="A81" s="77" t="s">
        <v>15</v>
      </c>
      <c r="B81" s="93">
        <f t="shared" si="23"/>
        <v>0</v>
      </c>
      <c r="C81" s="93">
        <f t="shared" si="23"/>
        <v>0</v>
      </c>
      <c r="D81" s="93">
        <f t="shared" si="23"/>
        <v>1.63397508172E-4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1.63397508172E-4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25">
      <c r="A82" s="77" t="s">
        <v>16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0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25">
      <c r="A83" s="77" t="s">
        <v>17</v>
      </c>
      <c r="B83" s="93">
        <f t="shared" si="23"/>
        <v>1.273228340556E-3</v>
      </c>
      <c r="C83" s="93">
        <f t="shared" si="23"/>
        <v>2.6335500751800009E-2</v>
      </c>
      <c r="D83" s="93">
        <f t="shared" si="23"/>
        <v>8.9381687957999986E-3</v>
      </c>
      <c r="E83" s="93">
        <f t="shared" si="23"/>
        <v>6.6641874492000001E-5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3.6613539762648008E-2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25">
      <c r="A84" s="77" t="s">
        <v>18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25">
      <c r="A85" s="77" t="s">
        <v>19</v>
      </c>
      <c r="B85" s="93">
        <f t="shared" si="23"/>
        <v>6.9464017448799995E-4</v>
      </c>
      <c r="C85" s="93">
        <f t="shared" si="23"/>
        <v>0</v>
      </c>
      <c r="D85" s="93">
        <f t="shared" si="23"/>
        <v>4.0565672430399998E-4</v>
      </c>
      <c r="E85" s="93">
        <f t="shared" si="23"/>
        <v>3.09333222848E-4</v>
      </c>
      <c r="F85" s="93">
        <f t="shared" si="23"/>
        <v>0</v>
      </c>
      <c r="G85" s="93">
        <f t="shared" si="23"/>
        <v>5.0791635544000001E-3</v>
      </c>
      <c r="H85" s="93">
        <f t="shared" si="23"/>
        <v>0</v>
      </c>
      <c r="I85" s="93">
        <f t="shared" si="23"/>
        <v>0</v>
      </c>
      <c r="J85" s="94">
        <f t="shared" si="24"/>
        <v>6.4887936760399997E-3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25">
      <c r="A86" s="77" t="s">
        <v>20</v>
      </c>
      <c r="B86" s="93">
        <f t="shared" si="23"/>
        <v>0</v>
      </c>
      <c r="C86" s="93">
        <f t="shared" si="23"/>
        <v>0</v>
      </c>
      <c r="D86" s="93">
        <f t="shared" si="23"/>
        <v>0</v>
      </c>
      <c r="E86" s="93">
        <f t="shared" si="23"/>
        <v>1.2536900880000001E-3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1.2536900880000001E-3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25">
      <c r="A87" s="77" t="s">
        <v>21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1.19402229424E-4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1.19402229424E-4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25">
      <c r="A88" s="77" t="s">
        <v>22</v>
      </c>
      <c r="B88" s="93">
        <f t="shared" si="23"/>
        <v>2.9964710944E-5</v>
      </c>
      <c r="C88" s="93">
        <f t="shared" si="23"/>
        <v>4.22950296608E-4</v>
      </c>
      <c r="D88" s="93">
        <f t="shared" si="23"/>
        <v>1.9101872776E-5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4.7201688032800002E-4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25">
      <c r="A89" s="77" t="s">
        <v>23</v>
      </c>
      <c r="B89" s="93">
        <f t="shared" ref="B89:I94" si="25">INDEX($A$98:$Q$106,MATCH(B$78,$A$98:$A$106,0),MATCH($A89,$A$98:$Q$98,0))</f>
        <v>3.8348448796000011E-4</v>
      </c>
      <c r="C89" s="93">
        <f t="shared" si="25"/>
        <v>0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3.8348448796000011E-4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25">
      <c r="A90" s="77" t="s">
        <v>24</v>
      </c>
      <c r="B90" s="93">
        <f t="shared" si="25"/>
        <v>0</v>
      </c>
      <c r="C90" s="93">
        <f t="shared" si="25"/>
        <v>7.1077990462199998E-3</v>
      </c>
      <c r="D90" s="93">
        <f t="shared" si="25"/>
        <v>3.343530647099999E-3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1.0451329693319999E-2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25">
      <c r="A91" s="77" t="s">
        <v>25</v>
      </c>
      <c r="B91" s="93">
        <f t="shared" si="25"/>
        <v>5.1204417534900003E-3</v>
      </c>
      <c r="C91" s="93">
        <f t="shared" si="25"/>
        <v>1.7275304168100001E-3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6.8479721703000006E-3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25">
      <c r="A92" s="77" t="s">
        <v>26</v>
      </c>
      <c r="B92" s="93">
        <f t="shared" si="25"/>
        <v>5.8154016631100001E-2</v>
      </c>
      <c r="C92" s="93">
        <f t="shared" si="25"/>
        <v>2.2531758158000001E-3</v>
      </c>
      <c r="D92" s="93">
        <f t="shared" si="25"/>
        <v>0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6.0407192446900002E-2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25">
      <c r="A93" s="77" t="s">
        <v>27</v>
      </c>
      <c r="B93" s="93">
        <f t="shared" si="25"/>
        <v>1.56997230177E-2</v>
      </c>
      <c r="C93" s="93">
        <f t="shared" si="25"/>
        <v>1.54635659584E-2</v>
      </c>
      <c r="D93" s="93">
        <f t="shared" si="25"/>
        <v>1.10953932474E-4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3.1274242908574001E-2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25">
      <c r="A94" s="77" t="s">
        <v>28</v>
      </c>
      <c r="B94" s="93">
        <f t="shared" si="25"/>
        <v>1.3170439591000001E-3</v>
      </c>
      <c r="C94" s="93">
        <f t="shared" si="25"/>
        <v>2.9383991900000002E-4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1.6108838781000001E-3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25">
      <c r="A95" s="43" t="s">
        <v>29</v>
      </c>
      <c r="B95" s="94">
        <f t="shared" ref="B95:J95" si="26">SUM(B79:B94)</f>
        <v>8.3159031471383996E-2</v>
      </c>
      <c r="C95" s="94">
        <f t="shared" si="26"/>
        <v>5.7560459271029006E-2</v>
      </c>
      <c r="D95" s="94">
        <f t="shared" si="26"/>
        <v>1.3154581031249507E-2</v>
      </c>
      <c r="E95" s="94">
        <f t="shared" si="26"/>
        <v>1.749067414764E-3</v>
      </c>
      <c r="F95" s="94">
        <f t="shared" si="26"/>
        <v>0</v>
      </c>
      <c r="G95" s="94">
        <f t="shared" si="26"/>
        <v>5.0791635544000001E-3</v>
      </c>
      <c r="H95" s="94">
        <f t="shared" si="26"/>
        <v>0</v>
      </c>
      <c r="I95" s="94">
        <f t="shared" si="26"/>
        <v>0</v>
      </c>
      <c r="J95" s="94">
        <f t="shared" si="26"/>
        <v>0.16070230274282651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25">
      <c r="A97" s="43" t="s">
        <v>50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25">
      <c r="A98" s="77"/>
      <c r="B98" s="80" t="s">
        <v>13</v>
      </c>
      <c r="C98" s="80" t="s">
        <v>14</v>
      </c>
      <c r="D98" s="80" t="s">
        <v>15</v>
      </c>
      <c r="E98" s="80" t="s">
        <v>16</v>
      </c>
      <c r="F98" s="80" t="s">
        <v>17</v>
      </c>
      <c r="G98" s="80" t="s">
        <v>18</v>
      </c>
      <c r="H98" s="24" t="s">
        <v>19</v>
      </c>
      <c r="I98" s="80" t="s">
        <v>20</v>
      </c>
      <c r="J98" s="24" t="s">
        <v>21</v>
      </c>
      <c r="K98" s="24" t="s">
        <v>22</v>
      </c>
      <c r="L98" s="80" t="s">
        <v>23</v>
      </c>
      <c r="M98" s="24" t="s">
        <v>24</v>
      </c>
      <c r="N98" s="24" t="s">
        <v>25</v>
      </c>
      <c r="O98" s="80" t="s">
        <v>26</v>
      </c>
      <c r="P98" s="24" t="s">
        <v>27</v>
      </c>
      <c r="Q98" s="80" t="s">
        <v>28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25">
      <c r="A99" s="6" t="s">
        <v>30</v>
      </c>
      <c r="B99" s="96">
        <f>Input_1!B15</f>
        <v>4.8648839604600012E-4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1.273228340556E-3</v>
      </c>
      <c r="G99" s="96">
        <f>Input_1!G15</f>
        <v>0</v>
      </c>
      <c r="H99" s="96">
        <f>Input_1!H15</f>
        <v>6.9464017448799995E-4</v>
      </c>
      <c r="I99" s="96">
        <f>Input_1!I15</f>
        <v>0</v>
      </c>
      <c r="J99" s="96">
        <f>Input_1!J15</f>
        <v>0</v>
      </c>
      <c r="K99" s="96">
        <f>Input_1!K15</f>
        <v>2.9964710944E-5</v>
      </c>
      <c r="L99" s="96">
        <f>Input_1!L15</f>
        <v>3.8348448796000011E-4</v>
      </c>
      <c r="M99" s="96">
        <f>Input_1!M15</f>
        <v>0</v>
      </c>
      <c r="N99" s="96">
        <f>Input_1!N15</f>
        <v>5.1204417534900003E-3</v>
      </c>
      <c r="O99" s="96">
        <f>Input_1!O15</f>
        <v>5.8154016631100001E-2</v>
      </c>
      <c r="P99" s="96">
        <f>Input_1!P15</f>
        <v>1.56997230177E-2</v>
      </c>
      <c r="Q99" s="96">
        <f>Input_1!Q15</f>
        <v>1.3170439591000001E-3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4">
      <c r="A100" s="6" t="s">
        <v>31</v>
      </c>
      <c r="B100" s="96">
        <f>Input_1!B16</f>
        <v>3.0090717724500001E-3</v>
      </c>
      <c r="C100" s="96">
        <f>Input_1!C16</f>
        <v>9.4702529394100001E-4</v>
      </c>
      <c r="D100" s="96">
        <f>Input_1!D16</f>
        <v>0</v>
      </c>
      <c r="E100" s="96">
        <f>Input_1!E16</f>
        <v>0</v>
      </c>
      <c r="F100" s="96">
        <f>Input_1!F16</f>
        <v>2.6335500751800009E-2</v>
      </c>
      <c r="G100" s="96">
        <f>Input_1!G16</f>
        <v>0</v>
      </c>
      <c r="H100" s="96">
        <f>Input_1!H16</f>
        <v>0</v>
      </c>
      <c r="I100" s="96">
        <f>Input_1!I16</f>
        <v>0</v>
      </c>
      <c r="J100" s="96">
        <f>Input_1!J16</f>
        <v>0</v>
      </c>
      <c r="K100" s="96">
        <f>Input_1!K16</f>
        <v>4.22950296608E-4</v>
      </c>
      <c r="L100" s="96">
        <f>Input_1!L16</f>
        <v>0</v>
      </c>
      <c r="M100" s="96">
        <f>Input_1!M16</f>
        <v>7.1077990462199998E-3</v>
      </c>
      <c r="N100" s="96">
        <f>Input_1!N16</f>
        <v>1.7275304168100001E-3</v>
      </c>
      <c r="O100" s="96">
        <f>Input_1!O16</f>
        <v>2.2531758158000001E-3</v>
      </c>
      <c r="P100" s="96">
        <f>Input_1!P16</f>
        <v>1.54635659584E-2</v>
      </c>
      <c r="Q100" s="96">
        <f>Input_1!Q16</f>
        <v>2.9383991900000002E-4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25">
      <c r="A101" s="77" t="s">
        <v>32</v>
      </c>
      <c r="B101" s="96">
        <f>Input_1!B17</f>
        <v>3.0874806487509997E-5</v>
      </c>
      <c r="C101" s="96">
        <f>Input_1!C17</f>
        <v>1.4289674413599999E-4</v>
      </c>
      <c r="D101" s="96">
        <f>Input_1!D17</f>
        <v>1.63397508172E-4</v>
      </c>
      <c r="E101" s="96">
        <f>Input_1!E17</f>
        <v>0</v>
      </c>
      <c r="F101" s="96">
        <f>Input_1!F17</f>
        <v>8.9381687957999986E-3</v>
      </c>
      <c r="G101" s="96">
        <f>Input_1!G17</f>
        <v>0</v>
      </c>
      <c r="H101" s="96">
        <f>Input_1!H17</f>
        <v>4.0565672430399998E-4</v>
      </c>
      <c r="I101" s="96">
        <f>Input_1!I17</f>
        <v>0</v>
      </c>
      <c r="J101" s="96">
        <f>Input_1!J17</f>
        <v>0</v>
      </c>
      <c r="K101" s="96">
        <f>Input_1!K17</f>
        <v>1.9101872776E-5</v>
      </c>
      <c r="L101" s="96">
        <f>Input_1!L17</f>
        <v>0</v>
      </c>
      <c r="M101" s="96">
        <f>Input_1!M17</f>
        <v>3.343530647099999E-3</v>
      </c>
      <c r="N101" s="96">
        <f>Input_1!N17</f>
        <v>0</v>
      </c>
      <c r="O101" s="96">
        <f>Input_1!O17</f>
        <v>0</v>
      </c>
      <c r="P101" s="96">
        <f>Input_1!P17</f>
        <v>1.10953932474E-4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25">
      <c r="A102" s="77" t="s">
        <v>33</v>
      </c>
      <c r="B102" s="96">
        <f>Input_1!B18</f>
        <v>0</v>
      </c>
      <c r="C102" s="96">
        <f>Input_1!C18</f>
        <v>0</v>
      </c>
      <c r="D102" s="96">
        <f>Input_1!D18</f>
        <v>0</v>
      </c>
      <c r="E102" s="96">
        <f>Input_1!E18</f>
        <v>0</v>
      </c>
      <c r="F102" s="96">
        <f>Input_1!F18</f>
        <v>6.6641874492000001E-5</v>
      </c>
      <c r="G102" s="96">
        <f>Input_1!G18</f>
        <v>0</v>
      </c>
      <c r="H102" s="96">
        <f>Input_1!H18</f>
        <v>3.09333222848E-4</v>
      </c>
      <c r="I102" s="96">
        <f>Input_1!I18</f>
        <v>1.2536900880000001E-3</v>
      </c>
      <c r="J102" s="96">
        <f>Input_1!J18</f>
        <v>1.19402229424E-4</v>
      </c>
      <c r="K102" s="96">
        <f>Input_1!K18</f>
        <v>0</v>
      </c>
      <c r="L102" s="96">
        <f>Input_1!L18</f>
        <v>0</v>
      </c>
      <c r="M102" s="96">
        <f>Input_1!M18</f>
        <v>0</v>
      </c>
      <c r="N102" s="96">
        <f>Input_1!N18</f>
        <v>0</v>
      </c>
      <c r="O102" s="96">
        <f>Input_1!O18</f>
        <v>0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25">
      <c r="A103" s="77" t="s">
        <v>34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25">
      <c r="A104" s="77" t="s">
        <v>35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5.0791635544000001E-3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25">
      <c r="A105" s="77" t="s">
        <v>36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25">
      <c r="A106" s="77" t="s">
        <v>46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4">
      <c r="A108" s="40" t="s">
        <v>39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25">
      <c r="A109" s="42" t="s">
        <v>48</v>
      </c>
      <c r="B109" s="22" t="s">
        <v>30</v>
      </c>
      <c r="C109" s="22" t="s">
        <v>31</v>
      </c>
      <c r="D109" s="23" t="s">
        <v>32</v>
      </c>
      <c r="E109" s="23" t="s">
        <v>33</v>
      </c>
      <c r="F109" s="23" t="s">
        <v>34</v>
      </c>
      <c r="G109" s="23" t="s">
        <v>35</v>
      </c>
      <c r="H109" s="23" t="s">
        <v>36</v>
      </c>
      <c r="I109" s="23" t="s">
        <v>46</v>
      </c>
      <c r="J109" s="44" t="s">
        <v>29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25">
      <c r="A110" s="77" t="s">
        <v>13</v>
      </c>
      <c r="B110" s="93">
        <f t="shared" ref="B110:I119" si="27">INDEX($A$129:$Q$137,MATCH(B$109,$A$129:$A$137,0),MATCH($A110,$A$129:$Q$129,0))</f>
        <v>9.9533261491999993E-9</v>
      </c>
      <c r="C110" s="93">
        <f t="shared" si="27"/>
        <v>1.8118868458999999E-7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1.911420107392E-7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25">
      <c r="A111" s="77" t="s">
        <v>14</v>
      </c>
      <c r="B111" s="93">
        <f t="shared" si="27"/>
        <v>0</v>
      </c>
      <c r="C111" s="93">
        <f t="shared" si="27"/>
        <v>4.2338876976000013E-8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4.2338876976000013E-8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25">
      <c r="A112" s="77" t="s">
        <v>15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25">
      <c r="A113" s="77" t="s">
        <v>16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25">
      <c r="A114" s="77" t="s">
        <v>17</v>
      </c>
      <c r="B114" s="93">
        <f t="shared" si="27"/>
        <v>2.6144425502000001E-8</v>
      </c>
      <c r="C114" s="93">
        <f t="shared" si="27"/>
        <v>1.8726649410000001E-6</v>
      </c>
      <c r="D114" s="93">
        <f t="shared" si="27"/>
        <v>4.1432529635999998E-7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2.3131346628620001E-6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25">
      <c r="A115" s="77" t="s">
        <v>18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25">
      <c r="A116" s="77" t="s">
        <v>19</v>
      </c>
      <c r="B116" s="93">
        <f t="shared" si="27"/>
        <v>2.9378440103999999E-9</v>
      </c>
      <c r="C116" s="93">
        <f t="shared" si="27"/>
        <v>0</v>
      </c>
      <c r="D116" s="93">
        <f t="shared" si="27"/>
        <v>2.6431088423999999E-8</v>
      </c>
      <c r="E116" s="93">
        <f t="shared" si="27"/>
        <v>2.7779613367999999E-8</v>
      </c>
      <c r="F116" s="93">
        <f t="shared" si="27"/>
        <v>0</v>
      </c>
      <c r="G116" s="93">
        <f t="shared" si="27"/>
        <v>5.926746072000001E-7</v>
      </c>
      <c r="H116" s="93">
        <f t="shared" si="27"/>
        <v>0</v>
      </c>
      <c r="I116" s="93">
        <f t="shared" si="27"/>
        <v>0</v>
      </c>
      <c r="J116" s="94">
        <f t="shared" si="28"/>
        <v>6.498231530024001E-7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25">
      <c r="A117" s="77" t="s">
        <v>20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6.0876612499999994E-8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6.0876612499999994E-8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25">
      <c r="A118" s="77" t="s">
        <v>21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25">
      <c r="A119" s="77" t="s">
        <v>22</v>
      </c>
      <c r="B119" s="93">
        <f t="shared" si="27"/>
        <v>0</v>
      </c>
      <c r="C119" s="93">
        <f t="shared" si="27"/>
        <v>3.2042679872000002E-8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3.2042679872000002E-8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25">
      <c r="A120" s="77" t="s">
        <v>23</v>
      </c>
      <c r="B120" s="93">
        <f t="shared" ref="B120:I125" si="29">INDEX($A$129:$Q$137,MATCH(B$109,$A$129:$A$137,0),MATCH($A120,$A$129:$Q$129,0))</f>
        <v>1.0068055144000001E-8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1.0068055144000001E-8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25">
      <c r="A121" s="77" t="s">
        <v>24</v>
      </c>
      <c r="B121" s="93">
        <f t="shared" si="29"/>
        <v>0</v>
      </c>
      <c r="C121" s="93">
        <f t="shared" si="29"/>
        <v>3.6461905427999992E-7</v>
      </c>
      <c r="D121" s="93">
        <f t="shared" si="29"/>
        <v>1.2246332589000001E-7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4.8708238016999993E-7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25">
      <c r="A122" s="77" t="s">
        <v>25</v>
      </c>
      <c r="B122" s="93">
        <f t="shared" si="29"/>
        <v>1.4704256997E-7</v>
      </c>
      <c r="C122" s="93">
        <f t="shared" si="29"/>
        <v>1.7016950772000001E-7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3.1721207769000001E-7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25">
      <c r="A123" s="77" t="s">
        <v>26</v>
      </c>
      <c r="B123" s="93">
        <f t="shared" si="29"/>
        <v>1.0590607092E-6</v>
      </c>
      <c r="C123" s="93">
        <f t="shared" si="29"/>
        <v>1.810658135E-7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1.2401265226999999E-6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25">
      <c r="A124" s="77" t="s">
        <v>27</v>
      </c>
      <c r="B124" s="93">
        <f t="shared" si="29"/>
        <v>4.6721376483000002E-7</v>
      </c>
      <c r="C124" s="93">
        <f t="shared" si="29"/>
        <v>1.145687337E-6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1.6129011018300001E-6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25">
      <c r="A125" s="77" t="s">
        <v>28</v>
      </c>
      <c r="B125" s="93">
        <f t="shared" si="29"/>
        <v>8.8052035799999991E-9</v>
      </c>
      <c r="C125" s="93">
        <f t="shared" si="29"/>
        <v>2.72676494E-8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3.6072852980000001E-8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25">
      <c r="A126" s="43" t="s">
        <v>29</v>
      </c>
      <c r="B126" s="94">
        <f t="shared" ref="B126:J126" si="30">SUM(B111:B125)</f>
        <v>1.7212725722364001E-6</v>
      </c>
      <c r="C126" s="94">
        <f t="shared" si="30"/>
        <v>3.8358558597480005E-6</v>
      </c>
      <c r="D126" s="94">
        <f t="shared" si="30"/>
        <v>5.6321971067399999E-7</v>
      </c>
      <c r="E126" s="94">
        <f t="shared" si="30"/>
        <v>8.8656225867999996E-8</v>
      </c>
      <c r="F126" s="94">
        <f t="shared" si="30"/>
        <v>0</v>
      </c>
      <c r="G126" s="94">
        <f t="shared" si="30"/>
        <v>5.926746072000001E-7</v>
      </c>
      <c r="H126" s="94">
        <f t="shared" si="30"/>
        <v>0</v>
      </c>
      <c r="I126" s="94">
        <f t="shared" si="30"/>
        <v>0</v>
      </c>
      <c r="J126" s="94">
        <f t="shared" si="30"/>
        <v>6.8016789757264003E-6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25">
      <c r="A128" s="43" t="s">
        <v>50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25">
      <c r="A129" s="77"/>
      <c r="B129" s="80" t="s">
        <v>13</v>
      </c>
      <c r="C129" s="80" t="s">
        <v>14</v>
      </c>
      <c r="D129" s="80" t="s">
        <v>15</v>
      </c>
      <c r="E129" s="80" t="s">
        <v>16</v>
      </c>
      <c r="F129" s="80" t="s">
        <v>17</v>
      </c>
      <c r="G129" s="80" t="s">
        <v>18</v>
      </c>
      <c r="H129" s="80" t="s">
        <v>19</v>
      </c>
      <c r="I129" s="80" t="s">
        <v>20</v>
      </c>
      <c r="J129" s="80" t="s">
        <v>21</v>
      </c>
      <c r="K129" s="80" t="s">
        <v>22</v>
      </c>
      <c r="L129" s="80" t="s">
        <v>23</v>
      </c>
      <c r="M129" s="80" t="s">
        <v>24</v>
      </c>
      <c r="N129" s="80" t="s">
        <v>25</v>
      </c>
      <c r="O129" s="80" t="s">
        <v>26</v>
      </c>
      <c r="P129" s="80" t="s">
        <v>27</v>
      </c>
      <c r="Q129" s="80" t="s">
        <v>28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25">
      <c r="A130" s="6" t="s">
        <v>30</v>
      </c>
      <c r="B130" s="96">
        <f>Input_1!B28</f>
        <v>9.9533261491999993E-9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2.6144425502000001E-8</v>
      </c>
      <c r="G130" s="96">
        <f>Input_1!G28</f>
        <v>0</v>
      </c>
      <c r="H130" s="96">
        <f>Input_1!H28</f>
        <v>2.9378440103999999E-9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1.0068055144000001E-8</v>
      </c>
      <c r="M130" s="96">
        <f>Input_1!M28</f>
        <v>0</v>
      </c>
      <c r="N130" s="96">
        <f>Input_1!N28</f>
        <v>1.4704256997E-7</v>
      </c>
      <c r="O130" s="96">
        <f>Input_1!O28</f>
        <v>1.0590607092E-6</v>
      </c>
      <c r="P130" s="96">
        <f>Input_1!P28</f>
        <v>4.6721376483000002E-7</v>
      </c>
      <c r="Q130" s="96">
        <f>Input_1!Q28</f>
        <v>8.8052035799999991E-9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25">
      <c r="A131" s="6" t="s">
        <v>31</v>
      </c>
      <c r="B131" s="96">
        <f>Input_1!B29</f>
        <v>1.8118868458999999E-7</v>
      </c>
      <c r="C131" s="96">
        <f>Input_1!C29</f>
        <v>4.2338876976000013E-8</v>
      </c>
      <c r="D131" s="96">
        <f>Input_1!D29</f>
        <v>0</v>
      </c>
      <c r="E131" s="96">
        <f>Input_1!E29</f>
        <v>0</v>
      </c>
      <c r="F131" s="96">
        <f>Input_1!F29</f>
        <v>1.8726649410000001E-6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3.2042679872000002E-8</v>
      </c>
      <c r="L131" s="96">
        <f>Input_1!L29</f>
        <v>0</v>
      </c>
      <c r="M131" s="96">
        <f>Input_1!M29</f>
        <v>3.6461905427999992E-7</v>
      </c>
      <c r="N131" s="96">
        <f>Input_1!N29</f>
        <v>1.7016950772000001E-7</v>
      </c>
      <c r="O131" s="96">
        <f>Input_1!O29</f>
        <v>1.810658135E-7</v>
      </c>
      <c r="P131" s="96">
        <f>Input_1!P29</f>
        <v>1.145687337E-6</v>
      </c>
      <c r="Q131" s="96">
        <f>Input_1!Q29</f>
        <v>2.72676494E-8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25">
      <c r="A132" s="77" t="s">
        <v>32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4.1432529635999998E-7</v>
      </c>
      <c r="G132" s="96">
        <f>Input_1!G30</f>
        <v>0</v>
      </c>
      <c r="H132" s="96">
        <f>Input_1!H30</f>
        <v>2.6431088423999999E-8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1.2246332589000001E-7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25">
      <c r="A133" s="77" t="s">
        <v>33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2.7779613367999999E-8</v>
      </c>
      <c r="I133" s="96">
        <f>Input_1!I31</f>
        <v>6.0876612499999994E-8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25">
      <c r="A134" s="77" t="s">
        <v>34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25">
      <c r="A135" s="77" t="s">
        <v>35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5.926746072000001E-7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25">
      <c r="A136" s="77" t="s">
        <v>36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25">
      <c r="A137" s="77" t="s">
        <v>46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4">
      <c r="A139" s="40" t="s">
        <v>52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13</v>
      </c>
      <c r="D140" s="59"/>
      <c r="E140" s="59"/>
      <c r="F140" s="59"/>
      <c r="G140" s="59"/>
      <c r="H140" s="59"/>
      <c r="I140" s="59"/>
      <c r="J140" s="59"/>
      <c r="K140" s="59"/>
      <c r="L140" s="58" t="s">
        <v>14</v>
      </c>
      <c r="M140" s="59"/>
      <c r="N140" s="59"/>
      <c r="O140" s="59"/>
      <c r="P140" s="59"/>
      <c r="Q140" s="59"/>
      <c r="R140" s="59"/>
      <c r="S140" s="59"/>
      <c r="T140" s="59"/>
      <c r="U140" s="58" t="s">
        <v>15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16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17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18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19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20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21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22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23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24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25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26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27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28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29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48</v>
      </c>
      <c r="B141" s="13"/>
      <c r="C141" s="79" t="s">
        <v>30</v>
      </c>
      <c r="D141" s="80" t="s">
        <v>31</v>
      </c>
      <c r="E141" s="80" t="s">
        <v>32</v>
      </c>
      <c r="F141" s="80" t="s">
        <v>33</v>
      </c>
      <c r="G141" s="24" t="s">
        <v>34</v>
      </c>
      <c r="H141" s="80" t="s">
        <v>35</v>
      </c>
      <c r="I141" s="80" t="s">
        <v>36</v>
      </c>
      <c r="J141" s="80" t="s">
        <v>37</v>
      </c>
      <c r="K141" s="81" t="s">
        <v>38</v>
      </c>
      <c r="L141" s="80" t="s">
        <v>30</v>
      </c>
      <c r="M141" s="80" t="s">
        <v>31</v>
      </c>
      <c r="N141" s="80" t="s">
        <v>32</v>
      </c>
      <c r="O141" s="80" t="s">
        <v>33</v>
      </c>
      <c r="P141" s="24" t="s">
        <v>34</v>
      </c>
      <c r="Q141" s="80" t="s">
        <v>35</v>
      </c>
      <c r="R141" s="80" t="s">
        <v>36</v>
      </c>
      <c r="S141" s="80" t="s">
        <v>37</v>
      </c>
      <c r="T141" s="81" t="s">
        <v>38</v>
      </c>
      <c r="U141" s="80" t="s">
        <v>30</v>
      </c>
      <c r="V141" s="80" t="s">
        <v>31</v>
      </c>
      <c r="W141" s="80" t="s">
        <v>32</v>
      </c>
      <c r="X141" s="80" t="s">
        <v>33</v>
      </c>
      <c r="Y141" s="24" t="s">
        <v>34</v>
      </c>
      <c r="Z141" s="80" t="s">
        <v>35</v>
      </c>
      <c r="AA141" s="80" t="s">
        <v>36</v>
      </c>
      <c r="AB141" s="80" t="s">
        <v>37</v>
      </c>
      <c r="AC141" s="80" t="s">
        <v>38</v>
      </c>
      <c r="AD141" s="79" t="s">
        <v>30</v>
      </c>
      <c r="AE141" s="80" t="s">
        <v>31</v>
      </c>
      <c r="AF141" s="80" t="s">
        <v>32</v>
      </c>
      <c r="AG141" s="80" t="s">
        <v>33</v>
      </c>
      <c r="AH141" s="24" t="s">
        <v>34</v>
      </c>
      <c r="AI141" s="80" t="s">
        <v>35</v>
      </c>
      <c r="AJ141" s="80" t="s">
        <v>36</v>
      </c>
      <c r="AK141" s="80" t="s">
        <v>37</v>
      </c>
      <c r="AL141" s="80" t="s">
        <v>38</v>
      </c>
      <c r="AM141" s="79" t="s">
        <v>30</v>
      </c>
      <c r="AN141" s="80" t="s">
        <v>31</v>
      </c>
      <c r="AO141" s="80" t="s">
        <v>32</v>
      </c>
      <c r="AP141" s="80" t="s">
        <v>33</v>
      </c>
      <c r="AQ141" s="24" t="s">
        <v>34</v>
      </c>
      <c r="AR141" s="80" t="s">
        <v>35</v>
      </c>
      <c r="AS141" s="80" t="s">
        <v>36</v>
      </c>
      <c r="AT141" s="80" t="s">
        <v>37</v>
      </c>
      <c r="AU141" s="80" t="s">
        <v>38</v>
      </c>
      <c r="AV141" s="79" t="s">
        <v>30</v>
      </c>
      <c r="AW141" s="80" t="s">
        <v>31</v>
      </c>
      <c r="AX141" s="80" t="s">
        <v>32</v>
      </c>
      <c r="AY141" s="80" t="s">
        <v>33</v>
      </c>
      <c r="AZ141" s="24" t="s">
        <v>34</v>
      </c>
      <c r="BA141" s="80" t="s">
        <v>35</v>
      </c>
      <c r="BB141" s="80" t="s">
        <v>36</v>
      </c>
      <c r="BC141" s="80" t="s">
        <v>37</v>
      </c>
      <c r="BD141" s="80" t="s">
        <v>38</v>
      </c>
      <c r="BE141" s="79" t="s">
        <v>30</v>
      </c>
      <c r="BF141" s="80" t="s">
        <v>31</v>
      </c>
      <c r="BG141" s="80" t="s">
        <v>32</v>
      </c>
      <c r="BH141" s="80" t="s">
        <v>33</v>
      </c>
      <c r="BI141" s="24" t="s">
        <v>34</v>
      </c>
      <c r="BJ141" s="80" t="s">
        <v>35</v>
      </c>
      <c r="BK141" s="80" t="s">
        <v>36</v>
      </c>
      <c r="BL141" s="80" t="s">
        <v>37</v>
      </c>
      <c r="BM141" s="80" t="s">
        <v>38</v>
      </c>
      <c r="BN141" s="79" t="s">
        <v>30</v>
      </c>
      <c r="BO141" s="80" t="s">
        <v>31</v>
      </c>
      <c r="BP141" s="80" t="s">
        <v>32</v>
      </c>
      <c r="BQ141" s="80" t="s">
        <v>33</v>
      </c>
      <c r="BR141" s="24" t="s">
        <v>34</v>
      </c>
      <c r="BS141" s="80" t="s">
        <v>35</v>
      </c>
      <c r="BT141" s="80" t="s">
        <v>36</v>
      </c>
      <c r="BU141" s="80" t="s">
        <v>37</v>
      </c>
      <c r="BV141" s="80" t="s">
        <v>38</v>
      </c>
      <c r="BW141" s="79" t="s">
        <v>30</v>
      </c>
      <c r="BX141" s="80" t="s">
        <v>31</v>
      </c>
      <c r="BY141" s="80" t="s">
        <v>32</v>
      </c>
      <c r="BZ141" s="80" t="s">
        <v>33</v>
      </c>
      <c r="CA141" s="24" t="s">
        <v>34</v>
      </c>
      <c r="CB141" s="80" t="s">
        <v>35</v>
      </c>
      <c r="CC141" s="80" t="s">
        <v>36</v>
      </c>
      <c r="CD141" s="80" t="s">
        <v>37</v>
      </c>
      <c r="CE141" s="80" t="s">
        <v>38</v>
      </c>
      <c r="CF141" s="79" t="s">
        <v>30</v>
      </c>
      <c r="CG141" s="80" t="s">
        <v>31</v>
      </c>
      <c r="CH141" s="80" t="s">
        <v>32</v>
      </c>
      <c r="CI141" s="80" t="s">
        <v>33</v>
      </c>
      <c r="CJ141" s="24" t="s">
        <v>34</v>
      </c>
      <c r="CK141" s="80" t="s">
        <v>35</v>
      </c>
      <c r="CL141" s="80" t="s">
        <v>36</v>
      </c>
      <c r="CM141" s="80" t="s">
        <v>37</v>
      </c>
      <c r="CN141" s="81" t="s">
        <v>38</v>
      </c>
      <c r="CO141" s="80" t="s">
        <v>30</v>
      </c>
      <c r="CP141" s="80" t="s">
        <v>31</v>
      </c>
      <c r="CQ141" s="80" t="s">
        <v>32</v>
      </c>
      <c r="CR141" s="80" t="s">
        <v>33</v>
      </c>
      <c r="CS141" s="24" t="s">
        <v>34</v>
      </c>
      <c r="CT141" s="80" t="s">
        <v>35</v>
      </c>
      <c r="CU141" s="80" t="s">
        <v>36</v>
      </c>
      <c r="CV141" s="80" t="s">
        <v>37</v>
      </c>
      <c r="CW141" s="81" t="s">
        <v>38</v>
      </c>
      <c r="CX141" s="80" t="s">
        <v>30</v>
      </c>
      <c r="CY141" s="80" t="s">
        <v>31</v>
      </c>
      <c r="CZ141" s="80" t="s">
        <v>32</v>
      </c>
      <c r="DA141" s="80" t="s">
        <v>33</v>
      </c>
      <c r="DB141" s="24" t="s">
        <v>34</v>
      </c>
      <c r="DC141" s="80" t="s">
        <v>35</v>
      </c>
      <c r="DD141" s="80" t="s">
        <v>36</v>
      </c>
      <c r="DE141" s="80" t="s">
        <v>37</v>
      </c>
      <c r="DF141" s="81" t="s">
        <v>38</v>
      </c>
      <c r="DG141" s="80" t="s">
        <v>30</v>
      </c>
      <c r="DH141" s="80" t="s">
        <v>31</v>
      </c>
      <c r="DI141" s="80" t="s">
        <v>32</v>
      </c>
      <c r="DJ141" s="80" t="s">
        <v>33</v>
      </c>
      <c r="DK141" s="24" t="s">
        <v>34</v>
      </c>
      <c r="DL141" s="80" t="s">
        <v>35</v>
      </c>
      <c r="DM141" s="80" t="s">
        <v>36</v>
      </c>
      <c r="DN141" s="80" t="s">
        <v>37</v>
      </c>
      <c r="DO141" s="81" t="s">
        <v>38</v>
      </c>
      <c r="DP141" s="80" t="s">
        <v>30</v>
      </c>
      <c r="DQ141" s="80" t="s">
        <v>31</v>
      </c>
      <c r="DR141" s="80" t="s">
        <v>32</v>
      </c>
      <c r="DS141" s="80" t="s">
        <v>33</v>
      </c>
      <c r="DT141" s="24" t="s">
        <v>34</v>
      </c>
      <c r="DU141" s="80" t="s">
        <v>35</v>
      </c>
      <c r="DV141" s="80" t="s">
        <v>36</v>
      </c>
      <c r="DW141" s="80" t="s">
        <v>37</v>
      </c>
      <c r="DX141" s="81" t="s">
        <v>38</v>
      </c>
      <c r="DY141" s="80" t="s">
        <v>30</v>
      </c>
      <c r="DZ141" s="80" t="s">
        <v>31</v>
      </c>
      <c r="EA141" s="80" t="s">
        <v>32</v>
      </c>
      <c r="EB141" s="80" t="s">
        <v>33</v>
      </c>
      <c r="EC141" s="24" t="s">
        <v>34</v>
      </c>
      <c r="ED141" s="80" t="s">
        <v>35</v>
      </c>
      <c r="EE141" s="80" t="s">
        <v>36</v>
      </c>
      <c r="EF141" s="80" t="s">
        <v>37</v>
      </c>
      <c r="EG141" s="81" t="s">
        <v>38</v>
      </c>
      <c r="EH141" s="80" t="s">
        <v>30</v>
      </c>
      <c r="EI141" s="80" t="s">
        <v>31</v>
      </c>
      <c r="EJ141" s="80" t="s">
        <v>32</v>
      </c>
      <c r="EK141" s="80" t="s">
        <v>33</v>
      </c>
      <c r="EL141" s="24" t="s">
        <v>34</v>
      </c>
      <c r="EM141" s="80" t="s">
        <v>35</v>
      </c>
      <c r="EN141" s="80" t="s">
        <v>36</v>
      </c>
      <c r="EO141" s="80" t="s">
        <v>37</v>
      </c>
      <c r="EP141" s="80" t="s">
        <v>38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13</v>
      </c>
      <c r="B142" s="77" t="s">
        <v>30</v>
      </c>
      <c r="C142" s="93">
        <f>Input_1!C42</f>
        <v>2.03845085E-11</v>
      </c>
      <c r="D142" s="93">
        <f>Input_1!D42</f>
        <v>4.7244460300000001E-9</v>
      </c>
      <c r="E142" s="93">
        <f>Input_1!E42</f>
        <v>4.4555934100000001E-10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6.0814323099999999E-10</v>
      </c>
      <c r="N142" s="93">
        <f>Input_1!N42</f>
        <v>1.5875808599999999E-9</v>
      </c>
      <c r="O142" s="93">
        <f>Input_1!O42</f>
        <v>0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2.00464129E-9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0</v>
      </c>
      <c r="AF142" s="93">
        <f>Input_1!AF42</f>
        <v>0</v>
      </c>
      <c r="AG142" s="93">
        <f>Input_1!AG42</f>
        <v>0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2.6916533299999997E-10</v>
      </c>
      <c r="AN142" s="93">
        <f>Input_1!AN42</f>
        <v>3.2422482500000001E-8</v>
      </c>
      <c r="AO142" s="93">
        <f>Input_1!AO42</f>
        <v>2.9323775300000001E-8</v>
      </c>
      <c r="AP142" s="93">
        <f>Input_1!AP42</f>
        <v>9.4194168300000003E-10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2.3832796499999997E-10</v>
      </c>
      <c r="BF142" s="93">
        <f>Input_1!BF42</f>
        <v>0</v>
      </c>
      <c r="BG142" s="93">
        <f>Input_1!BG42</f>
        <v>2.2289840799999999E-9</v>
      </c>
      <c r="BH142" s="93">
        <f>Input_1!BH42</f>
        <v>1.71979304E-9</v>
      </c>
      <c r="BI142" s="93">
        <f>Input_1!BI42</f>
        <v>0</v>
      </c>
      <c r="BJ142" s="93">
        <f>Input_1!BJ42</f>
        <v>1.21965761E-8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0</v>
      </c>
      <c r="BO142" s="93">
        <f>Input_1!BO42</f>
        <v>0</v>
      </c>
      <c r="BP142" s="93">
        <f>Input_1!BP42</f>
        <v>0</v>
      </c>
      <c r="BQ142" s="93">
        <f>Input_1!BQ42</f>
        <v>1.2730370099999999E-8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0</v>
      </c>
      <c r="BY142" s="93">
        <f>Input_1!BY42</f>
        <v>0</v>
      </c>
      <c r="BZ142" s="93">
        <f>Input_1!BZ42</f>
        <v>1.37085945E-9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8.8890332E-11</v>
      </c>
      <c r="CG142" s="93">
        <f>Input_1!CG42</f>
        <v>8.5077028900000006E-10</v>
      </c>
      <c r="CH142" s="93">
        <f>Input_1!CH42</f>
        <v>4.10399016E-10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4.3156800300000001E-10</v>
      </c>
      <c r="CP142" s="93">
        <f>Input_1!CP42</f>
        <v>0</v>
      </c>
      <c r="CQ142" s="93">
        <f>Input_1!CQ42</f>
        <v>0</v>
      </c>
      <c r="CR142" s="93">
        <f>Input_1!CR42</f>
        <v>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0</v>
      </c>
      <c r="CY142" s="93">
        <f>Input_1!CY42</f>
        <v>2.3413488099999999E-9</v>
      </c>
      <c r="CZ142" s="93">
        <f>Input_1!CZ42</f>
        <v>1.1571244E-8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4.5015100499999997E-9</v>
      </c>
      <c r="DH142" s="93">
        <f>Input_1!DH42</f>
        <v>1.44524908E-9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2.46504608E-8</v>
      </c>
      <c r="DQ142" s="93">
        <f>Input_1!DQ42</f>
        <v>3.0463134100000001E-9</v>
      </c>
      <c r="DR142" s="93">
        <f>Input_1!DR42</f>
        <v>0</v>
      </c>
      <c r="DS142" s="93">
        <f>Input_1!DS42</f>
        <v>0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2.3486515400000002E-8</v>
      </c>
      <c r="DZ142" s="93">
        <f>Input_1!DZ42</f>
        <v>2.51327645E-8</v>
      </c>
      <c r="EA142" s="93">
        <f>Input_1!EA42</f>
        <v>1.0930090600000001E-9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7.8855456900000008E-10</v>
      </c>
      <c r="EI142" s="93">
        <f>Input_1!EI42</f>
        <v>3.9617538200000001E-10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f>Input_1!EQ42</f>
        <v>2.0306780400000001E-7</v>
      </c>
      <c r="ER142" s="77" t="s">
        <v>30</v>
      </c>
      <c r="ES142" s="99" t="s">
        <v>13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31</v>
      </c>
      <c r="C143" s="93">
        <f>Input_1!C43</f>
        <v>3.4134479000000002E-9</v>
      </c>
      <c r="D143" s="93">
        <f>Input_1!D43</f>
        <v>3.2856730599999998E-8</v>
      </c>
      <c r="E143" s="93">
        <f>Input_1!E43</f>
        <v>8.068900990000001E-9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8.8142188200000003E-9</v>
      </c>
      <c r="N143" s="93">
        <f>Input_1!N43</f>
        <v>2.3002756900000001E-8</v>
      </c>
      <c r="O143" s="93">
        <f>Input_1!O43</f>
        <v>0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2.7765165499999999E-8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0</v>
      </c>
      <c r="AF143" s="93">
        <f>Input_1!AF43</f>
        <v>0</v>
      </c>
      <c r="AG143" s="93">
        <f>Input_1!AG43</f>
        <v>0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9.3026030700000003E-9</v>
      </c>
      <c r="AN143" s="93">
        <f>Input_1!AN43</f>
        <v>3.8503000200000001E-7</v>
      </c>
      <c r="AO143" s="93">
        <f>Input_1!AO43</f>
        <v>4.0090302900000003E-7</v>
      </c>
      <c r="AP143" s="93">
        <f>Input_1!AP43</f>
        <v>1.09483217E-8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3.1224047000000001E-9</v>
      </c>
      <c r="BF143" s="93">
        <f>Input_1!BF43</f>
        <v>0</v>
      </c>
      <c r="BG143" s="93">
        <f>Input_1!BG43</f>
        <v>3.0954445999999997E-8</v>
      </c>
      <c r="BH143" s="93">
        <f>Input_1!BH43</f>
        <v>2.4933926500000002E-8</v>
      </c>
      <c r="BI143" s="93">
        <f>Input_1!BI43</f>
        <v>0</v>
      </c>
      <c r="BJ143" s="93">
        <f>Input_1!BJ43</f>
        <v>7.2724327499999993E-8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0</v>
      </c>
      <c r="BO143" s="93">
        <f>Input_1!BO43</f>
        <v>0</v>
      </c>
      <c r="BP143" s="93">
        <f>Input_1!BP43</f>
        <v>0</v>
      </c>
      <c r="BQ143" s="93">
        <f>Input_1!BQ43</f>
        <v>1.80900324E-7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0</v>
      </c>
      <c r="BY143" s="93">
        <f>Input_1!BY43</f>
        <v>0</v>
      </c>
      <c r="BZ143" s="93">
        <f>Input_1!BZ43</f>
        <v>2.2044195000000001E-8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2.2866247799999999E-9</v>
      </c>
      <c r="CG143" s="93">
        <f>Input_1!CG43</f>
        <v>1.0345544799999999E-8</v>
      </c>
      <c r="CH143" s="93">
        <f>Input_1!CH43</f>
        <v>3.6648655800000001E-9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4.9115206799999993E-9</v>
      </c>
      <c r="CP143" s="93">
        <f>Input_1!CP43</f>
        <v>0</v>
      </c>
      <c r="CQ143" s="93">
        <f>Input_1!CQ43</f>
        <v>0</v>
      </c>
      <c r="CR143" s="93">
        <f>Input_1!CR43</f>
        <v>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0</v>
      </c>
      <c r="CY143" s="93">
        <f>Input_1!CY43</f>
        <v>5.2412524199999998E-8</v>
      </c>
      <c r="CZ143" s="93">
        <f>Input_1!CZ43</f>
        <v>1.5627271699999999E-7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5.3044113400000001E-8</v>
      </c>
      <c r="DH143" s="93">
        <f>Input_1!DH43</f>
        <v>1.68298923E-8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2.7137989300000002E-7</v>
      </c>
      <c r="DQ143" s="93">
        <f>Input_1!DQ43</f>
        <v>4.361653400000001E-8</v>
      </c>
      <c r="DR143" s="93">
        <f>Input_1!DR43</f>
        <v>0</v>
      </c>
      <c r="DS143" s="93">
        <f>Input_1!DS43</f>
        <v>0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2.8089500899999998E-7</v>
      </c>
      <c r="DZ143" s="93">
        <f>Input_1!DZ43</f>
        <v>3.5101105599999998E-7</v>
      </c>
      <c r="EA143" s="93">
        <f>Input_1!EA43</f>
        <v>1.6455457200000001E-8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7.0281494700000003E-9</v>
      </c>
      <c r="EI143" s="93">
        <f>Input_1!EI43</f>
        <v>3.7648553899999997E-9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f>Input_1!EQ43</f>
        <v>2.5187035599999999E-6</v>
      </c>
      <c r="ER143" s="77" t="s">
        <v>31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32</v>
      </c>
      <c r="C144" s="93">
        <f>Input_1!C44</f>
        <v>1.7173538899999999E-10</v>
      </c>
      <c r="D144" s="93">
        <f>Input_1!D44</f>
        <v>5.7679383399999986E-9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5.9526136100000008E-10</v>
      </c>
      <c r="N144" s="93">
        <f>Input_1!N44</f>
        <v>2.5685698799999998E-9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2.6563728200000002E-9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9.99843888E-10</v>
      </c>
      <c r="AN144" s="93">
        <f>Input_1!AN44</f>
        <v>3.5359512899999999E-8</v>
      </c>
      <c r="AO144" s="93">
        <f>Input_1!AO44</f>
        <v>3.3906004299999999E-8</v>
      </c>
      <c r="AP144" s="93">
        <f>Input_1!AP44</f>
        <v>1.0884274499999999E-9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1.5112702000000001E-10</v>
      </c>
      <c r="BF144" s="93">
        <f>Input_1!BF44</f>
        <v>0</v>
      </c>
      <c r="BG144" s="93">
        <f>Input_1!BG44</f>
        <v>2.5865521800000001E-9</v>
      </c>
      <c r="BH144" s="93">
        <f>Input_1!BH44</f>
        <v>2.0200115799999999E-9</v>
      </c>
      <c r="BI144" s="93">
        <f>Input_1!BI44</f>
        <v>0</v>
      </c>
      <c r="BJ144" s="93">
        <f>Input_1!BJ44</f>
        <v>2.4825550100000001E-9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1.57608298E-8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2.03310703E-9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2.3404095899999999E-10</v>
      </c>
      <c r="CG144" s="93">
        <f>Input_1!CG44</f>
        <v>8.31068463E-10</v>
      </c>
      <c r="CH144" s="93">
        <f>Input_1!CH44</f>
        <v>5.4220141799999998E-10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1.37458043E-10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3.3981029699999999E-9</v>
      </c>
      <c r="CZ144" s="93">
        <f>Input_1!CZ44</f>
        <v>1.58175856E-8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3.7635716100000004E-9</v>
      </c>
      <c r="DH144" s="93">
        <f>Input_1!DH44</f>
        <v>1.1999828099999999E-9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1.3807627100000001E-8</v>
      </c>
      <c r="DQ144" s="93">
        <f>Input_1!DQ44</f>
        <v>4.1889718600000003E-9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1.8829204399999998E-8</v>
      </c>
      <c r="DZ144" s="93">
        <f>Input_1!DZ44</f>
        <v>3.2407957300000003E-8</v>
      </c>
      <c r="EA144" s="93">
        <f>Input_1!EA44</f>
        <v>1.7243456E-9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2.8419024599999998E-10</v>
      </c>
      <c r="EI144" s="93">
        <f>Input_1!EI44</f>
        <v>3.1106520499999998E-10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f>Input_1!EQ44</f>
        <v>2.05625223E-7</v>
      </c>
      <c r="ER144" s="77" t="s">
        <v>32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33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f>Input_1!EQ45</f>
        <v>0</v>
      </c>
      <c r="ER145" s="77" t="s">
        <v>33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34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f>Input_1!EQ46</f>
        <v>0</v>
      </c>
      <c r="ER146" s="77" t="s">
        <v>34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35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f>Input_1!EQ47</f>
        <v>0</v>
      </c>
      <c r="ER147" s="77" t="s">
        <v>35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36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f>Input_1!EQ48</f>
        <v>0</v>
      </c>
      <c r="ER148" s="77" t="s">
        <v>36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37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f>Input_1!EQ49</f>
        <v>0</v>
      </c>
      <c r="ER149" s="77" t="s">
        <v>37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38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f>Input_1!EQ50</f>
        <v>0</v>
      </c>
      <c r="ER150" s="77" t="s">
        <v>38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14</v>
      </c>
      <c r="B151" s="77" t="s">
        <v>30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f>Input_1!EQ51</f>
        <v>0</v>
      </c>
      <c r="ER151" s="77" t="s">
        <v>30</v>
      </c>
      <c r="ES151" s="99" t="s">
        <v>14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31</v>
      </c>
      <c r="C152" s="93">
        <f>Input_1!C52</f>
        <v>3.30486067E-10</v>
      </c>
      <c r="D152" s="93">
        <f>Input_1!D52</f>
        <v>8.2245054000000004E-9</v>
      </c>
      <c r="E152" s="93">
        <f>Input_1!E52</f>
        <v>8.10781926E-10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2.27529053E-10</v>
      </c>
      <c r="N152" s="93">
        <f>Input_1!N52</f>
        <v>3.10943151E-9</v>
      </c>
      <c r="O152" s="93">
        <f>Input_1!O52</f>
        <v>0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3.6423106000000002E-9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0</v>
      </c>
      <c r="AF152" s="93">
        <f>Input_1!AF52</f>
        <v>0</v>
      </c>
      <c r="AG152" s="93">
        <f>Input_1!AG52</f>
        <v>0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6.1085873200000002E-10</v>
      </c>
      <c r="AN152" s="93">
        <f>Input_1!AN52</f>
        <v>5.0827293699999998E-8</v>
      </c>
      <c r="AO152" s="93">
        <f>Input_1!AO52</f>
        <v>5.0022042099999998E-8</v>
      </c>
      <c r="AP152" s="93">
        <f>Input_1!AP52</f>
        <v>1.3413512099999999E-9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3.3514724300000002E-10</v>
      </c>
      <c r="BF152" s="93">
        <f>Input_1!BF52</f>
        <v>0</v>
      </c>
      <c r="BG152" s="93">
        <f>Input_1!BG52</f>
        <v>4.1229267300000001E-9</v>
      </c>
      <c r="BH152" s="93">
        <f>Input_1!BH52</f>
        <v>3.4869395499999998E-9</v>
      </c>
      <c r="BI152" s="93">
        <f>Input_1!BI52</f>
        <v>0</v>
      </c>
      <c r="BJ152" s="93">
        <f>Input_1!BJ52</f>
        <v>1.3726573899999999E-8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0</v>
      </c>
      <c r="BO152" s="93">
        <f>Input_1!BO52</f>
        <v>0</v>
      </c>
      <c r="BP152" s="93">
        <f>Input_1!BP52</f>
        <v>0</v>
      </c>
      <c r="BQ152" s="93">
        <f>Input_1!BQ52</f>
        <v>2.3840946099999999E-8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0</v>
      </c>
      <c r="BY152" s="93">
        <f>Input_1!BY52</f>
        <v>0</v>
      </c>
      <c r="BZ152" s="93">
        <f>Input_1!BZ52</f>
        <v>2.9405145799999999E-9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2.4042594599999999E-10</v>
      </c>
      <c r="CG152" s="93">
        <f>Input_1!CG52</f>
        <v>1.38590419E-9</v>
      </c>
      <c r="CH152" s="93">
        <f>Input_1!CH52</f>
        <v>4.7832394099999998E-10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6.2283723299999999E-10</v>
      </c>
      <c r="CP152" s="93">
        <f>Input_1!CP52</f>
        <v>0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0</v>
      </c>
      <c r="CY152" s="93">
        <f>Input_1!CY52</f>
        <v>4.1473176400000003E-9</v>
      </c>
      <c r="CZ152" s="93">
        <f>Input_1!CZ52</f>
        <v>1.95351788E-8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7.1160093399999997E-9</v>
      </c>
      <c r="DH152" s="93">
        <f>Input_1!DH52</f>
        <v>2.3699792799999998E-9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4.6008970800000003E-8</v>
      </c>
      <c r="DQ152" s="93">
        <f>Input_1!DQ52</f>
        <v>6.2604047500000003E-9</v>
      </c>
      <c r="DR152" s="93">
        <f>Input_1!DR52</f>
        <v>0</v>
      </c>
      <c r="DS152" s="93">
        <f>Input_1!DS52</f>
        <v>0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4.48881767E-8</v>
      </c>
      <c r="DZ152" s="93">
        <f>Input_1!DZ52</f>
        <v>4.8889298200000001E-8</v>
      </c>
      <c r="EA152" s="93">
        <f>Input_1!EA52</f>
        <v>2.1968872800000001E-9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9.3184513800000002E-10</v>
      </c>
      <c r="EI152" s="93">
        <f>Input_1!EI52</f>
        <v>7.7480388800000002E-10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f>Input_1!EQ52</f>
        <v>3.5344600199999998E-7</v>
      </c>
      <c r="ER152" s="77" t="s">
        <v>31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32</v>
      </c>
      <c r="C153" s="93">
        <f>Input_1!C53</f>
        <v>9.7725325900000001E-10</v>
      </c>
      <c r="D153" s="93">
        <f>Input_1!D53</f>
        <v>1.8614129399999999E-8</v>
      </c>
      <c r="E153" s="93">
        <f>Input_1!E53</f>
        <v>3.1849495899999999E-9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2.70328682E-9</v>
      </c>
      <c r="N153" s="93">
        <f>Input_1!N53</f>
        <v>5.8901820600000001E-9</v>
      </c>
      <c r="O153" s="93">
        <f>Input_1!O53</f>
        <v>0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1.2064349E-8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0</v>
      </c>
      <c r="AF153" s="93">
        <f>Input_1!AF53</f>
        <v>0</v>
      </c>
      <c r="AG153" s="93">
        <f>Input_1!AG53</f>
        <v>0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2.35719264E-9</v>
      </c>
      <c r="AN153" s="93">
        <f>Input_1!AN53</f>
        <v>1.13799908E-7</v>
      </c>
      <c r="AO153" s="93">
        <f>Input_1!AO53</f>
        <v>1.4843156999999999E-7</v>
      </c>
      <c r="AP153" s="93">
        <f>Input_1!AP53</f>
        <v>4.7782284299999994E-9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2.8211011199999998E-10</v>
      </c>
      <c r="BF153" s="93">
        <f>Input_1!BF53</f>
        <v>0</v>
      </c>
      <c r="BG153" s="93">
        <f>Input_1!BG53</f>
        <v>1.22027341E-8</v>
      </c>
      <c r="BH153" s="93">
        <f>Input_1!BH53</f>
        <v>8.7834341799999997E-9</v>
      </c>
      <c r="BI153" s="93">
        <f>Input_1!BI53</f>
        <v>0</v>
      </c>
      <c r="BJ153" s="93">
        <f>Input_1!BJ53</f>
        <v>3.1102223599999998E-9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0</v>
      </c>
      <c r="BO153" s="93">
        <f>Input_1!BO53</f>
        <v>0</v>
      </c>
      <c r="BP153" s="93">
        <f>Input_1!BP53</f>
        <v>0</v>
      </c>
      <c r="BQ153" s="93">
        <f>Input_1!BQ53</f>
        <v>7.3845943099999998E-8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0</v>
      </c>
      <c r="BY153" s="93">
        <f>Input_1!BY53</f>
        <v>0</v>
      </c>
      <c r="BZ153" s="93">
        <f>Input_1!BZ53</f>
        <v>9.2613487299999992E-9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1.13583176E-9</v>
      </c>
      <c r="CG153" s="93">
        <f>Input_1!CG53</f>
        <v>2.7418438099999999E-9</v>
      </c>
      <c r="CH153" s="93">
        <f>Input_1!CH53</f>
        <v>1.7530321800000001E-9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2.8118294100000002E-10</v>
      </c>
      <c r="CP153" s="93">
        <f>Input_1!CP53</f>
        <v>0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0</v>
      </c>
      <c r="CY153" s="93">
        <f>Input_1!CY53</f>
        <v>1.1427790599999999E-8</v>
      </c>
      <c r="CZ153" s="93">
        <f>Input_1!CZ53</f>
        <v>6.0102466899999996E-8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1.0862049599999999E-8</v>
      </c>
      <c r="DH153" s="93">
        <f>Input_1!DH53</f>
        <v>2.5830975299999999E-9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3.3841236500000003E-8</v>
      </c>
      <c r="DQ153" s="93">
        <f>Input_1!DQ53</f>
        <v>1.48599064E-8</v>
      </c>
      <c r="DR153" s="93">
        <f>Input_1!DR53</f>
        <v>0</v>
      </c>
      <c r="DS153" s="93">
        <f>Input_1!DS53</f>
        <v>0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6.0816473699999994E-8</v>
      </c>
      <c r="DZ153" s="93">
        <f>Input_1!DZ53</f>
        <v>1.1736450799999999E-7</v>
      </c>
      <c r="EA153" s="93">
        <f>Input_1!EA53</f>
        <v>6.9984242599999986E-9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7.6975781E-10</v>
      </c>
      <c r="EI153" s="93">
        <f>Input_1!EI53</f>
        <v>9.4717196999999983E-10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f>Input_1!EQ53</f>
        <v>7.4677161599999994E-7</v>
      </c>
      <c r="ER153" s="77" t="s">
        <v>32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33</v>
      </c>
      <c r="C154" s="93">
        <f>Input_1!C54</f>
        <v>0</v>
      </c>
      <c r="D154" s="93">
        <f>Input_1!D54</f>
        <v>0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0</v>
      </c>
      <c r="N154" s="93">
        <f>Input_1!N54</f>
        <v>0</v>
      </c>
      <c r="O154" s="93">
        <f>Input_1!O54</f>
        <v>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0</v>
      </c>
      <c r="AN154" s="93">
        <f>Input_1!AN54</f>
        <v>0</v>
      </c>
      <c r="AO154" s="93">
        <f>Input_1!AO54</f>
        <v>0</v>
      </c>
      <c r="AP154" s="93">
        <f>Input_1!AP54</f>
        <v>0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0</v>
      </c>
      <c r="BF154" s="93">
        <f>Input_1!BF54</f>
        <v>0</v>
      </c>
      <c r="BG154" s="93">
        <f>Input_1!BG54</f>
        <v>0</v>
      </c>
      <c r="BH154" s="93">
        <f>Input_1!BH54</f>
        <v>0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0</v>
      </c>
      <c r="BO154" s="93">
        <f>Input_1!BO54</f>
        <v>0</v>
      </c>
      <c r="BP154" s="93">
        <f>Input_1!BP54</f>
        <v>0</v>
      </c>
      <c r="BQ154" s="93">
        <f>Input_1!BQ54</f>
        <v>0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0</v>
      </c>
      <c r="BY154" s="93">
        <f>Input_1!BY54</f>
        <v>0</v>
      </c>
      <c r="BZ154" s="93">
        <f>Input_1!BZ54</f>
        <v>0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0</v>
      </c>
      <c r="CH154" s="93">
        <f>Input_1!CH54</f>
        <v>0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0</v>
      </c>
      <c r="CP154" s="93">
        <f>Input_1!CP54</f>
        <v>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0</v>
      </c>
      <c r="CY154" s="93">
        <f>Input_1!CY54</f>
        <v>0</v>
      </c>
      <c r="CZ154" s="93">
        <f>Input_1!CZ54</f>
        <v>0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0</v>
      </c>
      <c r="DH154" s="93">
        <f>Input_1!DH54</f>
        <v>0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0</v>
      </c>
      <c r="DQ154" s="93">
        <f>Input_1!DQ54</f>
        <v>0</v>
      </c>
      <c r="DR154" s="93">
        <f>Input_1!DR54</f>
        <v>0</v>
      </c>
      <c r="DS154" s="93">
        <f>Input_1!DS54</f>
        <v>0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0</v>
      </c>
      <c r="DZ154" s="93">
        <f>Input_1!DZ54</f>
        <v>0</v>
      </c>
      <c r="EA154" s="93">
        <f>Input_1!EA54</f>
        <v>0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0</v>
      </c>
      <c r="EI154" s="93">
        <f>Input_1!EI54</f>
        <v>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f>Input_1!EQ54</f>
        <v>0</v>
      </c>
      <c r="ER154" s="77" t="s">
        <v>33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34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f>Input_1!EQ55</f>
        <v>0</v>
      </c>
      <c r="ER155" s="77" t="s">
        <v>34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35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f>Input_1!EQ56</f>
        <v>0</v>
      </c>
      <c r="ER156" s="77" t="s">
        <v>35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36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f>Input_1!EQ57</f>
        <v>0</v>
      </c>
      <c r="ER157" s="77" t="s">
        <v>36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37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f>Input_1!EQ58</f>
        <v>0</v>
      </c>
      <c r="ER158" s="77" t="s">
        <v>37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38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f>Input_1!EQ59</f>
        <v>0</v>
      </c>
      <c r="ER159" s="77" t="s">
        <v>38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15</v>
      </c>
      <c r="B160" s="77" t="s">
        <v>30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f>Input_1!EQ60</f>
        <v>0</v>
      </c>
      <c r="ER160" s="77" t="s">
        <v>30</v>
      </c>
      <c r="ES160" s="99" t="s">
        <v>15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31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f>Input_1!EQ61</f>
        <v>0</v>
      </c>
      <c r="ER161" s="77" t="s">
        <v>31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32</v>
      </c>
      <c r="C162" s="93">
        <f>Input_1!C62</f>
        <v>1.25950009E-9</v>
      </c>
      <c r="D162" s="93">
        <f>Input_1!D62</f>
        <v>1.9958019799999999E-8</v>
      </c>
      <c r="E162" s="93">
        <f>Input_1!E62</f>
        <v>2.7677477800000001E-9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2.8107641200000001E-9</v>
      </c>
      <c r="N162" s="93">
        <f>Input_1!N62</f>
        <v>1.0157335700000001E-8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1.5198504E-9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3.0351199300000001E-9</v>
      </c>
      <c r="AN162" s="93">
        <f>Input_1!AN62</f>
        <v>1.2294711400000001E-7</v>
      </c>
      <c r="AO162" s="93">
        <f>Input_1!AO62</f>
        <v>1.31004912E-7</v>
      </c>
      <c r="AP162" s="93">
        <f>Input_1!AP62</f>
        <v>3.7217077099999999E-9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3.4260890300000001E-10</v>
      </c>
      <c r="BF162" s="93">
        <f>Input_1!BF62</f>
        <v>0</v>
      </c>
      <c r="BG162" s="93">
        <f>Input_1!BG62</f>
        <v>1.12515579E-8</v>
      </c>
      <c r="BH162" s="93">
        <f>Input_1!BH62</f>
        <v>9.0431803299999994E-9</v>
      </c>
      <c r="BI162" s="93">
        <f>Input_1!BI62</f>
        <v>0</v>
      </c>
      <c r="BJ162" s="93">
        <f>Input_1!BJ62</f>
        <v>5.89565038E-9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6.7409789499999997E-8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8.7869353499999996E-9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1.0777039400000001E-9</v>
      </c>
      <c r="CG162" s="93">
        <f>Input_1!CG62</f>
        <v>3.04885333E-9</v>
      </c>
      <c r="CH162" s="93">
        <f>Input_1!CH62</f>
        <v>1.2575206600000001E-9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4.55808296E-10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1.36692074E-8</v>
      </c>
      <c r="CZ162" s="93">
        <f>Input_1!CZ62</f>
        <v>5.71547945E-8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1.23822854E-8</v>
      </c>
      <c r="DH162" s="93">
        <f>Input_1!DH62</f>
        <v>3.2055907699999998E-9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4.5090120999999998E-8</v>
      </c>
      <c r="DQ162" s="93">
        <f>Input_1!DQ62</f>
        <v>1.74237378E-8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7.3924958399999995E-8</v>
      </c>
      <c r="DZ162" s="93">
        <f>Input_1!DZ62</f>
        <v>1.3088762300000001E-7</v>
      </c>
      <c r="EA162" s="93">
        <f>Input_1!EA62</f>
        <v>6.6873810100000003E-9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8.2380374500000002E-10</v>
      </c>
      <c r="EI162" s="93">
        <f>Input_1!EI62</f>
        <v>1.36505813E-9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f>Input_1!EQ62</f>
        <v>7.7036624100000001E-7</v>
      </c>
      <c r="ER162" s="77" t="s">
        <v>32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33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f>Input_1!EQ63</f>
        <v>0</v>
      </c>
      <c r="ER163" s="77" t="s">
        <v>33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34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f>Input_1!EQ64</f>
        <v>0</v>
      </c>
      <c r="ER164" s="77" t="s">
        <v>34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35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f>Input_1!EQ65</f>
        <v>0</v>
      </c>
      <c r="ER165" s="77" t="s">
        <v>35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36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f>Input_1!EQ66</f>
        <v>0</v>
      </c>
      <c r="ER166" s="77" t="s">
        <v>36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37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f>Input_1!EQ67</f>
        <v>0</v>
      </c>
      <c r="ER167" s="77" t="s">
        <v>37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38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f>Input_1!EQ68</f>
        <v>0</v>
      </c>
      <c r="ER168" s="77" t="s">
        <v>38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16</v>
      </c>
      <c r="B169" s="77" t="s">
        <v>30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f>Input_1!EQ69</f>
        <v>0</v>
      </c>
      <c r="ER169" s="77" t="s">
        <v>30</v>
      </c>
      <c r="ES169" s="99" t="s">
        <v>16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31</v>
      </c>
      <c r="C170" s="93">
        <f>Input_1!C70</f>
        <v>0</v>
      </c>
      <c r="D170" s="93">
        <f>Input_1!D70</f>
        <v>0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0</v>
      </c>
      <c r="N170" s="93">
        <f>Input_1!N70</f>
        <v>0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0</v>
      </c>
      <c r="AF170" s="93">
        <f>Input_1!AF70</f>
        <v>0</v>
      </c>
      <c r="AG170" s="93">
        <f>Input_1!AG70</f>
        <v>0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0</v>
      </c>
      <c r="AN170" s="93">
        <f>Input_1!AN70</f>
        <v>0</v>
      </c>
      <c r="AO170" s="93">
        <f>Input_1!AO70</f>
        <v>0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0</v>
      </c>
      <c r="BF170" s="93">
        <f>Input_1!BF70</f>
        <v>0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0</v>
      </c>
      <c r="BO170" s="93">
        <f>Input_1!BO70</f>
        <v>0</v>
      </c>
      <c r="BP170" s="93">
        <f>Input_1!BP70</f>
        <v>0</v>
      </c>
      <c r="BQ170" s="93">
        <f>Input_1!BQ70</f>
        <v>0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0</v>
      </c>
      <c r="CH170" s="93">
        <f>Input_1!CH70</f>
        <v>0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0</v>
      </c>
      <c r="CP170" s="93">
        <f>Input_1!CP70</f>
        <v>0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0</v>
      </c>
      <c r="CY170" s="93">
        <f>Input_1!CY70</f>
        <v>0</v>
      </c>
      <c r="CZ170" s="93">
        <f>Input_1!CZ70</f>
        <v>0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0</v>
      </c>
      <c r="DH170" s="93">
        <f>Input_1!DH70</f>
        <v>0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0</v>
      </c>
      <c r="DQ170" s="93">
        <f>Input_1!DQ70</f>
        <v>0</v>
      </c>
      <c r="DR170" s="93">
        <f>Input_1!DR70</f>
        <v>0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0</v>
      </c>
      <c r="DZ170" s="93">
        <f>Input_1!DZ70</f>
        <v>0</v>
      </c>
      <c r="EA170" s="93">
        <f>Input_1!EA70</f>
        <v>0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0</v>
      </c>
      <c r="EI170" s="93">
        <f>Input_1!EI70</f>
        <v>0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f>Input_1!EQ70</f>
        <v>0</v>
      </c>
      <c r="ER170" s="77" t="s">
        <v>31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32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f>Input_1!EQ71</f>
        <v>0</v>
      </c>
      <c r="ER171" s="77" t="s">
        <v>32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33</v>
      </c>
      <c r="C172" s="93">
        <f>Input_1!C72</f>
        <v>0</v>
      </c>
      <c r="D172" s="93">
        <f>Input_1!D72</f>
        <v>0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0</v>
      </c>
      <c r="N172" s="93">
        <f>Input_1!N72</f>
        <v>0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0</v>
      </c>
      <c r="AF172" s="93">
        <f>Input_1!AF72</f>
        <v>0</v>
      </c>
      <c r="AG172" s="93">
        <f>Input_1!AG72</f>
        <v>0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0</v>
      </c>
      <c r="AN172" s="93">
        <f>Input_1!AN72</f>
        <v>0</v>
      </c>
      <c r="AO172" s="93">
        <f>Input_1!AO72</f>
        <v>0</v>
      </c>
      <c r="AP172" s="93">
        <f>Input_1!AP72</f>
        <v>0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0</v>
      </c>
      <c r="BF172" s="93">
        <f>Input_1!BF72</f>
        <v>0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0</v>
      </c>
      <c r="BO172" s="93">
        <f>Input_1!BO72</f>
        <v>0</v>
      </c>
      <c r="BP172" s="93">
        <f>Input_1!BP72</f>
        <v>0</v>
      </c>
      <c r="BQ172" s="93">
        <f>Input_1!BQ72</f>
        <v>0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0</v>
      </c>
      <c r="CH172" s="93">
        <f>Input_1!CH72</f>
        <v>0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0</v>
      </c>
      <c r="CP172" s="93">
        <f>Input_1!CP72</f>
        <v>0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0</v>
      </c>
      <c r="CY172" s="93">
        <f>Input_1!CY72</f>
        <v>0</v>
      </c>
      <c r="CZ172" s="93">
        <f>Input_1!CZ72</f>
        <v>0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0</v>
      </c>
      <c r="DH172" s="93">
        <f>Input_1!DH72</f>
        <v>0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0</v>
      </c>
      <c r="DQ172" s="93">
        <f>Input_1!DQ72</f>
        <v>0</v>
      </c>
      <c r="DR172" s="93">
        <f>Input_1!DR72</f>
        <v>0</v>
      </c>
      <c r="DS172" s="93">
        <f>Input_1!DS72</f>
        <v>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0</v>
      </c>
      <c r="DZ172" s="93">
        <f>Input_1!DZ72</f>
        <v>0</v>
      </c>
      <c r="EA172" s="93">
        <f>Input_1!EA72</f>
        <v>0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0</v>
      </c>
      <c r="EI172" s="93">
        <f>Input_1!EI72</f>
        <v>0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f>Input_1!EQ72</f>
        <v>0</v>
      </c>
      <c r="ER172" s="77" t="s">
        <v>33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34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f>Input_1!EQ73</f>
        <v>0</v>
      </c>
      <c r="ER173" s="77" t="s">
        <v>34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35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f>Input_1!EQ74</f>
        <v>0</v>
      </c>
      <c r="ER174" s="77" t="s">
        <v>35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36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f>Input_1!EQ75</f>
        <v>0</v>
      </c>
      <c r="ER175" s="77" t="s">
        <v>36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37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f>Input_1!EQ76</f>
        <v>0</v>
      </c>
      <c r="ER176" s="77" t="s">
        <v>37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38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f>Input_1!EQ77</f>
        <v>0</v>
      </c>
      <c r="ER177" s="77" t="s">
        <v>38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17</v>
      </c>
      <c r="B178" s="77" t="s">
        <v>30</v>
      </c>
      <c r="C178" s="93">
        <f>Input_1!C78</f>
        <v>2.6158972000000002E-10</v>
      </c>
      <c r="D178" s="93">
        <f>Input_1!D78</f>
        <v>1.24339725E-8</v>
      </c>
      <c r="E178" s="93">
        <f>Input_1!E78</f>
        <v>2.17847241E-9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1.4995444899999999E-9</v>
      </c>
      <c r="N178" s="93">
        <f>Input_1!N78</f>
        <v>3.8905560599999997E-9</v>
      </c>
      <c r="O178" s="93">
        <f>Input_1!O78</f>
        <v>0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6.3018525299999996E-9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0</v>
      </c>
      <c r="AF178" s="93">
        <f>Input_1!AF78</f>
        <v>0</v>
      </c>
      <c r="AG178" s="93">
        <f>Input_1!AG78</f>
        <v>0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1.1374959799999999E-9</v>
      </c>
      <c r="AN178" s="93">
        <f>Input_1!AN78</f>
        <v>9.0109438300000002E-8</v>
      </c>
      <c r="AO178" s="93">
        <f>Input_1!AO78</f>
        <v>8.5420115099999995E-8</v>
      </c>
      <c r="AP178" s="93">
        <f>Input_1!AP78</f>
        <v>3.12530178E-9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1.14587876E-9</v>
      </c>
      <c r="BF178" s="93">
        <f>Input_1!BF78</f>
        <v>0</v>
      </c>
      <c r="BG178" s="93">
        <f>Input_1!BG78</f>
        <v>6.7119018700000006E-9</v>
      </c>
      <c r="BH178" s="93">
        <f>Input_1!BH78</f>
        <v>5.4456049799999997E-9</v>
      </c>
      <c r="BI178" s="93">
        <f>Input_1!BI78</f>
        <v>0</v>
      </c>
      <c r="BJ178" s="93">
        <f>Input_1!BJ78</f>
        <v>2.73058548E-8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0</v>
      </c>
      <c r="BO178" s="93">
        <f>Input_1!BO78</f>
        <v>0</v>
      </c>
      <c r="BP178" s="93">
        <f>Input_1!BP78</f>
        <v>0</v>
      </c>
      <c r="BQ178" s="93">
        <f>Input_1!BQ78</f>
        <v>3.5197022199999998E-8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0</v>
      </c>
      <c r="BY178" s="93">
        <f>Input_1!BY78</f>
        <v>0</v>
      </c>
      <c r="BZ178" s="93">
        <f>Input_1!BZ78</f>
        <v>3.7698691999999997E-9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7.0003217800000002E-10</v>
      </c>
      <c r="CG178" s="93">
        <f>Input_1!CG78</f>
        <v>2.2117661500000001E-9</v>
      </c>
      <c r="CH178" s="93">
        <f>Input_1!CH78</f>
        <v>9.1456636199999988E-10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1.6868618500000001E-9</v>
      </c>
      <c r="CP178" s="93">
        <f>Input_1!CP78</f>
        <v>0</v>
      </c>
      <c r="CQ178" s="93">
        <f>Input_1!CQ78</f>
        <v>0</v>
      </c>
      <c r="CR178" s="93">
        <f>Input_1!CR78</f>
        <v>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0</v>
      </c>
      <c r="CY178" s="93">
        <f>Input_1!CY78</f>
        <v>1.3179318999999999E-8</v>
      </c>
      <c r="CZ178" s="93">
        <f>Input_1!CZ78</f>
        <v>3.6767975799999998E-8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1.34222717E-8</v>
      </c>
      <c r="DH178" s="93">
        <f>Input_1!DH78</f>
        <v>4.8719560300000001E-9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8.6720677199999996E-8</v>
      </c>
      <c r="DQ178" s="93">
        <f>Input_1!DQ78</f>
        <v>9.5870214400000013E-9</v>
      </c>
      <c r="DR178" s="93">
        <f>Input_1!DR78</f>
        <v>0</v>
      </c>
      <c r="DS178" s="93">
        <f>Input_1!DS78</f>
        <v>0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7.8164503600000006E-8</v>
      </c>
      <c r="DZ178" s="93">
        <f>Input_1!DZ78</f>
        <v>7.6472446500000003E-8</v>
      </c>
      <c r="EA178" s="93">
        <f>Input_1!EA78</f>
        <v>3.40920554E-9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3.58152193E-9</v>
      </c>
      <c r="EI178" s="93">
        <f>Input_1!EI78</f>
        <v>1.45231805E-9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f>Input_1!EQ78</f>
        <v>6.1907691399999993E-7</v>
      </c>
      <c r="ER178" s="77" t="s">
        <v>30</v>
      </c>
      <c r="ES178" s="99" t="s">
        <v>17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31</v>
      </c>
      <c r="C179" s="93">
        <f>Input_1!C79</f>
        <v>2.2692873700000001E-8</v>
      </c>
      <c r="D179" s="93">
        <f>Input_1!D79</f>
        <v>3.7263362399999999E-7</v>
      </c>
      <c r="E179" s="93">
        <f>Input_1!E79</f>
        <v>4.8269928200000002E-8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5.4305175599999999E-8</v>
      </c>
      <c r="N179" s="93">
        <f>Input_1!N79</f>
        <v>1.3567516900000001E-7</v>
      </c>
      <c r="O179" s="93">
        <f>Input_1!O79</f>
        <v>0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1.7040555100000001E-7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0</v>
      </c>
      <c r="AF179" s="93">
        <f>Input_1!AF79</f>
        <v>0</v>
      </c>
      <c r="AG179" s="93">
        <f>Input_1!AG79</f>
        <v>0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6.2692627599999998E-8</v>
      </c>
      <c r="AN179" s="93">
        <f>Input_1!AN79</f>
        <v>2.2935451100000001E-6</v>
      </c>
      <c r="AO179" s="93">
        <f>Input_1!AO79</f>
        <v>2.48994101E-6</v>
      </c>
      <c r="AP179" s="93">
        <f>Input_1!AP79</f>
        <v>6.6141445299999995E-8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2.7932078100000002E-8</v>
      </c>
      <c r="BF179" s="93">
        <f>Input_1!BF79</f>
        <v>0</v>
      </c>
      <c r="BG179" s="93">
        <f>Input_1!BG79</f>
        <v>1.9753622199999999E-7</v>
      </c>
      <c r="BH179" s="93">
        <f>Input_1!BH79</f>
        <v>1.6014649700000001E-7</v>
      </c>
      <c r="BI179" s="93">
        <f>Input_1!BI79</f>
        <v>0</v>
      </c>
      <c r="BJ179" s="93">
        <f>Input_1!BJ79</f>
        <v>5.9860601199999997E-7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0</v>
      </c>
      <c r="BO179" s="93">
        <f>Input_1!BO79</f>
        <v>0</v>
      </c>
      <c r="BP179" s="93">
        <f>Input_1!BP79</f>
        <v>0</v>
      </c>
      <c r="BQ179" s="93">
        <f>Input_1!BQ79</f>
        <v>1.13791001E-6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0</v>
      </c>
      <c r="BY179" s="93">
        <f>Input_1!BY79</f>
        <v>0</v>
      </c>
      <c r="BZ179" s="93">
        <f>Input_1!BZ79</f>
        <v>1.3730501100000001E-7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1.5328939999999999E-8</v>
      </c>
      <c r="CG179" s="93">
        <f>Input_1!CG79</f>
        <v>6.8196925199999994E-8</v>
      </c>
      <c r="CH179" s="93">
        <f>Input_1!CH79</f>
        <v>2.1872438500000001E-8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3.2959967399999998E-8</v>
      </c>
      <c r="CP179" s="93">
        <f>Input_1!CP79</f>
        <v>0</v>
      </c>
      <c r="CQ179" s="93">
        <f>Input_1!CQ79</f>
        <v>0</v>
      </c>
      <c r="CR179" s="93">
        <f>Input_1!CR79</f>
        <v>0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0</v>
      </c>
      <c r="CY179" s="93">
        <f>Input_1!CY79</f>
        <v>3.38070434E-7</v>
      </c>
      <c r="CZ179" s="93">
        <f>Input_1!CZ79</f>
        <v>9.5966860300000003E-7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3.5121583700000008E-7</v>
      </c>
      <c r="DH179" s="93">
        <f>Input_1!DH79</f>
        <v>1.13337341E-7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1.9263141099999998E-6</v>
      </c>
      <c r="DQ179" s="93">
        <f>Input_1!DQ79</f>
        <v>2.8109530999999998E-7</v>
      </c>
      <c r="DR179" s="93">
        <f>Input_1!DR79</f>
        <v>0</v>
      </c>
      <c r="DS179" s="93">
        <f>Input_1!DS79</f>
        <v>0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1.81602071E-6</v>
      </c>
      <c r="DZ179" s="93">
        <f>Input_1!DZ79</f>
        <v>2.1815156400000002E-6</v>
      </c>
      <c r="EA179" s="93">
        <f>Input_1!EA79</f>
        <v>9.9228350399999999E-8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5.7892289499999998E-8</v>
      </c>
      <c r="EI179" s="93">
        <f>Input_1!EI79</f>
        <v>2.8157002700000001E-8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f>Input_1!EQ79</f>
        <v>1.62666122E-5</v>
      </c>
      <c r="ER179" s="77" t="s">
        <v>31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32</v>
      </c>
      <c r="C180" s="93">
        <f>Input_1!C80</f>
        <v>1.6845750400000001E-8</v>
      </c>
      <c r="D180" s="93">
        <f>Input_1!D80</f>
        <v>2.9883271399999998E-7</v>
      </c>
      <c r="E180" s="93">
        <f>Input_1!E80</f>
        <v>3.7237912499999999E-8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4.00488173E-8</v>
      </c>
      <c r="N180" s="93">
        <f>Input_1!N80</f>
        <v>1.3204683000000001E-7</v>
      </c>
      <c r="O180" s="93">
        <f>Input_1!O80</f>
        <v>0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1.4008622999999999E-7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0</v>
      </c>
      <c r="AF180" s="93">
        <f>Input_1!AF80</f>
        <v>0</v>
      </c>
      <c r="AG180" s="93">
        <f>Input_1!AG80</f>
        <v>0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4.3600862300000002E-8</v>
      </c>
      <c r="AN180" s="93">
        <f>Input_1!AN80</f>
        <v>1.8801052299999999E-6</v>
      </c>
      <c r="AO180" s="93">
        <f>Input_1!AO80</f>
        <v>1.76815107E-6</v>
      </c>
      <c r="AP180" s="93">
        <f>Input_1!AP80</f>
        <v>5.29722559E-8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1.2951653199999999E-8</v>
      </c>
      <c r="BF180" s="93">
        <f>Input_1!BF80</f>
        <v>0</v>
      </c>
      <c r="BG180" s="93">
        <f>Input_1!BG80</f>
        <v>1.5388573399999999E-7</v>
      </c>
      <c r="BH180" s="93">
        <f>Input_1!BH80</f>
        <v>1.19639728E-7</v>
      </c>
      <c r="BI180" s="93">
        <f>Input_1!BI80</f>
        <v>0</v>
      </c>
      <c r="BJ180" s="93">
        <f>Input_1!BJ80</f>
        <v>1.9880754699999999E-7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0</v>
      </c>
      <c r="BO180" s="93">
        <f>Input_1!BO80</f>
        <v>0</v>
      </c>
      <c r="BP180" s="93">
        <f>Input_1!BP80</f>
        <v>0</v>
      </c>
      <c r="BQ180" s="93">
        <f>Input_1!BQ80</f>
        <v>9.2262289500000011E-7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0</v>
      </c>
      <c r="BY180" s="93">
        <f>Input_1!BY80</f>
        <v>0</v>
      </c>
      <c r="BZ180" s="93">
        <f>Input_1!BZ80</f>
        <v>1.16134264E-7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1.4797265E-8</v>
      </c>
      <c r="CG180" s="93">
        <f>Input_1!CG80</f>
        <v>4.7432397199999998E-8</v>
      </c>
      <c r="CH180" s="93">
        <f>Input_1!CH80</f>
        <v>1.98620273E-8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1.37659664E-8</v>
      </c>
      <c r="CP180" s="93">
        <f>Input_1!CP80</f>
        <v>0</v>
      </c>
      <c r="CQ180" s="93">
        <f>Input_1!CQ80</f>
        <v>0</v>
      </c>
      <c r="CR180" s="93">
        <f>Input_1!CR80</f>
        <v>0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0</v>
      </c>
      <c r="CY180" s="93">
        <f>Input_1!CY80</f>
        <v>2.0782236499999999E-7</v>
      </c>
      <c r="CZ180" s="93">
        <f>Input_1!CZ80</f>
        <v>7.9651145299999995E-7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2.1420438600000011E-7</v>
      </c>
      <c r="DH180" s="93">
        <f>Input_1!DH80</f>
        <v>5.9937231199999997E-8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9.6274870799999999E-7</v>
      </c>
      <c r="DQ180" s="93">
        <f>Input_1!DQ80</f>
        <v>2.3942772999999999E-7</v>
      </c>
      <c r="DR180" s="93">
        <f>Input_1!DR80</f>
        <v>0</v>
      </c>
      <c r="DS180" s="93">
        <f>Input_1!DS80</f>
        <v>0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1.17939449E-6</v>
      </c>
      <c r="DZ180" s="93">
        <f>Input_1!DZ80</f>
        <v>1.8265857100000001E-6</v>
      </c>
      <c r="EA180" s="93">
        <f>Input_1!EA80</f>
        <v>8.58925365E-8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2.1601754200000002E-8</v>
      </c>
      <c r="EI180" s="93">
        <f>Input_1!EI80</f>
        <v>2.00613371E-8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f>Input_1!EQ80</f>
        <v>1.16440148E-5</v>
      </c>
      <c r="ER180" s="77" t="s">
        <v>32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33</v>
      </c>
      <c r="C181" s="93">
        <f>Input_1!C81</f>
        <v>6.5674113200000001E-10</v>
      </c>
      <c r="D181" s="93">
        <f>Input_1!D81</f>
        <v>7.213107059999999E-9</v>
      </c>
      <c r="E181" s="93">
        <f>Input_1!E81</f>
        <v>1.1957082599999999E-9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1.0028158700000001E-9</v>
      </c>
      <c r="N181" s="93">
        <f>Input_1!N81</f>
        <v>3.7673602099999996E-9</v>
      </c>
      <c r="O181" s="93">
        <f>Input_1!O81</f>
        <v>0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3.9925952300000001E-9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0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1.63645816E-9</v>
      </c>
      <c r="AN181" s="93">
        <f>Input_1!AN81</f>
        <v>4.4604526999999999E-8</v>
      </c>
      <c r="AO181" s="93">
        <f>Input_1!AO81</f>
        <v>4.9651966599999999E-8</v>
      </c>
      <c r="AP181" s="93">
        <f>Input_1!AP81</f>
        <v>3.2422788099999999E-10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1.59808334E-10</v>
      </c>
      <c r="BF181" s="93">
        <f>Input_1!BF81</f>
        <v>0</v>
      </c>
      <c r="BG181" s="93">
        <f>Input_1!BG81</f>
        <v>4.7011354399999997E-9</v>
      </c>
      <c r="BH181" s="93">
        <f>Input_1!BH81</f>
        <v>3.8241806200000002E-9</v>
      </c>
      <c r="BI181" s="93">
        <f>Input_1!BI81</f>
        <v>0</v>
      </c>
      <c r="BJ181" s="93">
        <f>Input_1!BJ81</f>
        <v>1.8776153899999999E-9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0</v>
      </c>
      <c r="BO181" s="93">
        <f>Input_1!BO81</f>
        <v>0</v>
      </c>
      <c r="BP181" s="93">
        <f>Input_1!BP81</f>
        <v>0</v>
      </c>
      <c r="BQ181" s="93">
        <f>Input_1!BQ81</f>
        <v>2.7736269699999999E-8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0</v>
      </c>
      <c r="BY181" s="93">
        <f>Input_1!BY81</f>
        <v>0</v>
      </c>
      <c r="BZ181" s="93">
        <f>Input_1!BZ81</f>
        <v>3.6935114E-9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5.8276676300000002E-10</v>
      </c>
      <c r="CG181" s="93">
        <f>Input_1!CG81</f>
        <v>1.1164298700000001E-9</v>
      </c>
      <c r="CH181" s="93">
        <f>Input_1!CH81</f>
        <v>3.1488103799999999E-10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2.5723079299999999E-10</v>
      </c>
      <c r="CP181" s="93">
        <f>Input_1!CP81</f>
        <v>0</v>
      </c>
      <c r="CQ181" s="93">
        <f>Input_1!CQ81</f>
        <v>0</v>
      </c>
      <c r="CR181" s="93">
        <f>Input_1!CR81</f>
        <v>0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0</v>
      </c>
      <c r="CY181" s="93">
        <f>Input_1!CY81</f>
        <v>7.1850336799999998E-9</v>
      </c>
      <c r="CZ181" s="93">
        <f>Input_1!CZ81</f>
        <v>2.1512294900000001E-8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4.2644015599999998E-9</v>
      </c>
      <c r="DH181" s="93">
        <f>Input_1!DH81</f>
        <v>1.12734554E-9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1.8539642499999999E-8</v>
      </c>
      <c r="DQ181" s="93">
        <f>Input_1!DQ81</f>
        <v>7.2481686900000008E-9</v>
      </c>
      <c r="DR181" s="93">
        <f>Input_1!DR81</f>
        <v>0</v>
      </c>
      <c r="DS181" s="93">
        <f>Input_1!DS81</f>
        <v>0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2.9781805399999999E-8</v>
      </c>
      <c r="DZ181" s="93">
        <f>Input_1!DZ81</f>
        <v>5.2446569600000001E-8</v>
      </c>
      <c r="EA181" s="93">
        <f>Input_1!EA81</f>
        <v>2.5024343800000001E-9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4.3004736399999998E-10</v>
      </c>
      <c r="EI181" s="93">
        <f>Input_1!EI81</f>
        <v>5.9994891500000001E-10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f>Input_1!EQ81</f>
        <v>3.0394702899999999E-7</v>
      </c>
      <c r="ER181" s="77" t="s">
        <v>33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34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f>Input_1!EQ82</f>
        <v>0</v>
      </c>
      <c r="ER182" s="77" t="s">
        <v>34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35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f>Input_1!EQ83</f>
        <v>0</v>
      </c>
      <c r="ER183" s="77" t="s">
        <v>35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36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f>Input_1!EQ84</f>
        <v>0</v>
      </c>
      <c r="ER184" s="77" t="s">
        <v>36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37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f>Input_1!EQ85</f>
        <v>0</v>
      </c>
      <c r="ER185" s="77" t="s">
        <v>37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38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f>Input_1!EQ86</f>
        <v>0</v>
      </c>
      <c r="ER186" s="77" t="s">
        <v>38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18</v>
      </c>
      <c r="B187" s="77" t="s">
        <v>30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f>Input_1!EQ87</f>
        <v>0</v>
      </c>
      <c r="ER187" s="77" t="s">
        <v>30</v>
      </c>
      <c r="ES187" s="99" t="s">
        <v>18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31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f>Input_1!EQ88</f>
        <v>0</v>
      </c>
      <c r="ER188" s="77" t="s">
        <v>31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32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f>Input_1!EQ89</f>
        <v>0</v>
      </c>
      <c r="ER189" s="77" t="s">
        <v>32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33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f>Input_1!EQ90</f>
        <v>0</v>
      </c>
      <c r="ER190" s="77" t="s">
        <v>33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34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f>Input_1!EQ91</f>
        <v>0</v>
      </c>
      <c r="ER191" s="77" t="s">
        <v>34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35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f>Input_1!EQ92</f>
        <v>0</v>
      </c>
      <c r="ER192" s="77" t="s">
        <v>35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36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f>Input_1!EQ93</f>
        <v>0</v>
      </c>
      <c r="ER193" s="77" t="s">
        <v>36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37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f>Input_1!EQ94</f>
        <v>0</v>
      </c>
      <c r="ER194" s="77" t="s">
        <v>37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38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f>Input_1!EQ95</f>
        <v>0</v>
      </c>
      <c r="ER195" s="77" t="s">
        <v>38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19</v>
      </c>
      <c r="B196" s="77" t="s">
        <v>30</v>
      </c>
      <c r="C196" s="93">
        <f>Input_1!C96</f>
        <v>2.5958304999999999E-10</v>
      </c>
      <c r="D196" s="93">
        <f>Input_1!D96</f>
        <v>2.4739028900000002E-9</v>
      </c>
      <c r="E196" s="93">
        <f>Input_1!E96</f>
        <v>3.31940939E-10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5.0887259400000006E-10</v>
      </c>
      <c r="N196" s="93">
        <f>Input_1!N96</f>
        <v>5.4980223000000001E-10</v>
      </c>
      <c r="O196" s="93">
        <f>Input_1!O96</f>
        <v>0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7.8215193200000004E-10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0</v>
      </c>
      <c r="AF196" s="93">
        <f>Input_1!AF96</f>
        <v>0</v>
      </c>
      <c r="AG196" s="93">
        <f>Input_1!AG96</f>
        <v>0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1.2328022699999999E-9</v>
      </c>
      <c r="AN196" s="93">
        <f>Input_1!AN96</f>
        <v>2.0134876000000001E-8</v>
      </c>
      <c r="AO196" s="93">
        <f>Input_1!AO96</f>
        <v>1.3510100700000001E-8</v>
      </c>
      <c r="AP196" s="93">
        <f>Input_1!AP96</f>
        <v>2.9643764500000002E-10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1.64579274E-9</v>
      </c>
      <c r="BF196" s="93">
        <f>Input_1!BF96</f>
        <v>0</v>
      </c>
      <c r="BG196" s="93">
        <f>Input_1!BG96</f>
        <v>5.1069579600000003E-10</v>
      </c>
      <c r="BH196" s="93">
        <f>Input_1!BH96</f>
        <v>4.8204778799999999E-10</v>
      </c>
      <c r="BI196" s="93">
        <f>Input_1!BI96</f>
        <v>0</v>
      </c>
      <c r="BJ196" s="93">
        <f>Input_1!BJ96</f>
        <v>7.709153790000001E-9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0</v>
      </c>
      <c r="BO196" s="93">
        <f>Input_1!BO96</f>
        <v>0</v>
      </c>
      <c r="BP196" s="93">
        <f>Input_1!BP96</f>
        <v>0</v>
      </c>
      <c r="BQ196" s="93">
        <f>Input_1!BQ96</f>
        <v>3.8892473899999997E-9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0</v>
      </c>
      <c r="BY196" s="93">
        <f>Input_1!BY96</f>
        <v>0</v>
      </c>
      <c r="BZ196" s="93">
        <f>Input_1!BZ96</f>
        <v>5.5896258900000002E-10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4.55672119E-11</v>
      </c>
      <c r="CG196" s="93">
        <f>Input_1!CG96</f>
        <v>5.6951364000000001E-10</v>
      </c>
      <c r="CH196" s="93">
        <f>Input_1!CH96</f>
        <v>8.1570565699999996E-11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9.6785749600000006E-10</v>
      </c>
      <c r="CP196" s="93">
        <f>Input_1!CP96</f>
        <v>0</v>
      </c>
      <c r="CQ196" s="93">
        <f>Input_1!CQ96</f>
        <v>0</v>
      </c>
      <c r="CR196" s="93">
        <f>Input_1!CR96</f>
        <v>0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0</v>
      </c>
      <c r="CY196" s="93">
        <f>Input_1!CY96</f>
        <v>5.4532207799999997E-9</v>
      </c>
      <c r="CZ196" s="93">
        <f>Input_1!CZ96</f>
        <v>1.0484174400000001E-8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6.0918917500000003E-9</v>
      </c>
      <c r="DH196" s="93">
        <f>Input_1!DH96</f>
        <v>3.4492987899999999E-9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2.6869004399999999E-8</v>
      </c>
      <c r="DQ196" s="93">
        <f>Input_1!DQ96</f>
        <v>1.4272805699999999E-9</v>
      </c>
      <c r="DR196" s="93">
        <f>Input_1!DR96</f>
        <v>0</v>
      </c>
      <c r="DS196" s="93">
        <f>Input_1!DS96</f>
        <v>0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2.3901779800000001E-8</v>
      </c>
      <c r="DZ196" s="93">
        <f>Input_1!DZ96</f>
        <v>1.5368587000000001E-8</v>
      </c>
      <c r="EA196" s="93">
        <f>Input_1!EA96</f>
        <v>8.9642068800000008E-10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9.3070800399999994E-10</v>
      </c>
      <c r="EI196" s="93">
        <f>Input_1!EI96</f>
        <v>1.28749422E-11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f>Input_1!EQ96</f>
        <v>1.5142612000000001E-7</v>
      </c>
      <c r="ER196" s="77" t="s">
        <v>30</v>
      </c>
      <c r="ES196" s="99" t="s">
        <v>19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31</v>
      </c>
      <c r="C197" s="93">
        <f>Input_1!C97</f>
        <v>0</v>
      </c>
      <c r="D197" s="93">
        <f>Input_1!D97</f>
        <v>0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0</v>
      </c>
      <c r="N197" s="93">
        <f>Input_1!N97</f>
        <v>0</v>
      </c>
      <c r="O197" s="93">
        <f>Input_1!O97</f>
        <v>0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0</v>
      </c>
      <c r="AF197" s="93">
        <f>Input_1!AF97</f>
        <v>0</v>
      </c>
      <c r="AG197" s="93">
        <f>Input_1!AG97</f>
        <v>0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0</v>
      </c>
      <c r="AN197" s="93">
        <f>Input_1!AN97</f>
        <v>0</v>
      </c>
      <c r="AO197" s="93">
        <f>Input_1!AO97</f>
        <v>0</v>
      </c>
      <c r="AP197" s="93">
        <f>Input_1!AP97</f>
        <v>0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0</v>
      </c>
      <c r="BF197" s="93">
        <f>Input_1!BF97</f>
        <v>0</v>
      </c>
      <c r="BG197" s="93">
        <f>Input_1!BG97</f>
        <v>0</v>
      </c>
      <c r="BH197" s="93">
        <f>Input_1!BH97</f>
        <v>0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0</v>
      </c>
      <c r="BO197" s="93">
        <f>Input_1!BO97</f>
        <v>0</v>
      </c>
      <c r="BP197" s="93">
        <f>Input_1!BP97</f>
        <v>0</v>
      </c>
      <c r="BQ197" s="93">
        <f>Input_1!BQ97</f>
        <v>0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0</v>
      </c>
      <c r="BY197" s="93">
        <f>Input_1!BY97</f>
        <v>0</v>
      </c>
      <c r="BZ197" s="93">
        <f>Input_1!BZ97</f>
        <v>0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0</v>
      </c>
      <c r="CH197" s="93">
        <f>Input_1!CH97</f>
        <v>0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0</v>
      </c>
      <c r="CP197" s="93">
        <f>Input_1!CP97</f>
        <v>0</v>
      </c>
      <c r="CQ197" s="93">
        <f>Input_1!CQ97</f>
        <v>0</v>
      </c>
      <c r="CR197" s="93">
        <f>Input_1!CR97</f>
        <v>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0</v>
      </c>
      <c r="CY197" s="93">
        <f>Input_1!CY97</f>
        <v>0</v>
      </c>
      <c r="CZ197" s="93">
        <f>Input_1!CZ97</f>
        <v>0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0</v>
      </c>
      <c r="DH197" s="93">
        <f>Input_1!DH97</f>
        <v>0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0</v>
      </c>
      <c r="DQ197" s="93">
        <f>Input_1!DQ97</f>
        <v>0</v>
      </c>
      <c r="DR197" s="93">
        <f>Input_1!DR97</f>
        <v>0</v>
      </c>
      <c r="DS197" s="93">
        <f>Input_1!DS97</f>
        <v>0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0</v>
      </c>
      <c r="DZ197" s="93">
        <f>Input_1!DZ97</f>
        <v>0</v>
      </c>
      <c r="EA197" s="93">
        <f>Input_1!EA97</f>
        <v>0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0</v>
      </c>
      <c r="EI197" s="93">
        <f>Input_1!EI97</f>
        <v>0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f>Input_1!EQ97</f>
        <v>0</v>
      </c>
      <c r="ER197" s="77" t="s">
        <v>31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32</v>
      </c>
      <c r="C198" s="93">
        <f>Input_1!C98</f>
        <v>1.35297683E-9</v>
      </c>
      <c r="D198" s="93">
        <f>Input_1!D98</f>
        <v>2.18539177E-8</v>
      </c>
      <c r="E198" s="93">
        <f>Input_1!E98</f>
        <v>2.3934373100000002E-9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3.2156795200000001E-9</v>
      </c>
      <c r="N198" s="93">
        <f>Input_1!N98</f>
        <v>1.01175186E-8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1.0300149399999999E-8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3.6852502799999999E-9</v>
      </c>
      <c r="AN198" s="93">
        <f>Input_1!AN98</f>
        <v>1.3962502900000001E-7</v>
      </c>
      <c r="AO198" s="93">
        <f>Input_1!AO98</f>
        <v>1.35269264E-7</v>
      </c>
      <c r="AP198" s="93">
        <f>Input_1!AP98</f>
        <v>4.0860238000000003E-9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5.4826405100000002E-10</v>
      </c>
      <c r="BF198" s="93">
        <f>Input_1!BF98</f>
        <v>0</v>
      </c>
      <c r="BG198" s="93">
        <f>Input_1!BG98</f>
        <v>2.74486706E-9</v>
      </c>
      <c r="BH198" s="93">
        <f>Input_1!BH98</f>
        <v>7.4645740500000001E-9</v>
      </c>
      <c r="BI198" s="93">
        <f>Input_1!BI98</f>
        <v>0</v>
      </c>
      <c r="BJ198" s="93">
        <f>Input_1!BJ98</f>
        <v>1.29637043E-8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5.7342453800000001E-8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7.4559626299999999E-9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7.6109379000000003E-10</v>
      </c>
      <c r="CG198" s="93">
        <f>Input_1!CG98</f>
        <v>3.5493360200000001E-9</v>
      </c>
      <c r="CH198" s="93">
        <f>Input_1!CH98</f>
        <v>1.59746733E-9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7.6783300899999995E-10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1.6293765000000001E-8</v>
      </c>
      <c r="CZ198" s="93">
        <f>Input_1!CZ98</f>
        <v>5.9275709399999998E-8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1.5116043000000002E-8</v>
      </c>
      <c r="DH198" s="93">
        <f>Input_1!DH98</f>
        <v>4.1698118700000004E-9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6.5717368399999997E-8</v>
      </c>
      <c r="DQ198" s="93">
        <f>Input_1!DQ98</f>
        <v>1.7270968399999999E-8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7.2601802800000001E-8</v>
      </c>
      <c r="DZ198" s="93">
        <f>Input_1!DZ98</f>
        <v>1.3083253299999999E-7</v>
      </c>
      <c r="EA198" s="93">
        <f>Input_1!EA98</f>
        <v>6.5431672599999996E-9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1.15732309E-9</v>
      </c>
      <c r="EI198" s="93">
        <f>Input_1!EI98</f>
        <v>1.15017892E-9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f>Input_1!EQ98</f>
        <v>8.1722347300000001E-7</v>
      </c>
      <c r="ER198" s="77" t="s">
        <v>32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33</v>
      </c>
      <c r="C199" s="93">
        <f>Input_1!C99</f>
        <v>8.23435265E-10</v>
      </c>
      <c r="D199" s="93">
        <f>Input_1!D99</f>
        <v>1.6161147300000001E-8</v>
      </c>
      <c r="E199" s="93">
        <f>Input_1!E99</f>
        <v>1.52382228E-9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2.4601590400000002E-9</v>
      </c>
      <c r="N199" s="93">
        <f>Input_1!N99</f>
        <v>6.4779656E-9</v>
      </c>
      <c r="O199" s="93">
        <f>Input_1!O99</f>
        <v>0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7.2615009700000002E-9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3.09491905E-9</v>
      </c>
      <c r="AN199" s="93">
        <f>Input_1!AN99</f>
        <v>1.0386985500000001E-7</v>
      </c>
      <c r="AO199" s="93">
        <f>Input_1!AO99</f>
        <v>9.2503715999999995E-8</v>
      </c>
      <c r="AP199" s="93">
        <f>Input_1!AP99</f>
        <v>3.2997107999999998E-9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4.2373336800000003E-10</v>
      </c>
      <c r="BF199" s="93">
        <f>Input_1!BF99</f>
        <v>0</v>
      </c>
      <c r="BG199" s="93">
        <f>Input_1!BG99</f>
        <v>5.9339337099999998E-9</v>
      </c>
      <c r="BH199" s="93">
        <f>Input_1!BH99</f>
        <v>1.7639941400000001E-9</v>
      </c>
      <c r="BI199" s="93">
        <f>Input_1!BI99</f>
        <v>0</v>
      </c>
      <c r="BJ199" s="93">
        <f>Input_1!BJ99</f>
        <v>9.3459906499999993E-9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0</v>
      </c>
      <c r="BO199" s="93">
        <f>Input_1!BO99</f>
        <v>0</v>
      </c>
      <c r="BP199" s="93">
        <f>Input_1!BP99</f>
        <v>0</v>
      </c>
      <c r="BQ199" s="93">
        <f>Input_1!BQ99</f>
        <v>3.6144292800000003E-8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0</v>
      </c>
      <c r="BY199" s="93">
        <f>Input_1!BY99</f>
        <v>0</v>
      </c>
      <c r="BZ199" s="93">
        <f>Input_1!BZ99</f>
        <v>4.5695204200000004E-9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5.3946793899999998E-10</v>
      </c>
      <c r="CG199" s="93">
        <f>Input_1!CG99</f>
        <v>2.6545595100000001E-9</v>
      </c>
      <c r="CH199" s="93">
        <f>Input_1!CH99</f>
        <v>1.34718453E-9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7.6378219699999997E-10</v>
      </c>
      <c r="CP199" s="93">
        <f>Input_1!CP99</f>
        <v>0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0</v>
      </c>
      <c r="CY199" s="93">
        <f>Input_1!CY99</f>
        <v>1.33875521E-8</v>
      </c>
      <c r="CZ199" s="93">
        <f>Input_1!CZ99</f>
        <v>4.1302898300000002E-8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1.31460173E-8</v>
      </c>
      <c r="DH199" s="93">
        <f>Input_1!DH99</f>
        <v>3.8317730100000003E-9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5.7833623099999998E-8</v>
      </c>
      <c r="DQ199" s="93">
        <f>Input_1!DQ99</f>
        <v>1.1174435199999999E-8</v>
      </c>
      <c r="DR199" s="93">
        <f>Input_1!DR99</f>
        <v>0</v>
      </c>
      <c r="DS199" s="93">
        <f>Input_1!DS99</f>
        <v>0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5.34057825E-8</v>
      </c>
      <c r="DZ199" s="93">
        <f>Input_1!DZ99</f>
        <v>8.8355376299999999E-8</v>
      </c>
      <c r="EA199" s="93">
        <f>Input_1!EA99</f>
        <v>4.2266055100000002E-9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9.5595372200000011E-10</v>
      </c>
      <c r="EI199" s="93">
        <f>Input_1!EI99</f>
        <v>5.9434841900000007E-10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f>Input_1!EQ99</f>
        <v>5.89177056E-7</v>
      </c>
      <c r="ER199" s="77" t="s">
        <v>33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34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f>Input_1!EQ100</f>
        <v>0</v>
      </c>
      <c r="ER200" s="77" t="s">
        <v>34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35</v>
      </c>
      <c r="C201" s="93">
        <f>Input_1!C101</f>
        <v>6.5421944600000014E-9</v>
      </c>
      <c r="D201" s="93">
        <f>Input_1!D101</f>
        <v>5.2456436799999997E-8</v>
      </c>
      <c r="E201" s="93">
        <f>Input_1!E101</f>
        <v>8.0567446199999997E-10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9.6647203099999992E-9</v>
      </c>
      <c r="N201" s="93">
        <f>Input_1!N101</f>
        <v>1.27470911E-9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2.23461191E-9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1.96051078E-8</v>
      </c>
      <c r="AN201" s="93">
        <f>Input_1!AN101</f>
        <v>4.5996375600000002E-7</v>
      </c>
      <c r="AO201" s="93">
        <f>Input_1!AO101</f>
        <v>1.6965793000000001E-7</v>
      </c>
      <c r="AP201" s="93">
        <f>Input_1!AP101</f>
        <v>9.95012831E-10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9.1495873499999992E-9</v>
      </c>
      <c r="BF201" s="93">
        <f>Input_1!BF101</f>
        <v>0</v>
      </c>
      <c r="BG201" s="93">
        <f>Input_1!BG101</f>
        <v>1.2259114000000001E-8</v>
      </c>
      <c r="BH201" s="93">
        <f>Input_1!BH101</f>
        <v>1.01368751E-8</v>
      </c>
      <c r="BI201" s="93">
        <f>Input_1!BI101</f>
        <v>0</v>
      </c>
      <c r="BJ201" s="93">
        <f>Input_1!BJ101</f>
        <v>1.0173891699999999E-8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3.1833125800000002E-8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1.7103438099999999E-9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2.3971584500000003E-10</v>
      </c>
      <c r="CG201" s="93">
        <f>Input_1!CG101</f>
        <v>1.45856238E-8</v>
      </c>
      <c r="CH201" s="93">
        <f>Input_1!CH101</f>
        <v>2.7519817600000002E-10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1.26906585E-8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1.03348238E-7</v>
      </c>
      <c r="CZ201" s="93">
        <f>Input_1!CZ101</f>
        <v>5.8876483400000002E-8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9.8944149599999997E-8</v>
      </c>
      <c r="DH201" s="93">
        <f>Input_1!DH101</f>
        <v>3.3483144199999999E-8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7.8147440400000006E-7</v>
      </c>
      <c r="DQ201" s="93">
        <f>Input_1!DQ101</f>
        <v>3.9274134400000001E-8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3.8197557899999999E-7</v>
      </c>
      <c r="DZ201" s="93">
        <f>Input_1!DZ101</f>
        <v>2.7339609699999998E-7</v>
      </c>
      <c r="EA201" s="93">
        <f>Input_1!EA101</f>
        <v>1.1507369899999999E-9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3.0771775700000002E-8</v>
      </c>
      <c r="EI201" s="93">
        <f>Input_1!EI101</f>
        <v>6.4420784900000003E-9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f>Input_1!EQ101</f>
        <v>2.6353911099999999E-6</v>
      </c>
      <c r="ER201" s="77" t="s">
        <v>35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36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f>Input_1!EQ102</f>
        <v>0</v>
      </c>
      <c r="ER202" s="77" t="s">
        <v>36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37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f>Input_1!EQ103</f>
        <v>0</v>
      </c>
      <c r="ER203" s="77" t="s">
        <v>37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38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f>Input_1!EQ104</f>
        <v>0</v>
      </c>
      <c r="ER204" s="77" t="s">
        <v>38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20</v>
      </c>
      <c r="B205" s="77" t="s">
        <v>30</v>
      </c>
      <c r="C205" s="93">
        <f>Input_1!C105</f>
        <v>0</v>
      </c>
      <c r="D205" s="93">
        <f>Input_1!D105</f>
        <v>0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0</v>
      </c>
      <c r="N205" s="93">
        <f>Input_1!N105</f>
        <v>0</v>
      </c>
      <c r="O205" s="93">
        <f>Input_1!O105</f>
        <v>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0</v>
      </c>
      <c r="AF205" s="93">
        <f>Input_1!AF105</f>
        <v>0</v>
      </c>
      <c r="AG205" s="93">
        <f>Input_1!AG105</f>
        <v>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0</v>
      </c>
      <c r="AN205" s="93">
        <f>Input_1!AN105</f>
        <v>0</v>
      </c>
      <c r="AO205" s="93">
        <f>Input_1!AO105</f>
        <v>0</v>
      </c>
      <c r="AP205" s="93">
        <f>Input_1!AP105</f>
        <v>0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0</v>
      </c>
      <c r="BF205" s="93">
        <f>Input_1!BF105</f>
        <v>0</v>
      </c>
      <c r="BG205" s="93">
        <f>Input_1!BG105</f>
        <v>0</v>
      </c>
      <c r="BH205" s="93">
        <f>Input_1!BH105</f>
        <v>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0</v>
      </c>
      <c r="BO205" s="93">
        <f>Input_1!BO105</f>
        <v>0</v>
      </c>
      <c r="BP205" s="93">
        <f>Input_1!BP105</f>
        <v>0</v>
      </c>
      <c r="BQ205" s="93">
        <f>Input_1!BQ105</f>
        <v>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0</v>
      </c>
      <c r="BY205" s="93">
        <f>Input_1!BY105</f>
        <v>0</v>
      </c>
      <c r="BZ205" s="93">
        <f>Input_1!BZ105</f>
        <v>0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0</v>
      </c>
      <c r="CH205" s="93">
        <f>Input_1!CH105</f>
        <v>0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0</v>
      </c>
      <c r="CP205" s="93">
        <f>Input_1!CP105</f>
        <v>0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0</v>
      </c>
      <c r="CY205" s="93">
        <f>Input_1!CY105</f>
        <v>0</v>
      </c>
      <c r="CZ205" s="93">
        <f>Input_1!CZ105</f>
        <v>0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0</v>
      </c>
      <c r="DH205" s="93">
        <f>Input_1!DH105</f>
        <v>0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0</v>
      </c>
      <c r="DQ205" s="93">
        <f>Input_1!DQ105</f>
        <v>0</v>
      </c>
      <c r="DR205" s="93">
        <f>Input_1!DR105</f>
        <v>0</v>
      </c>
      <c r="DS205" s="93">
        <f>Input_1!DS105</f>
        <v>0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0</v>
      </c>
      <c r="DZ205" s="93">
        <f>Input_1!DZ105</f>
        <v>0</v>
      </c>
      <c r="EA205" s="93">
        <f>Input_1!EA105</f>
        <v>0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0</v>
      </c>
      <c r="EI205" s="93">
        <f>Input_1!EI105</f>
        <v>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f>Input_1!EQ105</f>
        <v>0</v>
      </c>
      <c r="ER205" s="77" t="s">
        <v>30</v>
      </c>
      <c r="ES205" s="99" t="s">
        <v>20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31</v>
      </c>
      <c r="C206" s="93">
        <f>Input_1!C106</f>
        <v>0</v>
      </c>
      <c r="D206" s="93">
        <f>Input_1!D106</f>
        <v>0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0</v>
      </c>
      <c r="N206" s="93">
        <f>Input_1!N106</f>
        <v>0</v>
      </c>
      <c r="O206" s="93">
        <f>Input_1!O106</f>
        <v>0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0</v>
      </c>
      <c r="AF206" s="93">
        <f>Input_1!AF106</f>
        <v>0</v>
      </c>
      <c r="AG206" s="93">
        <f>Input_1!AG106</f>
        <v>0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0</v>
      </c>
      <c r="AN206" s="93">
        <f>Input_1!AN106</f>
        <v>0</v>
      </c>
      <c r="AO206" s="93">
        <f>Input_1!AO106</f>
        <v>0</v>
      </c>
      <c r="AP206" s="93">
        <f>Input_1!AP106</f>
        <v>0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0</v>
      </c>
      <c r="BF206" s="93">
        <f>Input_1!BF106</f>
        <v>0</v>
      </c>
      <c r="BG206" s="93">
        <f>Input_1!BG106</f>
        <v>0</v>
      </c>
      <c r="BH206" s="93">
        <f>Input_1!BH106</f>
        <v>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0</v>
      </c>
      <c r="BO206" s="93">
        <f>Input_1!BO106</f>
        <v>0</v>
      </c>
      <c r="BP206" s="93">
        <f>Input_1!BP106</f>
        <v>0</v>
      </c>
      <c r="BQ206" s="93">
        <f>Input_1!BQ106</f>
        <v>0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0</v>
      </c>
      <c r="BY206" s="93">
        <f>Input_1!BY106</f>
        <v>0</v>
      </c>
      <c r="BZ206" s="93">
        <f>Input_1!BZ106</f>
        <v>0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0</v>
      </c>
      <c r="CH206" s="93">
        <f>Input_1!CH106</f>
        <v>0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0</v>
      </c>
      <c r="CP206" s="93">
        <f>Input_1!CP106</f>
        <v>0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0</v>
      </c>
      <c r="CY206" s="93">
        <f>Input_1!CY106</f>
        <v>0</v>
      </c>
      <c r="CZ206" s="93">
        <f>Input_1!CZ106</f>
        <v>0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0</v>
      </c>
      <c r="DH206" s="93">
        <f>Input_1!DH106</f>
        <v>0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0</v>
      </c>
      <c r="DQ206" s="93">
        <f>Input_1!DQ106</f>
        <v>0</v>
      </c>
      <c r="DR206" s="93">
        <f>Input_1!DR106</f>
        <v>0</v>
      </c>
      <c r="DS206" s="93">
        <f>Input_1!DS106</f>
        <v>0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0</v>
      </c>
      <c r="DZ206" s="93">
        <f>Input_1!DZ106</f>
        <v>0</v>
      </c>
      <c r="EA206" s="93">
        <f>Input_1!EA106</f>
        <v>0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0</v>
      </c>
      <c r="EI206" s="93">
        <f>Input_1!EI106</f>
        <v>0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f>Input_1!EQ106</f>
        <v>0</v>
      </c>
      <c r="ER206" s="77" t="s">
        <v>31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32</v>
      </c>
      <c r="C207" s="93">
        <f>Input_1!C107</f>
        <v>0</v>
      </c>
      <c r="D207" s="93">
        <f>Input_1!D107</f>
        <v>0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0</v>
      </c>
      <c r="N207" s="93">
        <f>Input_1!N107</f>
        <v>0</v>
      </c>
      <c r="O207" s="93">
        <f>Input_1!O107</f>
        <v>0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0</v>
      </c>
      <c r="AF207" s="93">
        <f>Input_1!AF107</f>
        <v>0</v>
      </c>
      <c r="AG207" s="93">
        <f>Input_1!AG107</f>
        <v>0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0</v>
      </c>
      <c r="AN207" s="93">
        <f>Input_1!AN107</f>
        <v>0</v>
      </c>
      <c r="AO207" s="93">
        <f>Input_1!AO107</f>
        <v>0</v>
      </c>
      <c r="AP207" s="93">
        <f>Input_1!AP107</f>
        <v>0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0</v>
      </c>
      <c r="BF207" s="93">
        <f>Input_1!BF107</f>
        <v>0</v>
      </c>
      <c r="BG207" s="93">
        <f>Input_1!BG107</f>
        <v>0</v>
      </c>
      <c r="BH207" s="93">
        <f>Input_1!BH107</f>
        <v>0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0</v>
      </c>
      <c r="BO207" s="93">
        <f>Input_1!BO107</f>
        <v>0</v>
      </c>
      <c r="BP207" s="93">
        <f>Input_1!BP107</f>
        <v>0</v>
      </c>
      <c r="BQ207" s="93">
        <f>Input_1!BQ107</f>
        <v>0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0</v>
      </c>
      <c r="BY207" s="93">
        <f>Input_1!BY107</f>
        <v>0</v>
      </c>
      <c r="BZ207" s="93">
        <f>Input_1!BZ107</f>
        <v>0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0</v>
      </c>
      <c r="CH207" s="93">
        <f>Input_1!CH107</f>
        <v>0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0</v>
      </c>
      <c r="CP207" s="93">
        <f>Input_1!CP107</f>
        <v>0</v>
      </c>
      <c r="CQ207" s="93">
        <f>Input_1!CQ107</f>
        <v>0</v>
      </c>
      <c r="CR207" s="93">
        <f>Input_1!CR107</f>
        <v>0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0</v>
      </c>
      <c r="CY207" s="93">
        <f>Input_1!CY107</f>
        <v>0</v>
      </c>
      <c r="CZ207" s="93">
        <f>Input_1!CZ107</f>
        <v>0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0</v>
      </c>
      <c r="DH207" s="93">
        <f>Input_1!DH107</f>
        <v>0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0</v>
      </c>
      <c r="DQ207" s="93">
        <f>Input_1!DQ107</f>
        <v>0</v>
      </c>
      <c r="DR207" s="93">
        <f>Input_1!DR107</f>
        <v>0</v>
      </c>
      <c r="DS207" s="93">
        <f>Input_1!DS107</f>
        <v>0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0</v>
      </c>
      <c r="DZ207" s="93">
        <f>Input_1!DZ107</f>
        <v>0</v>
      </c>
      <c r="EA207" s="93">
        <f>Input_1!EA107</f>
        <v>0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0</v>
      </c>
      <c r="EI207" s="93">
        <f>Input_1!EI107</f>
        <v>0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f>Input_1!EQ107</f>
        <v>0</v>
      </c>
      <c r="ER207" s="77" t="s">
        <v>32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33</v>
      </c>
      <c r="C208" s="93">
        <f>Input_1!C108</f>
        <v>6.8615020200000002E-9</v>
      </c>
      <c r="D208" s="93">
        <f>Input_1!D108</f>
        <v>1.1318809E-7</v>
      </c>
      <c r="E208" s="93">
        <f>Input_1!E108</f>
        <v>1.23886281E-8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1.58437777E-8</v>
      </c>
      <c r="N208" s="93">
        <f>Input_1!N108</f>
        <v>5.2438558700000001E-8</v>
      </c>
      <c r="O208" s="93">
        <f>Input_1!O108</f>
        <v>0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5.2302690899999998E-8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0</v>
      </c>
      <c r="AF208" s="93">
        <f>Input_1!AF108</f>
        <v>0</v>
      </c>
      <c r="AG208" s="93">
        <f>Input_1!AG108</f>
        <v>0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1.56356728E-8</v>
      </c>
      <c r="AN208" s="93">
        <f>Input_1!AN108</f>
        <v>7.0763475599999988E-7</v>
      </c>
      <c r="AO208" s="93">
        <f>Input_1!AO108</f>
        <v>6.8927610299999993E-7</v>
      </c>
      <c r="AP208" s="93">
        <f>Input_1!AP108</f>
        <v>2.0221403799999999E-8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1.91959255E-9</v>
      </c>
      <c r="BF208" s="93">
        <f>Input_1!BF108</f>
        <v>0</v>
      </c>
      <c r="BG208" s="93">
        <f>Input_1!BG108</f>
        <v>4.7968324800000001E-8</v>
      </c>
      <c r="BH208" s="93">
        <f>Input_1!BH108</f>
        <v>3.7331253000000003E-8</v>
      </c>
      <c r="BI208" s="93">
        <f>Input_1!BI108</f>
        <v>0</v>
      </c>
      <c r="BJ208" s="93">
        <f>Input_1!BJ108</f>
        <v>4.7714858800000002E-8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0</v>
      </c>
      <c r="BO208" s="93">
        <f>Input_1!BO108</f>
        <v>0</v>
      </c>
      <c r="BP208" s="93">
        <f>Input_1!BP108</f>
        <v>0</v>
      </c>
      <c r="BQ208" s="93">
        <f>Input_1!BQ108</f>
        <v>2.47590889E-7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0</v>
      </c>
      <c r="BY208" s="93">
        <f>Input_1!BY108</f>
        <v>0</v>
      </c>
      <c r="BZ208" s="93">
        <f>Input_1!BZ108</f>
        <v>3.6431452099999997E-8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4.0142110299999994E-9</v>
      </c>
      <c r="CG208" s="93">
        <f>Input_1!CG108</f>
        <v>1.76877012E-8</v>
      </c>
      <c r="CH208" s="93">
        <f>Input_1!CH108</f>
        <v>7.6012057400000001E-9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2.9866970799999998E-9</v>
      </c>
      <c r="CP208" s="93">
        <f>Input_1!CP108</f>
        <v>0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0</v>
      </c>
      <c r="CY208" s="93">
        <f>Input_1!CY108</f>
        <v>7.3055569599999998E-8</v>
      </c>
      <c r="CZ208" s="93">
        <f>Input_1!CZ108</f>
        <v>3.0255717299999999E-7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7.4727052799999995E-8</v>
      </c>
      <c r="DH208" s="93">
        <f>Input_1!DH108</f>
        <v>1.9520005899999999E-8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2.9401184499999989E-7</v>
      </c>
      <c r="DQ208" s="93">
        <f>Input_1!DQ108</f>
        <v>9.3367950599999994E-8</v>
      </c>
      <c r="DR208" s="93">
        <f>Input_1!DR108</f>
        <v>0</v>
      </c>
      <c r="DS208" s="93">
        <f>Input_1!DS108</f>
        <v>0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4.08671469E-7</v>
      </c>
      <c r="DZ208" s="93">
        <f>Input_1!DZ108</f>
        <v>7.0665539900000015E-7</v>
      </c>
      <c r="EA208" s="93">
        <f>Input_1!EA108</f>
        <v>3.4027524799999999E-8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4.2631525100000003E-9</v>
      </c>
      <c r="EI208" s="93">
        <f>Input_1!EI108</f>
        <v>7.0049511999999999E-9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f>Input_1!EQ108</f>
        <v>4.15489946E-6</v>
      </c>
      <c r="ER208" s="77" t="s">
        <v>33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34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f>Input_1!EQ109</f>
        <v>0</v>
      </c>
      <c r="ER209" s="77" t="s">
        <v>34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35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f>Input_1!EQ110</f>
        <v>0</v>
      </c>
      <c r="ER210" s="77" t="s">
        <v>35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36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f>Input_1!EQ111</f>
        <v>0</v>
      </c>
      <c r="ER211" s="77" t="s">
        <v>36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37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f>Input_1!EQ112</f>
        <v>0</v>
      </c>
      <c r="ER212" s="77" t="s">
        <v>37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38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f>Input_1!EQ113</f>
        <v>0</v>
      </c>
      <c r="ER213" s="77" t="s">
        <v>38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21</v>
      </c>
      <c r="B214" s="77" t="s">
        <v>30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f>Input_1!EQ114</f>
        <v>0</v>
      </c>
      <c r="ER214" s="77" t="s">
        <v>30</v>
      </c>
      <c r="ES214" s="99" t="s">
        <v>21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31</v>
      </c>
      <c r="C215" s="93">
        <f>Input_1!C115</f>
        <v>0</v>
      </c>
      <c r="D215" s="93">
        <f>Input_1!D115</f>
        <v>0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0</v>
      </c>
      <c r="N215" s="93">
        <f>Input_1!N115</f>
        <v>0</v>
      </c>
      <c r="O215" s="93">
        <f>Input_1!O115</f>
        <v>0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0</v>
      </c>
      <c r="AN215" s="93">
        <f>Input_1!AN115</f>
        <v>0</v>
      </c>
      <c r="AO215" s="93">
        <f>Input_1!AO115</f>
        <v>0</v>
      </c>
      <c r="AP215" s="93">
        <f>Input_1!AP115</f>
        <v>0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0</v>
      </c>
      <c r="BF215" s="93">
        <f>Input_1!BF115</f>
        <v>0</v>
      </c>
      <c r="BG215" s="93">
        <f>Input_1!BG115</f>
        <v>0</v>
      </c>
      <c r="BH215" s="93">
        <f>Input_1!BH115</f>
        <v>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0</v>
      </c>
      <c r="BO215" s="93">
        <f>Input_1!BO115</f>
        <v>0</v>
      </c>
      <c r="BP215" s="93">
        <f>Input_1!BP115</f>
        <v>0</v>
      </c>
      <c r="BQ215" s="93">
        <f>Input_1!BQ115</f>
        <v>0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0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0</v>
      </c>
      <c r="CH215" s="93">
        <f>Input_1!CH115</f>
        <v>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0</v>
      </c>
      <c r="CP215" s="93">
        <f>Input_1!CP115</f>
        <v>0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0</v>
      </c>
      <c r="CY215" s="93">
        <f>Input_1!CY115</f>
        <v>0</v>
      </c>
      <c r="CZ215" s="93">
        <f>Input_1!CZ115</f>
        <v>0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0</v>
      </c>
      <c r="DH215" s="93">
        <f>Input_1!DH115</f>
        <v>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0</v>
      </c>
      <c r="DQ215" s="93">
        <f>Input_1!DQ115</f>
        <v>0</v>
      </c>
      <c r="DR215" s="93">
        <f>Input_1!DR115</f>
        <v>0</v>
      </c>
      <c r="DS215" s="93">
        <f>Input_1!DS115</f>
        <v>0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0</v>
      </c>
      <c r="DZ215" s="93">
        <f>Input_1!DZ115</f>
        <v>0</v>
      </c>
      <c r="EA215" s="93">
        <f>Input_1!EA115</f>
        <v>0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0</v>
      </c>
      <c r="EI215" s="93">
        <f>Input_1!EI115</f>
        <v>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f>Input_1!EQ115</f>
        <v>0</v>
      </c>
      <c r="ER215" s="77" t="s">
        <v>31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32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f>Input_1!EQ116</f>
        <v>0</v>
      </c>
      <c r="ER216" s="77" t="s">
        <v>32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33</v>
      </c>
      <c r="C217" s="93">
        <f>Input_1!C117</f>
        <v>6.39465724E-10</v>
      </c>
      <c r="D217" s="93">
        <f>Input_1!D117</f>
        <v>1.41044358E-8</v>
      </c>
      <c r="E217" s="93">
        <f>Input_1!E117</f>
        <v>1.6019158499999999E-9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1.9562365099999998E-9</v>
      </c>
      <c r="N217" s="93">
        <f>Input_1!N117</f>
        <v>6.7933036200000013E-9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6.9845565000000003E-9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1.5148756099999999E-9</v>
      </c>
      <c r="AN217" s="93">
        <f>Input_1!AN117</f>
        <v>8.6466236999999988E-8</v>
      </c>
      <c r="AO217" s="93">
        <f>Input_1!AO117</f>
        <v>8.83036067E-8</v>
      </c>
      <c r="AP217" s="93">
        <f>Input_1!AP117</f>
        <v>2.9274607100000002E-9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1.93897171E-10</v>
      </c>
      <c r="BF217" s="93">
        <f>Input_1!BF117</f>
        <v>0</v>
      </c>
      <c r="BG217" s="93">
        <f>Input_1!BG117</f>
        <v>6.2109383100000002E-9</v>
      </c>
      <c r="BH217" s="93">
        <f>Input_1!BH117</f>
        <v>4.7567817699999996E-9</v>
      </c>
      <c r="BI217" s="93">
        <f>Input_1!BI117</f>
        <v>0</v>
      </c>
      <c r="BJ217" s="93">
        <f>Input_1!BJ117</f>
        <v>4.3247571500000002E-9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0</v>
      </c>
      <c r="BP217" s="93">
        <f>Input_1!BP117</f>
        <v>0</v>
      </c>
      <c r="BQ217" s="93">
        <f>Input_1!BQ117</f>
        <v>3.6648157200000002E-8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1.3112068900000001E-9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4.78098433E-10</v>
      </c>
      <c r="CG217" s="93">
        <f>Input_1!CG117</f>
        <v>2.12490938E-9</v>
      </c>
      <c r="CH217" s="93">
        <f>Input_1!CH117</f>
        <v>1.1048017900000001E-9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2.6181574100000002E-10</v>
      </c>
      <c r="CP217" s="93">
        <f>Input_1!CP117</f>
        <v>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7.4170146E-9</v>
      </c>
      <c r="CZ217" s="93">
        <f>Input_1!CZ117</f>
        <v>3.8909114799999998E-8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8.4733710900000002E-9</v>
      </c>
      <c r="DH217" s="93">
        <f>Input_1!DH117</f>
        <v>2.1489969000000002E-9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2.9879406099999998E-8</v>
      </c>
      <c r="DQ217" s="93">
        <f>Input_1!DQ117</f>
        <v>1.09731143E-8</v>
      </c>
      <c r="DR217" s="93">
        <f>Input_1!DR117</f>
        <v>0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4.6156277600000002E-8</v>
      </c>
      <c r="DZ217" s="93">
        <f>Input_1!DZ117</f>
        <v>8.4572040499999999E-8</v>
      </c>
      <c r="EA217" s="93">
        <f>Input_1!EA117</f>
        <v>4.3394740300000001E-9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3.7403421500000001E-10</v>
      </c>
      <c r="EI217" s="93">
        <f>Input_1!EI117</f>
        <v>8.2068042300000005E-10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f>Input_1!EQ117</f>
        <v>5.0277098200000006E-7</v>
      </c>
      <c r="ER217" s="77" t="s">
        <v>33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34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f>Input_1!EQ118</f>
        <v>0</v>
      </c>
      <c r="ER218" s="77" t="s">
        <v>34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35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f>Input_1!EQ119</f>
        <v>0</v>
      </c>
      <c r="ER219" s="77" t="s">
        <v>35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36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f>Input_1!EQ120</f>
        <v>0</v>
      </c>
      <c r="ER220" s="77" t="s">
        <v>36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37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f>Input_1!EQ121</f>
        <v>0</v>
      </c>
      <c r="ER221" s="77" t="s">
        <v>37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38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f>Input_1!EQ122</f>
        <v>0</v>
      </c>
      <c r="ER222" s="77" t="s">
        <v>38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22</v>
      </c>
      <c r="B223" s="77" t="s">
        <v>30</v>
      </c>
      <c r="C223" s="93">
        <f>Input_1!C123</f>
        <v>9.6293539099999989E-11</v>
      </c>
      <c r="D223" s="93">
        <f>Input_1!D123</f>
        <v>1.3589187000000001E-9</v>
      </c>
      <c r="E223" s="93">
        <f>Input_1!E123</f>
        <v>1.41221937E-10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1.20812573E-10</v>
      </c>
      <c r="N223" s="93">
        <f>Input_1!N123</f>
        <v>4.8906556900000002E-10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4.3532372899999998E-10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1.6711419000000001E-10</v>
      </c>
      <c r="AN223" s="93">
        <f>Input_1!AN123</f>
        <v>8.7739096900000008E-9</v>
      </c>
      <c r="AO223" s="93">
        <f>Input_1!AO123</f>
        <v>7.629481420000001E-9</v>
      </c>
      <c r="AP223" s="93">
        <f>Input_1!AP123</f>
        <v>1.01337559E-10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4.0868454999999997E-11</v>
      </c>
      <c r="BF223" s="93">
        <f>Input_1!BF123</f>
        <v>0</v>
      </c>
      <c r="BG223" s="93">
        <f>Input_1!BG123</f>
        <v>6.0648610499999996E-10</v>
      </c>
      <c r="BH223" s="93">
        <f>Input_1!BH123</f>
        <v>7.0339941100000008E-10</v>
      </c>
      <c r="BI223" s="93">
        <f>Input_1!BI123</f>
        <v>0</v>
      </c>
      <c r="BJ223" s="93">
        <f>Input_1!BJ123</f>
        <v>2.0304316599999999E-9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2.88182254E-9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3.8629579299999999E-10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2.5285468799999998E-10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9.971086750000001E-11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7.9542671799999999E-10</v>
      </c>
      <c r="CZ223" s="93">
        <f>Input_1!CZ123</f>
        <v>3.1699016700000002E-9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9.3341901700000001E-10</v>
      </c>
      <c r="DH223" s="93">
        <f>Input_1!DH123</f>
        <v>2.4803123200000001E-10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6.1868005399999997E-9</v>
      </c>
      <c r="DQ223" s="93">
        <f>Input_1!DQ123</f>
        <v>1.4065690800000001E-9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6.1576471499999996E-9</v>
      </c>
      <c r="DZ223" s="93">
        <f>Input_1!DZ123</f>
        <v>9.247983490000001E-9</v>
      </c>
      <c r="EA223" s="93">
        <f>Input_1!EA123</f>
        <v>2.87287716E-10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5.5640653099999987E-11</v>
      </c>
      <c r="EI223" s="93">
        <f>Input_1!EI123</f>
        <v>2.3398608E-10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f>Input_1!EQ123</f>
        <v>5.5038041800000003E-8</v>
      </c>
      <c r="ER223" s="77" t="s">
        <v>30</v>
      </c>
      <c r="ES223" s="99" t="s">
        <v>22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31</v>
      </c>
      <c r="C224" s="93">
        <f>Input_1!C124</f>
        <v>6.1268140300000006E-10</v>
      </c>
      <c r="D224" s="93">
        <f>Input_1!D124</f>
        <v>1.0605849799999999E-8</v>
      </c>
      <c r="E224" s="93">
        <f>Input_1!E124</f>
        <v>1.16782219E-9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1.52204974E-9</v>
      </c>
      <c r="N224" s="93">
        <f>Input_1!N124</f>
        <v>3.46368799E-9</v>
      </c>
      <c r="O224" s="93">
        <f>Input_1!O124</f>
        <v>0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4.1016407399999999E-9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0</v>
      </c>
      <c r="AF224" s="93">
        <f>Input_1!AF124</f>
        <v>0</v>
      </c>
      <c r="AG224" s="93">
        <f>Input_1!AG124</f>
        <v>0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1.6530840400000001E-9</v>
      </c>
      <c r="AN224" s="93">
        <f>Input_1!AN124</f>
        <v>7.1080275500000005E-8</v>
      </c>
      <c r="AO224" s="93">
        <f>Input_1!AO124</f>
        <v>6.37550857E-8</v>
      </c>
      <c r="AP224" s="93">
        <f>Input_1!AP124</f>
        <v>1.6292524599999999E-9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8.2972219799999999E-10</v>
      </c>
      <c r="BF224" s="93">
        <f>Input_1!BF124</f>
        <v>0</v>
      </c>
      <c r="BG224" s="93">
        <f>Input_1!BG124</f>
        <v>4.9305751099999997E-9</v>
      </c>
      <c r="BH224" s="93">
        <f>Input_1!BH124</f>
        <v>4.1221142600000003E-9</v>
      </c>
      <c r="BI224" s="93">
        <f>Input_1!BI124</f>
        <v>0</v>
      </c>
      <c r="BJ224" s="93">
        <f>Input_1!BJ124</f>
        <v>1.8672946099999999E-8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0</v>
      </c>
      <c r="BO224" s="93">
        <f>Input_1!BO124</f>
        <v>0</v>
      </c>
      <c r="BP224" s="93">
        <f>Input_1!BP124</f>
        <v>0</v>
      </c>
      <c r="BQ224" s="93">
        <f>Input_1!BQ124</f>
        <v>2.70788436E-8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0</v>
      </c>
      <c r="BY224" s="93">
        <f>Input_1!BY124</f>
        <v>0</v>
      </c>
      <c r="BZ224" s="93">
        <f>Input_1!BZ124</f>
        <v>3.2633788200000001E-9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2.83271414E-10</v>
      </c>
      <c r="CG224" s="93">
        <f>Input_1!CG124</f>
        <v>1.49106476E-10</v>
      </c>
      <c r="CH224" s="93">
        <f>Input_1!CH124</f>
        <v>5.5791409000000001E-10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1.12836045E-9</v>
      </c>
      <c r="CP224" s="93">
        <f>Input_1!CP124</f>
        <v>0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0</v>
      </c>
      <c r="CY224" s="93">
        <f>Input_1!CY124</f>
        <v>8.9535364099999996E-9</v>
      </c>
      <c r="CZ224" s="93">
        <f>Input_1!CZ124</f>
        <v>2.4638863999999999E-8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1.12494295E-8</v>
      </c>
      <c r="DH224" s="93">
        <f>Input_1!DH124</f>
        <v>3.5835117100000001E-9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6.2371095400000004E-8</v>
      </c>
      <c r="DQ224" s="93">
        <f>Input_1!DQ124</f>
        <v>7.8973859199999998E-9</v>
      </c>
      <c r="DR224" s="93">
        <f>Input_1!DR124</f>
        <v>0</v>
      </c>
      <c r="DS224" s="93">
        <f>Input_1!DS124</f>
        <v>0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5.9605953500000001E-8</v>
      </c>
      <c r="DZ224" s="93">
        <f>Input_1!DZ124</f>
        <v>6.2128359500000006E-8</v>
      </c>
      <c r="EA224" s="93">
        <f>Input_1!EA124</f>
        <v>2.4089685899999999E-9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1.7529746100000001E-9</v>
      </c>
      <c r="EI224" s="93">
        <f>Input_1!EI124</f>
        <v>8.3850435300000002E-10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f>Input_1!EQ124</f>
        <v>4.6603624499999999E-7</v>
      </c>
      <c r="ER224" s="77" t="s">
        <v>31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32</v>
      </c>
      <c r="C225" s="93">
        <f>Input_1!C125</f>
        <v>3.4082584200000002E-10</v>
      </c>
      <c r="D225" s="93">
        <f>Input_1!D125</f>
        <v>2.8429614499999999E-9</v>
      </c>
      <c r="E225" s="93">
        <f>Input_1!E125</f>
        <v>6.0531315900000002E-10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4.2175943999999999E-10</v>
      </c>
      <c r="N225" s="93">
        <f>Input_1!N125</f>
        <v>1.59392608E-9</v>
      </c>
      <c r="O225" s="93">
        <f>Input_1!O125</f>
        <v>0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1.51400261E-9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0</v>
      </c>
      <c r="AF225" s="93">
        <f>Input_1!AF125</f>
        <v>0</v>
      </c>
      <c r="AG225" s="93">
        <f>Input_1!AG125</f>
        <v>0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4.7067699500000003E-10</v>
      </c>
      <c r="AN225" s="93">
        <f>Input_1!AN125</f>
        <v>1.7087834099999999E-8</v>
      </c>
      <c r="AO225" s="93">
        <f>Input_1!AO125</f>
        <v>2.1219523600000001E-8</v>
      </c>
      <c r="AP225" s="93">
        <f>Input_1!AP125</f>
        <v>3.4537473400000002E-10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3.8546079900000001E-11</v>
      </c>
      <c r="BF225" s="93">
        <f>Input_1!BF125</f>
        <v>0</v>
      </c>
      <c r="BG225" s="93">
        <f>Input_1!BG125</f>
        <v>2.0380506999999998E-9</v>
      </c>
      <c r="BH225" s="93">
        <f>Input_1!BH125</f>
        <v>1.6986145799999999E-9</v>
      </c>
      <c r="BI225" s="93">
        <f>Input_1!BI125</f>
        <v>0</v>
      </c>
      <c r="BJ225" s="93">
        <f>Input_1!BJ125</f>
        <v>7.2605795600000001E-10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0</v>
      </c>
      <c r="BO225" s="93">
        <f>Input_1!BO125</f>
        <v>0</v>
      </c>
      <c r="BP225" s="93">
        <f>Input_1!BP125</f>
        <v>0</v>
      </c>
      <c r="BQ225" s="93">
        <f>Input_1!BQ125</f>
        <v>1.14552641E-8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1.53890211E-9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2.2439371499999999E-10</v>
      </c>
      <c r="CG225" s="93">
        <f>Input_1!CG125</f>
        <v>4.7982170300000006E-10</v>
      </c>
      <c r="CH225" s="93">
        <f>Input_1!CH125</f>
        <v>0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8.5616273200000005E-11</v>
      </c>
      <c r="CP225" s="93">
        <f>Input_1!CP125</f>
        <v>0</v>
      </c>
      <c r="CQ225" s="93">
        <f>Input_1!CQ125</f>
        <v>0</v>
      </c>
      <c r="CR225" s="93">
        <f>Input_1!CR125</f>
        <v>0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0</v>
      </c>
      <c r="CY225" s="93">
        <f>Input_1!CY125</f>
        <v>2.49760253E-9</v>
      </c>
      <c r="CZ225" s="93">
        <f>Input_1!CZ125</f>
        <v>8.2766975500000006E-9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1.6330734099999999E-9</v>
      </c>
      <c r="DH225" s="93">
        <f>Input_1!DH125</f>
        <v>3.3287048200000002E-10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7.0481250299999993E-9</v>
      </c>
      <c r="DQ225" s="93">
        <f>Input_1!DQ125</f>
        <v>3.23913159E-9</v>
      </c>
      <c r="DR225" s="93">
        <f>Input_1!DR125</f>
        <v>0</v>
      </c>
      <c r="DS225" s="93">
        <f>Input_1!DS125</f>
        <v>0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1.37877079E-8</v>
      </c>
      <c r="DZ225" s="93">
        <f>Input_1!DZ125</f>
        <v>2.28460688E-8</v>
      </c>
      <c r="EA225" s="93">
        <f>Input_1!EA125</f>
        <v>1.0656069199999999E-9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1.3135970299999999E-10</v>
      </c>
      <c r="EI225" s="93">
        <f>Input_1!EI125</f>
        <v>2.9404364300000002E-10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f>Input_1!EQ125</f>
        <v>1.2587975299999999E-7</v>
      </c>
      <c r="ER225" s="77" t="s">
        <v>32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33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f>Input_1!EQ126</f>
        <v>0</v>
      </c>
      <c r="ER226" s="77" t="s">
        <v>33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34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f>Input_1!EQ127</f>
        <v>0</v>
      </c>
      <c r="ER227" s="77" t="s">
        <v>34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35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f>Input_1!EQ128</f>
        <v>0</v>
      </c>
      <c r="ER228" s="77" t="s">
        <v>35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36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f>Input_1!EQ129</f>
        <v>0</v>
      </c>
      <c r="ER229" s="77" t="s">
        <v>36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37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f>Input_1!EQ130</f>
        <v>0</v>
      </c>
      <c r="ER230" s="77" t="s">
        <v>37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38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f>Input_1!EQ131</f>
        <v>0</v>
      </c>
      <c r="ER231" s="77" t="s">
        <v>38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23</v>
      </c>
      <c r="B232" s="77" t="s">
        <v>30</v>
      </c>
      <c r="C232" s="93">
        <f>Input_1!C132</f>
        <v>4.0010511399999999E-10</v>
      </c>
      <c r="D232" s="93">
        <f>Input_1!D132</f>
        <v>6.1898428799999994E-9</v>
      </c>
      <c r="E232" s="93">
        <f>Input_1!E132</f>
        <v>2.8305499900000002E-10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8.5543845999999996E-10</v>
      </c>
      <c r="N232" s="93">
        <f>Input_1!N132</f>
        <v>5.3525117099999997E-10</v>
      </c>
      <c r="O232" s="93">
        <f>Input_1!O132</f>
        <v>0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8.4072594299999999E-10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0</v>
      </c>
      <c r="AF232" s="93">
        <f>Input_1!AF132</f>
        <v>0</v>
      </c>
      <c r="AG232" s="93">
        <f>Input_1!AG132</f>
        <v>0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1.67298759E-9</v>
      </c>
      <c r="AN232" s="93">
        <f>Input_1!AN132</f>
        <v>4.1898970100000002E-8</v>
      </c>
      <c r="AO232" s="93">
        <f>Input_1!AO132</f>
        <v>2.3112385700000001E-8</v>
      </c>
      <c r="AP232" s="93">
        <f>Input_1!AP132</f>
        <v>4.82638208E-10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2.0642447500000002E-9</v>
      </c>
      <c r="BF232" s="93">
        <f>Input_1!BF132</f>
        <v>0</v>
      </c>
      <c r="BG232" s="93">
        <f>Input_1!BG132</f>
        <v>1.39356253E-9</v>
      </c>
      <c r="BH232" s="93">
        <f>Input_1!BH132</f>
        <v>1.49117243E-9</v>
      </c>
      <c r="BI232" s="93">
        <f>Input_1!BI132</f>
        <v>0</v>
      </c>
      <c r="BJ232" s="93">
        <f>Input_1!BJ132</f>
        <v>1.89610357E-8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0</v>
      </c>
      <c r="BO232" s="93">
        <f>Input_1!BO132</f>
        <v>0</v>
      </c>
      <c r="BP232" s="93">
        <f>Input_1!BP132</f>
        <v>0</v>
      </c>
      <c r="BQ232" s="93">
        <f>Input_1!BQ132</f>
        <v>6.0425881299999996E-9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0</v>
      </c>
      <c r="BY232" s="93">
        <f>Input_1!BY132</f>
        <v>0</v>
      </c>
      <c r="BZ232" s="93">
        <f>Input_1!BZ132</f>
        <v>6.0988093200000006E-10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7.2048429700000007E-11</v>
      </c>
      <c r="CG232" s="93">
        <f>Input_1!CG132</f>
        <v>1.36383692E-9</v>
      </c>
      <c r="CH232" s="93">
        <f>Input_1!CH132</f>
        <v>1.24324185E-10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3.5420591999999998E-11</v>
      </c>
      <c r="CP232" s="93">
        <f>Input_1!CP132</f>
        <v>0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0</v>
      </c>
      <c r="CY232" s="93">
        <f>Input_1!CY132</f>
        <v>9.2694331099999991E-9</v>
      </c>
      <c r="CZ232" s="93">
        <f>Input_1!CZ132</f>
        <v>8.6820272900000002E-9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9.3928811700000008E-9</v>
      </c>
      <c r="DH232" s="93">
        <f>Input_1!DH132</f>
        <v>3.9674516200000014E-9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5.8287481300000001E-8</v>
      </c>
      <c r="DQ232" s="93">
        <f>Input_1!DQ132</f>
        <v>3.5804498900000001E-9</v>
      </c>
      <c r="DR232" s="93">
        <f>Input_1!DR132</f>
        <v>0</v>
      </c>
      <c r="DS232" s="93">
        <f>Input_1!DS132</f>
        <v>0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4.2984784100000003E-8</v>
      </c>
      <c r="DZ232" s="93">
        <f>Input_1!DZ132</f>
        <v>2.8128353399999999E-8</v>
      </c>
      <c r="EA232" s="93">
        <f>Input_1!EA132</f>
        <v>6.0697706799999999E-10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1.9414379200000001E-9</v>
      </c>
      <c r="EI232" s="93">
        <f>Input_1!EI132</f>
        <v>5.0032506199999997E-10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f>Input_1!EQ132</f>
        <v>2.7577111700000002E-7</v>
      </c>
      <c r="ER232" s="77" t="s">
        <v>30</v>
      </c>
      <c r="ES232" s="99" t="s">
        <v>23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31</v>
      </c>
      <c r="C233" s="93">
        <f>Input_1!C133</f>
        <v>0</v>
      </c>
      <c r="D233" s="93">
        <f>Input_1!D133</f>
        <v>0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0</v>
      </c>
      <c r="N233" s="93">
        <f>Input_1!N133</f>
        <v>0</v>
      </c>
      <c r="O233" s="93">
        <f>Input_1!O133</f>
        <v>0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0</v>
      </c>
      <c r="AF233" s="93">
        <f>Input_1!AF133</f>
        <v>0</v>
      </c>
      <c r="AG233" s="93">
        <f>Input_1!AG133</f>
        <v>0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0</v>
      </c>
      <c r="AN233" s="93">
        <f>Input_1!AN133</f>
        <v>0</v>
      </c>
      <c r="AO233" s="93">
        <f>Input_1!AO133</f>
        <v>0</v>
      </c>
      <c r="AP233" s="93">
        <f>Input_1!AP133</f>
        <v>0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0</v>
      </c>
      <c r="BF233" s="93">
        <f>Input_1!BF133</f>
        <v>0</v>
      </c>
      <c r="BG233" s="93">
        <f>Input_1!BG133</f>
        <v>0</v>
      </c>
      <c r="BH233" s="93">
        <f>Input_1!BH133</f>
        <v>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0</v>
      </c>
      <c r="BO233" s="93">
        <f>Input_1!BO133</f>
        <v>0</v>
      </c>
      <c r="BP233" s="93">
        <f>Input_1!BP133</f>
        <v>0</v>
      </c>
      <c r="BQ233" s="93">
        <f>Input_1!BQ133</f>
        <v>0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0</v>
      </c>
      <c r="BY233" s="93">
        <f>Input_1!BY133</f>
        <v>0</v>
      </c>
      <c r="BZ233" s="93">
        <f>Input_1!BZ133</f>
        <v>0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0</v>
      </c>
      <c r="CH233" s="93">
        <f>Input_1!CH133</f>
        <v>0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0</v>
      </c>
      <c r="CP233" s="93">
        <f>Input_1!CP133</f>
        <v>0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0</v>
      </c>
      <c r="CY233" s="93">
        <f>Input_1!CY133</f>
        <v>0</v>
      </c>
      <c r="CZ233" s="93">
        <f>Input_1!CZ133</f>
        <v>0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0</v>
      </c>
      <c r="DH233" s="93">
        <f>Input_1!DH133</f>
        <v>0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0</v>
      </c>
      <c r="DQ233" s="93">
        <f>Input_1!DQ133</f>
        <v>0</v>
      </c>
      <c r="DR233" s="93">
        <f>Input_1!DR133</f>
        <v>0</v>
      </c>
      <c r="DS233" s="93">
        <f>Input_1!DS133</f>
        <v>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0</v>
      </c>
      <c r="DZ233" s="93">
        <f>Input_1!DZ133</f>
        <v>0</v>
      </c>
      <c r="EA233" s="93">
        <f>Input_1!EA133</f>
        <v>0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0</v>
      </c>
      <c r="EI233" s="93">
        <f>Input_1!EI133</f>
        <v>0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f>Input_1!EQ133</f>
        <v>0</v>
      </c>
      <c r="ER233" s="77" t="s">
        <v>31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32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f>Input_1!EQ134</f>
        <v>0</v>
      </c>
      <c r="ER234" s="77" t="s">
        <v>32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33</v>
      </c>
      <c r="C235" s="93">
        <f>Input_1!C135</f>
        <v>0</v>
      </c>
      <c r="D235" s="93">
        <f>Input_1!D135</f>
        <v>0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0</v>
      </c>
      <c r="AN235" s="93">
        <f>Input_1!AN135</f>
        <v>0</v>
      </c>
      <c r="AO235" s="93">
        <f>Input_1!AO135</f>
        <v>0</v>
      </c>
      <c r="AP235" s="93">
        <f>Input_1!AP135</f>
        <v>0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0</v>
      </c>
      <c r="BF235" s="93">
        <f>Input_1!BF135</f>
        <v>0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0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0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0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0</v>
      </c>
      <c r="DH235" s="93">
        <f>Input_1!DH135</f>
        <v>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0</v>
      </c>
      <c r="DQ235" s="93">
        <f>Input_1!DQ135</f>
        <v>0</v>
      </c>
      <c r="DR235" s="93">
        <f>Input_1!DR135</f>
        <v>0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0</v>
      </c>
      <c r="DZ235" s="93">
        <f>Input_1!DZ135</f>
        <v>0</v>
      </c>
      <c r="EA235" s="93">
        <f>Input_1!EA135</f>
        <v>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0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f>Input_1!EQ135</f>
        <v>0</v>
      </c>
      <c r="ER235" s="77" t="s">
        <v>33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34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f>Input_1!EQ136</f>
        <v>0</v>
      </c>
      <c r="ER236" s="77" t="s">
        <v>34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35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f>Input_1!EQ137</f>
        <v>0</v>
      </c>
      <c r="ER237" s="77" t="s">
        <v>35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36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f>Input_1!EQ138</f>
        <v>0</v>
      </c>
      <c r="ER238" s="77" t="s">
        <v>36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37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f>Input_1!EQ139</f>
        <v>0</v>
      </c>
      <c r="ER239" s="77" t="s">
        <v>37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38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f>Input_1!EQ140</f>
        <v>0</v>
      </c>
      <c r="ER240" s="77" t="s">
        <v>38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24</v>
      </c>
      <c r="B241" s="77" t="s">
        <v>30</v>
      </c>
      <c r="C241" s="93">
        <f>Input_1!C141</f>
        <v>0</v>
      </c>
      <c r="D241" s="93">
        <f>Input_1!D141</f>
        <v>0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0</v>
      </c>
      <c r="N241" s="93">
        <f>Input_1!N141</f>
        <v>0</v>
      </c>
      <c r="O241" s="93">
        <f>Input_1!O141</f>
        <v>0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0</v>
      </c>
      <c r="AF241" s="93">
        <f>Input_1!AF141</f>
        <v>0</v>
      </c>
      <c r="AG241" s="93">
        <f>Input_1!AG141</f>
        <v>0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0</v>
      </c>
      <c r="AN241" s="93">
        <f>Input_1!AN141</f>
        <v>0</v>
      </c>
      <c r="AO241" s="93">
        <f>Input_1!AO141</f>
        <v>0</v>
      </c>
      <c r="AP241" s="93">
        <f>Input_1!AP141</f>
        <v>0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0</v>
      </c>
      <c r="BF241" s="93">
        <f>Input_1!BF141</f>
        <v>0</v>
      </c>
      <c r="BG241" s="93">
        <f>Input_1!BG141</f>
        <v>0</v>
      </c>
      <c r="BH241" s="93">
        <f>Input_1!BH141</f>
        <v>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0</v>
      </c>
      <c r="BO241" s="93">
        <f>Input_1!BO141</f>
        <v>0</v>
      </c>
      <c r="BP241" s="93">
        <f>Input_1!BP141</f>
        <v>0</v>
      </c>
      <c r="BQ241" s="93">
        <f>Input_1!BQ141</f>
        <v>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0</v>
      </c>
      <c r="BY241" s="93">
        <f>Input_1!BY141</f>
        <v>0</v>
      </c>
      <c r="BZ241" s="93">
        <f>Input_1!BZ141</f>
        <v>0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0</v>
      </c>
      <c r="CH241" s="93">
        <f>Input_1!CH141</f>
        <v>0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0</v>
      </c>
      <c r="CP241" s="93">
        <f>Input_1!CP141</f>
        <v>0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0</v>
      </c>
      <c r="CY241" s="93">
        <f>Input_1!CY141</f>
        <v>0</v>
      </c>
      <c r="CZ241" s="93">
        <f>Input_1!CZ141</f>
        <v>0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0</v>
      </c>
      <c r="DH241" s="93">
        <f>Input_1!DH141</f>
        <v>0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0</v>
      </c>
      <c r="DQ241" s="93">
        <f>Input_1!DQ141</f>
        <v>0</v>
      </c>
      <c r="DR241" s="93">
        <f>Input_1!DR141</f>
        <v>0</v>
      </c>
      <c r="DS241" s="93">
        <f>Input_1!DS141</f>
        <v>0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0</v>
      </c>
      <c r="DZ241" s="93">
        <f>Input_1!DZ141</f>
        <v>0</v>
      </c>
      <c r="EA241" s="93">
        <f>Input_1!EA141</f>
        <v>0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0</v>
      </c>
      <c r="EI241" s="93">
        <f>Input_1!EI141</f>
        <v>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f>Input_1!EQ141</f>
        <v>0</v>
      </c>
      <c r="ER241" s="77" t="s">
        <v>30</v>
      </c>
      <c r="ES241" s="99" t="s">
        <v>24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31</v>
      </c>
      <c r="C242" s="93">
        <f>Input_1!C142</f>
        <v>1.2004972999999999E-9</v>
      </c>
      <c r="D242" s="93">
        <f>Input_1!D142</f>
        <v>5.4009747900000003E-8</v>
      </c>
      <c r="E242" s="93">
        <f>Input_1!E142</f>
        <v>6.3803594299999998E-9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5.4227647299999998E-9</v>
      </c>
      <c r="N242" s="93">
        <f>Input_1!N142</f>
        <v>1.5037584999999999E-8</v>
      </c>
      <c r="O242" s="93">
        <f>Input_1!O142</f>
        <v>0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2.07685817E-8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0</v>
      </c>
      <c r="AF242" s="93">
        <f>Input_1!AF142</f>
        <v>0</v>
      </c>
      <c r="AG242" s="93">
        <f>Input_1!AG142</f>
        <v>0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7.0910605799999994E-9</v>
      </c>
      <c r="AN242" s="93">
        <f>Input_1!AN142</f>
        <v>3.5165550700000002E-7</v>
      </c>
      <c r="AO242" s="93">
        <f>Input_1!AO142</f>
        <v>3.0656715100000001E-7</v>
      </c>
      <c r="AP242" s="93">
        <f>Input_1!AP142</f>
        <v>9.9688537799999998E-9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4.4502357400000002E-9</v>
      </c>
      <c r="BF242" s="93">
        <f>Input_1!BF142</f>
        <v>0</v>
      </c>
      <c r="BG242" s="93">
        <f>Input_1!BG142</f>
        <v>2.4236982999999998E-8</v>
      </c>
      <c r="BH242" s="93">
        <f>Input_1!BH142</f>
        <v>2.1384320099999999E-8</v>
      </c>
      <c r="BI242" s="93">
        <f>Input_1!BI142</f>
        <v>0</v>
      </c>
      <c r="BJ242" s="93">
        <f>Input_1!BJ142</f>
        <v>1.2802006700000001E-7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0</v>
      </c>
      <c r="BO242" s="93">
        <f>Input_1!BO142</f>
        <v>0</v>
      </c>
      <c r="BP242" s="93">
        <f>Input_1!BP142</f>
        <v>0</v>
      </c>
      <c r="BQ242" s="93">
        <f>Input_1!BQ142</f>
        <v>1.27878985E-7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0</v>
      </c>
      <c r="BY242" s="93">
        <f>Input_1!BY142</f>
        <v>0</v>
      </c>
      <c r="BZ242" s="93">
        <f>Input_1!BZ142</f>
        <v>1.42003843E-8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1.68657151E-9</v>
      </c>
      <c r="CG242" s="93">
        <f>Input_1!CG142</f>
        <v>8.712335759999999E-9</v>
      </c>
      <c r="CH242" s="93">
        <f>Input_1!CH142</f>
        <v>3.0696837200000001E-9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7.2865890599999997E-9</v>
      </c>
      <c r="CP242" s="93">
        <f>Input_1!CP142</f>
        <v>0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0</v>
      </c>
      <c r="CY242" s="93">
        <f>Input_1!CY142</f>
        <v>2.06773867E-8</v>
      </c>
      <c r="CZ242" s="93">
        <f>Input_1!CZ142</f>
        <v>1.2657300299999999E-7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6.2509778599999994E-8</v>
      </c>
      <c r="DH242" s="93">
        <f>Input_1!DH142</f>
        <v>2.0919633099999999E-8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3.5913579500000002E-7</v>
      </c>
      <c r="DQ242" s="93">
        <f>Input_1!DQ142</f>
        <v>3.8362891200000003E-8</v>
      </c>
      <c r="DR242" s="93">
        <f>Input_1!DR142</f>
        <v>0</v>
      </c>
      <c r="DS242" s="93">
        <f>Input_1!DS142</f>
        <v>0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3.7402504499999999E-7</v>
      </c>
      <c r="DZ242" s="93">
        <f>Input_1!DZ142</f>
        <v>3.1398112999999998E-7</v>
      </c>
      <c r="EA242" s="93">
        <f>Input_1!EA142</f>
        <v>1.1605673E-8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1.15207625E-8</v>
      </c>
      <c r="EI242" s="93">
        <f>Input_1!EI142</f>
        <v>6.2902716899999987E-9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f>Input_1!EQ142</f>
        <v>2.4646296300000002E-6</v>
      </c>
      <c r="ER242" s="77" t="s">
        <v>31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32</v>
      </c>
      <c r="C243" s="93">
        <f>Input_1!C143</f>
        <v>7.3613768900000009E-9</v>
      </c>
      <c r="D243" s="93">
        <f>Input_1!D143</f>
        <v>1.21140251E-7</v>
      </c>
      <c r="E243" s="93">
        <f>Input_1!E143</f>
        <v>1.9637536400000001E-8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1.67862524E-8</v>
      </c>
      <c r="N243" s="93">
        <f>Input_1!N143</f>
        <v>5.66541111E-8</v>
      </c>
      <c r="O243" s="93">
        <f>Input_1!O143</f>
        <v>0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6.6127329700000001E-8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0</v>
      </c>
      <c r="AF243" s="93">
        <f>Input_1!AF143</f>
        <v>0</v>
      </c>
      <c r="AG243" s="93">
        <f>Input_1!AG143</f>
        <v>0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2.14272839E-8</v>
      </c>
      <c r="AN243" s="93">
        <f>Input_1!AN143</f>
        <v>7.6634584700000005E-7</v>
      </c>
      <c r="AO243" s="93">
        <f>Input_1!AO143</f>
        <v>8.6532000000000013E-7</v>
      </c>
      <c r="AP243" s="93">
        <f>Input_1!AP143</f>
        <v>2.4418908399999999E-8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1.7042088700000001E-8</v>
      </c>
      <c r="BF243" s="93">
        <f>Input_1!BF143</f>
        <v>0</v>
      </c>
      <c r="BG243" s="93">
        <f>Input_1!BG143</f>
        <v>7.2726301499999994E-8</v>
      </c>
      <c r="BH243" s="93">
        <f>Input_1!BH143</f>
        <v>5.6798551600000001E-8</v>
      </c>
      <c r="BI243" s="93">
        <f>Input_1!BI143</f>
        <v>0</v>
      </c>
      <c r="BJ243" s="93">
        <f>Input_1!BJ143</f>
        <v>7.9371339500000004E-8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0</v>
      </c>
      <c r="BO243" s="93">
        <f>Input_1!BO143</f>
        <v>0</v>
      </c>
      <c r="BP243" s="93">
        <f>Input_1!BP143</f>
        <v>0</v>
      </c>
      <c r="BQ243" s="93">
        <f>Input_1!BQ143</f>
        <v>4.3340107000000002E-7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0</v>
      </c>
      <c r="BY243" s="93">
        <f>Input_1!BY143</f>
        <v>0</v>
      </c>
      <c r="BZ243" s="93">
        <f>Input_1!BZ143</f>
        <v>5.4366502600000003E-8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6.9869274299999987E-9</v>
      </c>
      <c r="CG243" s="93">
        <f>Input_1!CG143</f>
        <v>1.9131960399999999E-8</v>
      </c>
      <c r="CH243" s="93">
        <f>Input_1!CH143</f>
        <v>8.197066879999999E-9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5.4343041400000004E-9</v>
      </c>
      <c r="CP243" s="93">
        <f>Input_1!CP143</f>
        <v>0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0</v>
      </c>
      <c r="CY243" s="93">
        <f>Input_1!CY143</f>
        <v>9.49070221E-8</v>
      </c>
      <c r="CZ243" s="93">
        <f>Input_1!CZ143</f>
        <v>2.9883257900000002E-7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8.8841860899999999E-8</v>
      </c>
      <c r="DH243" s="93">
        <f>Input_1!DH143</f>
        <v>2.8199605600000001E-8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3.8672791200000002E-7</v>
      </c>
      <c r="DQ243" s="93">
        <f>Input_1!DQ143</f>
        <v>9.9918621700000003E-8</v>
      </c>
      <c r="DR243" s="93">
        <f>Input_1!DR143</f>
        <v>0</v>
      </c>
      <c r="DS243" s="93">
        <f>Input_1!DS143</f>
        <v>0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4.7910276600000008E-7</v>
      </c>
      <c r="DZ243" s="93">
        <f>Input_1!DZ143</f>
        <v>7.6230547400000005E-7</v>
      </c>
      <c r="EA243" s="93">
        <f>Input_1!EA143</f>
        <v>4.05733994E-8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1.1742446E-8</v>
      </c>
      <c r="EI243" s="93">
        <f>Input_1!EI143</f>
        <v>8.0722289700000001E-9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f>Input_1!EQ143</f>
        <v>5.0178989200000002E-6</v>
      </c>
      <c r="ER243" s="77" t="s">
        <v>32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33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f>Input_1!EQ144</f>
        <v>0</v>
      </c>
      <c r="ER244" s="77" t="s">
        <v>33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34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f>Input_1!EQ145</f>
        <v>0</v>
      </c>
      <c r="ER245" s="77" t="s">
        <v>34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35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f>Input_1!EQ146</f>
        <v>0</v>
      </c>
      <c r="ER246" s="77" t="s">
        <v>35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36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f>Input_1!EQ147</f>
        <v>0</v>
      </c>
      <c r="ER247" s="77" t="s">
        <v>36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37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f>Input_1!EQ148</f>
        <v>0</v>
      </c>
      <c r="ER248" s="77" t="s">
        <v>37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38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f>Input_1!EQ149</f>
        <v>0</v>
      </c>
      <c r="ER249" s="77" t="s">
        <v>38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25</v>
      </c>
      <c r="B250" s="77" t="s">
        <v>30</v>
      </c>
      <c r="C250" s="93">
        <f>Input_1!C150</f>
        <v>4.5156348599999998E-9</v>
      </c>
      <c r="D250" s="93">
        <f>Input_1!D150</f>
        <v>6.8998127600000001E-8</v>
      </c>
      <c r="E250" s="93">
        <f>Input_1!E150</f>
        <v>6.8139456400000009E-9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1.05557872E-8</v>
      </c>
      <c r="N250" s="93">
        <f>Input_1!N150</f>
        <v>1.7773038399999999E-8</v>
      </c>
      <c r="O250" s="93">
        <f>Input_1!O150</f>
        <v>0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2.2004188499999999E-8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0</v>
      </c>
      <c r="AF250" s="93">
        <f>Input_1!AF150</f>
        <v>0</v>
      </c>
      <c r="AG250" s="93">
        <f>Input_1!AG150</f>
        <v>0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1.5301937899999999E-8</v>
      </c>
      <c r="AN250" s="93">
        <f>Input_1!AN150</f>
        <v>4.7178169800000003E-7</v>
      </c>
      <c r="AO250" s="93">
        <f>Input_1!AO150</f>
        <v>3.6634171400000001E-7</v>
      </c>
      <c r="AP250" s="93">
        <f>Input_1!AP150</f>
        <v>8.0837595099999991E-9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1.34449528E-8</v>
      </c>
      <c r="BF250" s="93">
        <f>Input_1!BF150</f>
        <v>0</v>
      </c>
      <c r="BG250" s="93">
        <f>Input_1!BG150</f>
        <v>2.5618631899999999E-8</v>
      </c>
      <c r="BH250" s="93">
        <f>Input_1!BH150</f>
        <v>2.3677095999999998E-8</v>
      </c>
      <c r="BI250" s="93">
        <f>Input_1!BI150</f>
        <v>0</v>
      </c>
      <c r="BJ250" s="93">
        <f>Input_1!BJ150</f>
        <v>1.72554292E-7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0</v>
      </c>
      <c r="BO250" s="93">
        <f>Input_1!BO150</f>
        <v>0</v>
      </c>
      <c r="BP250" s="93">
        <f>Input_1!BP150</f>
        <v>0</v>
      </c>
      <c r="BQ250" s="93">
        <f>Input_1!BQ150</f>
        <v>1.4183110600000001E-7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0</v>
      </c>
      <c r="BY250" s="93">
        <f>Input_1!BY150</f>
        <v>0</v>
      </c>
      <c r="BZ250" s="93">
        <f>Input_1!BZ150</f>
        <v>1.6596889299999999E-8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1.3781364199999999E-9</v>
      </c>
      <c r="CG250" s="93">
        <f>Input_1!CG150</f>
        <v>1.4183717400000001E-8</v>
      </c>
      <c r="CH250" s="93">
        <f>Input_1!CH150</f>
        <v>2.616795E-9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9.6503604200000008E-9</v>
      </c>
      <c r="CP250" s="93">
        <f>Input_1!CP150</f>
        <v>0</v>
      </c>
      <c r="CQ250" s="93">
        <f>Input_1!CQ150</f>
        <v>0</v>
      </c>
      <c r="CR250" s="93">
        <f>Input_1!CR150</f>
        <v>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0</v>
      </c>
      <c r="CY250" s="93">
        <f>Input_1!CY150</f>
        <v>8.7023955100000003E-8</v>
      </c>
      <c r="CZ250" s="93">
        <f>Input_1!CZ150</f>
        <v>1.4744233299999999E-7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5.5320764E-8</v>
      </c>
      <c r="DH250" s="93">
        <f>Input_1!DH150</f>
        <v>3.1672731799999999E-8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4.8573180799999994E-7</v>
      </c>
      <c r="DQ250" s="93">
        <f>Input_1!DQ150</f>
        <v>4.7542413900000001E-8</v>
      </c>
      <c r="DR250" s="93">
        <f>Input_1!DR150</f>
        <v>0</v>
      </c>
      <c r="DS250" s="93">
        <f>Input_1!DS150</f>
        <v>0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4.0850793699999998E-7</v>
      </c>
      <c r="DZ250" s="93">
        <f>Input_1!DZ150</f>
        <v>3.78977089E-7</v>
      </c>
      <c r="EA250" s="93">
        <f>Input_1!EA150</f>
        <v>1.3860496500000001E-8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1.4656700700000001E-8</v>
      </c>
      <c r="EI250" s="93">
        <f>Input_1!EI150</f>
        <v>5.1371438299999998E-9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f>Input_1!EQ150</f>
        <v>3.0895951799999999E-6</v>
      </c>
      <c r="ER250" s="77" t="s">
        <v>30</v>
      </c>
      <c r="ES250" s="99" t="s">
        <v>25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31</v>
      </c>
      <c r="C251" s="93">
        <f>Input_1!C151</f>
        <v>1.2911503499999999E-9</v>
      </c>
      <c r="D251" s="93">
        <f>Input_1!D151</f>
        <v>2.05671859E-8</v>
      </c>
      <c r="E251" s="93">
        <f>Input_1!E151</f>
        <v>1.8713959499999999E-9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3.0404621299999998E-9</v>
      </c>
      <c r="N251" s="93">
        <f>Input_1!N151</f>
        <v>4.0277234400000003E-9</v>
      </c>
      <c r="O251" s="93">
        <f>Input_1!O151</f>
        <v>0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5.9347029000000003E-9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0</v>
      </c>
      <c r="AF251" s="93">
        <f>Input_1!AF151</f>
        <v>0</v>
      </c>
      <c r="AG251" s="93">
        <f>Input_1!AG151</f>
        <v>0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4.5474995100000004E-9</v>
      </c>
      <c r="AN251" s="93">
        <f>Input_1!AN151</f>
        <v>1.4233421100000001E-7</v>
      </c>
      <c r="AO251" s="93">
        <f>Input_1!AO151</f>
        <v>9.9274749100000005E-8</v>
      </c>
      <c r="AP251" s="93">
        <f>Input_1!AP151</f>
        <v>2.6382972800000002E-9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7.550132909999999E-9</v>
      </c>
      <c r="BF251" s="93">
        <f>Input_1!BF151</f>
        <v>0</v>
      </c>
      <c r="BG251" s="93">
        <f>Input_1!BG151</f>
        <v>7.1515700400000014E-9</v>
      </c>
      <c r="BH251" s="93">
        <f>Input_1!BH151</f>
        <v>6.2928906600000002E-9</v>
      </c>
      <c r="BI251" s="93">
        <f>Input_1!BI151</f>
        <v>0</v>
      </c>
      <c r="BJ251" s="93">
        <f>Input_1!BJ151</f>
        <v>5.7794427000000008E-8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0</v>
      </c>
      <c r="BO251" s="93">
        <f>Input_1!BO151</f>
        <v>0</v>
      </c>
      <c r="BP251" s="93">
        <f>Input_1!BP151</f>
        <v>0</v>
      </c>
      <c r="BQ251" s="93">
        <f>Input_1!BQ151</f>
        <v>3.7185204600000001E-8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0</v>
      </c>
      <c r="BY251" s="93">
        <f>Input_1!BY151</f>
        <v>0</v>
      </c>
      <c r="BZ251" s="93">
        <f>Input_1!BZ151</f>
        <v>4.13540477E-9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6.3247082099999996E-10</v>
      </c>
      <c r="CG251" s="93">
        <f>Input_1!CG151</f>
        <v>4.2213142000000003E-9</v>
      </c>
      <c r="CH251" s="93">
        <f>Input_1!CH151</f>
        <v>7.7865033399999999E-10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3.7795366000000001E-9</v>
      </c>
      <c r="CP251" s="93">
        <f>Input_1!CP151</f>
        <v>0</v>
      </c>
      <c r="CQ251" s="93">
        <f>Input_1!CQ151</f>
        <v>0</v>
      </c>
      <c r="CR251" s="93">
        <f>Input_1!CR151</f>
        <v>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0</v>
      </c>
      <c r="CY251" s="93">
        <f>Input_1!CY151</f>
        <v>2.6007339000000001E-8</v>
      </c>
      <c r="CZ251" s="93">
        <f>Input_1!CZ151</f>
        <v>4.45176086E-8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2.92947144E-8</v>
      </c>
      <c r="DH251" s="93">
        <f>Input_1!DH151</f>
        <v>7.8293459200000009E-9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1.6955367E-7</v>
      </c>
      <c r="DQ251" s="93">
        <f>Input_1!DQ151</f>
        <v>1.3249949E-8</v>
      </c>
      <c r="DR251" s="93">
        <f>Input_1!DR151</f>
        <v>0</v>
      </c>
      <c r="DS251" s="93">
        <f>Input_1!DS151</f>
        <v>0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1.5290253699999999E-7</v>
      </c>
      <c r="DZ251" s="93">
        <f>Input_1!DZ151</f>
        <v>1.1424446E-7</v>
      </c>
      <c r="EA251" s="93">
        <f>Input_1!EA151</f>
        <v>3.4706591199999999E-9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5.0896759600000004E-9</v>
      </c>
      <c r="EI251" s="93">
        <f>Input_1!EI151</f>
        <v>1.83791642E-9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f>Input_1!EQ151</f>
        <v>9.8304685499999998E-7</v>
      </c>
      <c r="ER251" s="77" t="s">
        <v>31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32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f>Input_1!EQ152</f>
        <v>0</v>
      </c>
      <c r="ER252" s="77" t="s">
        <v>32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33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f>Input_1!EQ153</f>
        <v>0</v>
      </c>
      <c r="ER253" s="77" t="s">
        <v>33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34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f>Input_1!EQ154</f>
        <v>0</v>
      </c>
      <c r="ER254" s="77" t="s">
        <v>34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35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f>Input_1!EQ155</f>
        <v>0</v>
      </c>
      <c r="ER255" s="77" t="s">
        <v>35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36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f>Input_1!EQ156</f>
        <v>0</v>
      </c>
      <c r="ER256" s="77" t="s">
        <v>36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37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f>Input_1!EQ157</f>
        <v>0</v>
      </c>
      <c r="ER257" s="77" t="s">
        <v>37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38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f>Input_1!EQ158</f>
        <v>0</v>
      </c>
      <c r="ER258" s="77" t="s">
        <v>38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26</v>
      </c>
      <c r="B259" s="77" t="s">
        <v>30</v>
      </c>
      <c r="C259" s="93">
        <f>Input_1!C159</f>
        <v>2.25988034E-8</v>
      </c>
      <c r="D259" s="93">
        <f>Input_1!D159</f>
        <v>3.5132625000000001E-7</v>
      </c>
      <c r="E259" s="93">
        <f>Input_1!E159</f>
        <v>2.5255689200000001E-8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6.2252397800000005E-8</v>
      </c>
      <c r="N259" s="93">
        <f>Input_1!N159</f>
        <v>5.8548468699999998E-8</v>
      </c>
      <c r="O259" s="93">
        <f>Input_1!O159</f>
        <v>0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8.2753341600000003E-8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0</v>
      </c>
      <c r="AF259" s="93">
        <f>Input_1!AF159</f>
        <v>0</v>
      </c>
      <c r="AG259" s="93">
        <f>Input_1!AG159</f>
        <v>0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8.4372816300000003E-8</v>
      </c>
      <c r="AN259" s="93">
        <f>Input_1!AN159</f>
        <v>2.53170887E-6</v>
      </c>
      <c r="AO259" s="93">
        <f>Input_1!AO159</f>
        <v>1.6761218100000001E-6</v>
      </c>
      <c r="AP259" s="93">
        <f>Input_1!AP159</f>
        <v>3.7040345E-8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5.5017814399999997E-8</v>
      </c>
      <c r="BF259" s="93">
        <f>Input_1!BF159</f>
        <v>0</v>
      </c>
      <c r="BG259" s="93">
        <f>Input_1!BG159</f>
        <v>1.17850654E-7</v>
      </c>
      <c r="BH259" s="93">
        <f>Input_1!BH159</f>
        <v>1.12474293E-7</v>
      </c>
      <c r="BI259" s="93">
        <f>Input_1!BI159</f>
        <v>0</v>
      </c>
      <c r="BJ259" s="93">
        <f>Input_1!BJ159</f>
        <v>1.18836623E-6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0</v>
      </c>
      <c r="BO259" s="93">
        <f>Input_1!BO159</f>
        <v>0</v>
      </c>
      <c r="BP259" s="93">
        <f>Input_1!BP159</f>
        <v>0</v>
      </c>
      <c r="BQ259" s="93">
        <f>Input_1!BQ159</f>
        <v>5.8158439600000011E-7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0</v>
      </c>
      <c r="BY259" s="93">
        <f>Input_1!BY159</f>
        <v>0</v>
      </c>
      <c r="BZ259" s="93">
        <f>Input_1!BZ159</f>
        <v>6.2692531700000002E-8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6.1892108699999999E-9</v>
      </c>
      <c r="CG259" s="93">
        <f>Input_1!CG159</f>
        <v>7.8011731000000001E-8</v>
      </c>
      <c r="CH259" s="93">
        <f>Input_1!CH159</f>
        <v>1.1184053E-8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5.9129883299999998E-8</v>
      </c>
      <c r="CP259" s="93">
        <f>Input_1!CP159</f>
        <v>0</v>
      </c>
      <c r="CQ259" s="93">
        <f>Input_1!CQ159</f>
        <v>0</v>
      </c>
      <c r="CR259" s="93">
        <f>Input_1!CR159</f>
        <v>0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0</v>
      </c>
      <c r="CY259" s="93">
        <f>Input_1!CY159</f>
        <v>4.7698120999999997E-7</v>
      </c>
      <c r="CZ259" s="93">
        <f>Input_1!CZ159</f>
        <v>6.4730592599999993E-7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4.7658147299999999E-7</v>
      </c>
      <c r="DH259" s="93">
        <f>Input_1!DH159</f>
        <v>1.7991118599999999E-7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2.6254027100000002E-6</v>
      </c>
      <c r="DQ259" s="93">
        <f>Input_1!DQ159</f>
        <v>2.3042780699999999E-7</v>
      </c>
      <c r="DR259" s="93">
        <f>Input_1!DR159</f>
        <v>0</v>
      </c>
      <c r="DS259" s="93">
        <f>Input_1!DS159</f>
        <v>0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2.1356735500000001E-6</v>
      </c>
      <c r="DZ259" s="93">
        <f>Input_1!DZ159</f>
        <v>1.77252056E-6</v>
      </c>
      <c r="EA259" s="93">
        <f>Input_1!EA159</f>
        <v>4.6335339899999998E-8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1.02218636E-7</v>
      </c>
      <c r="EI259" s="93">
        <f>Input_1!EI159</f>
        <v>2.9948435000000001E-8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f>Input_1!EQ159</f>
        <v>1.5927786400000002E-5</v>
      </c>
      <c r="ER259" s="77" t="s">
        <v>30</v>
      </c>
      <c r="ES259" s="99" t="s">
        <v>26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31</v>
      </c>
      <c r="C260" s="93">
        <f>Input_1!C160</f>
        <v>2.2073458199999998E-9</v>
      </c>
      <c r="D260" s="93">
        <f>Input_1!D160</f>
        <v>4.6257379999999997E-8</v>
      </c>
      <c r="E260" s="93">
        <f>Input_1!E160</f>
        <v>6.4326333900000004E-9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7.1980953400000009E-9</v>
      </c>
      <c r="N260" s="93">
        <f>Input_1!N160</f>
        <v>1.9527922900000001E-8</v>
      </c>
      <c r="O260" s="93">
        <f>Input_1!O160</f>
        <v>0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2.5407932700000002E-8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0</v>
      </c>
      <c r="AF260" s="93">
        <f>Input_1!AF160</f>
        <v>0</v>
      </c>
      <c r="AG260" s="93">
        <f>Input_1!AG160</f>
        <v>0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7.5995397400000001E-9</v>
      </c>
      <c r="AN260" s="93">
        <f>Input_1!AN160</f>
        <v>3.093725189999999E-7</v>
      </c>
      <c r="AO260" s="93">
        <f>Input_1!AO160</f>
        <v>3.4224987900000002E-7</v>
      </c>
      <c r="AP260" s="93">
        <f>Input_1!AP160</f>
        <v>1.10167172E-8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2.3009266200000001E-9</v>
      </c>
      <c r="BF260" s="93">
        <f>Input_1!BF160</f>
        <v>0</v>
      </c>
      <c r="BG260" s="93">
        <f>Input_1!BG160</f>
        <v>2.63830621E-8</v>
      </c>
      <c r="BH260" s="93">
        <f>Input_1!BH160</f>
        <v>2.0043249900000001E-8</v>
      </c>
      <c r="BI260" s="93">
        <f>Input_1!BI160</f>
        <v>0</v>
      </c>
      <c r="BJ260" s="93">
        <f>Input_1!BJ160</f>
        <v>5.0173427499999998E-8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0</v>
      </c>
      <c r="BO260" s="93">
        <f>Input_1!BO160</f>
        <v>0</v>
      </c>
      <c r="BP260" s="93">
        <f>Input_1!BP160</f>
        <v>0</v>
      </c>
      <c r="BQ260" s="93">
        <f>Input_1!BQ160</f>
        <v>1.58893885E-7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0</v>
      </c>
      <c r="BY260" s="93">
        <f>Input_1!BY160</f>
        <v>0</v>
      </c>
      <c r="BZ260" s="93">
        <f>Input_1!BZ160</f>
        <v>1.8940685100000001E-8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2.0152150700000002E-9</v>
      </c>
      <c r="CG260" s="93">
        <f>Input_1!CG160</f>
        <v>8.1719828700000003E-9</v>
      </c>
      <c r="CH260" s="93">
        <f>Input_1!CH160</f>
        <v>4.1593719600000003E-9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3.04138039E-9</v>
      </c>
      <c r="CP260" s="93">
        <f>Input_1!CP160</f>
        <v>0</v>
      </c>
      <c r="CQ260" s="93">
        <f>Input_1!CQ160</f>
        <v>0</v>
      </c>
      <c r="CR260" s="93">
        <f>Input_1!CR160</f>
        <v>0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0</v>
      </c>
      <c r="CY260" s="93">
        <f>Input_1!CY160</f>
        <v>3.9299308399999999E-8</v>
      </c>
      <c r="CZ260" s="93">
        <f>Input_1!CZ160</f>
        <v>1.34568127E-7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3.84946098E-8</v>
      </c>
      <c r="DH260" s="93">
        <f>Input_1!DH160</f>
        <v>1.18449903E-8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1.9095990599999999E-7</v>
      </c>
      <c r="DQ260" s="93">
        <f>Input_1!DQ160</f>
        <v>2.6845811E-8</v>
      </c>
      <c r="DR260" s="93">
        <f>Input_1!DR160</f>
        <v>0</v>
      </c>
      <c r="DS260" s="93">
        <f>Input_1!DS160</f>
        <v>0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1.7291727000000001E-7</v>
      </c>
      <c r="DZ260" s="93">
        <f>Input_1!DZ160</f>
        <v>2.6160169400000002E-7</v>
      </c>
      <c r="EA260" s="93">
        <f>Input_1!EA160</f>
        <v>1.42134321E-8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5.7405994399999998E-9</v>
      </c>
      <c r="EI260" s="93">
        <f>Input_1!EI160</f>
        <v>2.4185850899999999E-9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f>Input_1!EQ160</f>
        <v>1.9702974800000002E-6</v>
      </c>
      <c r="ER260" s="77" t="s">
        <v>31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32</v>
      </c>
      <c r="C261" s="93">
        <f>Input_1!C161</f>
        <v>0</v>
      </c>
      <c r="D261" s="93">
        <f>Input_1!D161</f>
        <v>0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0</v>
      </c>
      <c r="N261" s="93">
        <f>Input_1!N161</f>
        <v>0</v>
      </c>
      <c r="O261" s="93">
        <f>Input_1!O161</f>
        <v>0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0</v>
      </c>
      <c r="AF261" s="93">
        <f>Input_1!AF161</f>
        <v>0</v>
      </c>
      <c r="AG261" s="93">
        <f>Input_1!AG161</f>
        <v>0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0</v>
      </c>
      <c r="AN261" s="93">
        <f>Input_1!AN161</f>
        <v>0</v>
      </c>
      <c r="AO261" s="93">
        <f>Input_1!AO161</f>
        <v>0</v>
      </c>
      <c r="AP261" s="93">
        <f>Input_1!AP161</f>
        <v>0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0</v>
      </c>
      <c r="BF261" s="93">
        <f>Input_1!BF161</f>
        <v>0</v>
      </c>
      <c r="BG261" s="93">
        <f>Input_1!BG161</f>
        <v>0</v>
      </c>
      <c r="BH261" s="93">
        <f>Input_1!BH161</f>
        <v>0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0</v>
      </c>
      <c r="BO261" s="93">
        <f>Input_1!BO161</f>
        <v>0</v>
      </c>
      <c r="BP261" s="93">
        <f>Input_1!BP161</f>
        <v>0</v>
      </c>
      <c r="BQ261" s="93">
        <f>Input_1!BQ161</f>
        <v>0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0</v>
      </c>
      <c r="BY261" s="93">
        <f>Input_1!BY161</f>
        <v>0</v>
      </c>
      <c r="BZ261" s="93">
        <f>Input_1!BZ161</f>
        <v>0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0</v>
      </c>
      <c r="CH261" s="93">
        <f>Input_1!CH161</f>
        <v>0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0</v>
      </c>
      <c r="CP261" s="93">
        <f>Input_1!CP161</f>
        <v>0</v>
      </c>
      <c r="CQ261" s="93">
        <f>Input_1!CQ161</f>
        <v>0</v>
      </c>
      <c r="CR261" s="93">
        <f>Input_1!CR161</f>
        <v>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0</v>
      </c>
      <c r="CY261" s="93">
        <f>Input_1!CY161</f>
        <v>0</v>
      </c>
      <c r="CZ261" s="93">
        <f>Input_1!CZ161</f>
        <v>0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0</v>
      </c>
      <c r="DH261" s="93">
        <f>Input_1!DH161</f>
        <v>0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0</v>
      </c>
      <c r="DQ261" s="93">
        <f>Input_1!DQ161</f>
        <v>0</v>
      </c>
      <c r="DR261" s="93">
        <f>Input_1!DR161</f>
        <v>0</v>
      </c>
      <c r="DS261" s="93">
        <f>Input_1!DS161</f>
        <v>0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0</v>
      </c>
      <c r="DZ261" s="93">
        <f>Input_1!DZ161</f>
        <v>0</v>
      </c>
      <c r="EA261" s="93">
        <f>Input_1!EA161</f>
        <v>0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0</v>
      </c>
      <c r="EI261" s="93">
        <f>Input_1!EI161</f>
        <v>0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f>Input_1!EQ161</f>
        <v>0</v>
      </c>
      <c r="ER261" s="77" t="s">
        <v>32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33</v>
      </c>
      <c r="C262" s="93">
        <f>Input_1!C162</f>
        <v>0</v>
      </c>
      <c r="D262" s="93">
        <f>Input_1!D162</f>
        <v>0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0</v>
      </c>
      <c r="N262" s="93">
        <f>Input_1!N162</f>
        <v>0</v>
      </c>
      <c r="O262" s="93">
        <f>Input_1!O162</f>
        <v>0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0</v>
      </c>
      <c r="AN262" s="93">
        <f>Input_1!AN162</f>
        <v>0</v>
      </c>
      <c r="AO262" s="93">
        <f>Input_1!AO162</f>
        <v>0</v>
      </c>
      <c r="AP262" s="93">
        <f>Input_1!AP162</f>
        <v>0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0</v>
      </c>
      <c r="BF262" s="93">
        <f>Input_1!BF162</f>
        <v>0</v>
      </c>
      <c r="BG262" s="93">
        <f>Input_1!BG162</f>
        <v>0</v>
      </c>
      <c r="BH262" s="93">
        <f>Input_1!BH162</f>
        <v>0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0</v>
      </c>
      <c r="BO262" s="93">
        <f>Input_1!BO162</f>
        <v>0</v>
      </c>
      <c r="BP262" s="93">
        <f>Input_1!BP162</f>
        <v>0</v>
      </c>
      <c r="BQ262" s="93">
        <f>Input_1!BQ162</f>
        <v>0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0</v>
      </c>
      <c r="BY262" s="93">
        <f>Input_1!BY162</f>
        <v>0</v>
      </c>
      <c r="BZ262" s="93">
        <f>Input_1!BZ162</f>
        <v>0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0</v>
      </c>
      <c r="CH262" s="93">
        <f>Input_1!CH162</f>
        <v>0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0</v>
      </c>
      <c r="CP262" s="93">
        <f>Input_1!CP162</f>
        <v>0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0</v>
      </c>
      <c r="CY262" s="93">
        <f>Input_1!CY162</f>
        <v>0</v>
      </c>
      <c r="CZ262" s="93">
        <f>Input_1!CZ162</f>
        <v>0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0</v>
      </c>
      <c r="DH262" s="93">
        <f>Input_1!DH162</f>
        <v>0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0</v>
      </c>
      <c r="DQ262" s="93">
        <f>Input_1!DQ162</f>
        <v>0</v>
      </c>
      <c r="DR262" s="93">
        <f>Input_1!DR162</f>
        <v>0</v>
      </c>
      <c r="DS262" s="93">
        <f>Input_1!DS162</f>
        <v>0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0</v>
      </c>
      <c r="DZ262" s="93">
        <f>Input_1!DZ162</f>
        <v>0</v>
      </c>
      <c r="EA262" s="93">
        <f>Input_1!EA162</f>
        <v>0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0</v>
      </c>
      <c r="EI262" s="93">
        <f>Input_1!EI162</f>
        <v>0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f>Input_1!EQ162</f>
        <v>0</v>
      </c>
      <c r="ER262" s="77" t="s">
        <v>33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34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f>Input_1!EQ163</f>
        <v>0</v>
      </c>
      <c r="ER263" s="77" t="s">
        <v>34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35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f>Input_1!EQ164</f>
        <v>0</v>
      </c>
      <c r="ER264" s="77" t="s">
        <v>35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36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f>Input_1!EQ165</f>
        <v>0</v>
      </c>
      <c r="ER265" s="77" t="s">
        <v>36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37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f>Input_1!EQ166</f>
        <v>0</v>
      </c>
      <c r="ER266" s="77" t="s">
        <v>37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38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f>Input_1!EQ167</f>
        <v>0</v>
      </c>
      <c r="ER267" s="77" t="s">
        <v>38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27</v>
      </c>
      <c r="B268" s="77" t="s">
        <v>30</v>
      </c>
      <c r="C268" s="93">
        <f>Input_1!C168</f>
        <v>2.1988465899999999E-8</v>
      </c>
      <c r="D268" s="93">
        <f>Input_1!D168</f>
        <v>3.74643174E-7</v>
      </c>
      <c r="E268" s="93">
        <f>Input_1!E168</f>
        <v>3.66732437E-8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6.0080125600000006E-8</v>
      </c>
      <c r="N268" s="93">
        <f>Input_1!N168</f>
        <v>1.01007872E-7</v>
      </c>
      <c r="O268" s="93">
        <f>Input_1!O168</f>
        <v>0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1.24779961E-7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0</v>
      </c>
      <c r="AF268" s="93">
        <f>Input_1!AF168</f>
        <v>0</v>
      </c>
      <c r="AG268" s="93">
        <f>Input_1!AG168</f>
        <v>0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8.1437539599999997E-8</v>
      </c>
      <c r="AN268" s="93">
        <f>Input_1!AN168</f>
        <v>2.44770197E-6</v>
      </c>
      <c r="AO268" s="93">
        <f>Input_1!AO168</f>
        <v>1.9494482600000001E-6</v>
      </c>
      <c r="AP268" s="93">
        <f>Input_1!AP168</f>
        <v>5.24005012E-8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6.3336010000000002E-8</v>
      </c>
      <c r="BF268" s="93">
        <f>Input_1!BF168</f>
        <v>0</v>
      </c>
      <c r="BG268" s="93">
        <f>Input_1!BG168</f>
        <v>1.3143112400000001E-7</v>
      </c>
      <c r="BH268" s="93">
        <f>Input_1!BH168</f>
        <v>1.1278699000000001E-7</v>
      </c>
      <c r="BI268" s="93">
        <f>Input_1!BI168</f>
        <v>0</v>
      </c>
      <c r="BJ268" s="93">
        <f>Input_1!BJ168</f>
        <v>7.6168183900000003E-7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0</v>
      </c>
      <c r="BO268" s="93">
        <f>Input_1!BO168</f>
        <v>0</v>
      </c>
      <c r="BP268" s="93">
        <f>Input_1!BP168</f>
        <v>0</v>
      </c>
      <c r="BQ268" s="93">
        <f>Input_1!BQ168</f>
        <v>7.6869681500000003E-7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0</v>
      </c>
      <c r="BY268" s="93">
        <f>Input_1!BY168</f>
        <v>0</v>
      </c>
      <c r="BZ268" s="93">
        <f>Input_1!BZ168</f>
        <v>9.1400074899999997E-8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6.6569952999999998E-9</v>
      </c>
      <c r="CG268" s="93">
        <f>Input_1!CG168</f>
        <v>7.54593347E-8</v>
      </c>
      <c r="CH268" s="93">
        <f>Input_1!CH168</f>
        <v>1.8890786599999998E-8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4.5673469099999997E-8</v>
      </c>
      <c r="CP268" s="93">
        <f>Input_1!CP168</f>
        <v>0</v>
      </c>
      <c r="CQ268" s="93">
        <f>Input_1!CQ168</f>
        <v>0</v>
      </c>
      <c r="CR268" s="93">
        <f>Input_1!CR168</f>
        <v>0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0</v>
      </c>
      <c r="CY268" s="93">
        <f>Input_1!CY168</f>
        <v>4.6125726200000001E-7</v>
      </c>
      <c r="CZ268" s="93">
        <f>Input_1!CZ168</f>
        <v>7.9000146299999997E-7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4.2470883800000002E-7</v>
      </c>
      <c r="DH268" s="93">
        <f>Input_1!DH168</f>
        <v>1.71464845E-7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2.2394595E-6</v>
      </c>
      <c r="DQ268" s="93">
        <f>Input_1!DQ168</f>
        <v>2.2213409299999999E-7</v>
      </c>
      <c r="DR268" s="93">
        <f>Input_1!DR168</f>
        <v>0</v>
      </c>
      <c r="DS268" s="93">
        <f>Input_1!DS168</f>
        <v>0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1.68773958E-6</v>
      </c>
      <c r="DZ268" s="93">
        <f>Input_1!DZ168</f>
        <v>1.8708267800000001E-6</v>
      </c>
      <c r="EA268" s="93">
        <f>Input_1!EA168</f>
        <v>7.6603420899999998E-8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5.6809233100000003E-8</v>
      </c>
      <c r="EI268" s="93">
        <f>Input_1!EI168</f>
        <v>1.6868004499999999E-8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f>Input_1!EQ168</f>
        <v>1.5344047599999999E-5</v>
      </c>
      <c r="ER268" s="77" t="s">
        <v>30</v>
      </c>
      <c r="ES268" s="99" t="s">
        <v>27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31</v>
      </c>
      <c r="C269" s="93">
        <f>Input_1!C169</f>
        <v>1.8323995600000001E-8</v>
      </c>
      <c r="D269" s="93">
        <f>Input_1!D169</f>
        <v>3.5884909400000001E-7</v>
      </c>
      <c r="E269" s="93">
        <f>Input_1!E169</f>
        <v>4.8234969599999998E-8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5.4081521899999999E-8</v>
      </c>
      <c r="N269" s="93">
        <f>Input_1!N169</f>
        <v>1.46401048E-7</v>
      </c>
      <c r="O269" s="93">
        <f>Input_1!O169</f>
        <v>0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1.8172955299999999E-7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0</v>
      </c>
      <c r="AF269" s="93">
        <f>Input_1!AF169</f>
        <v>0</v>
      </c>
      <c r="AG269" s="93">
        <f>Input_1!AG169</f>
        <v>0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5.7287786500000003E-8</v>
      </c>
      <c r="AN269" s="93">
        <f>Input_1!AN169</f>
        <v>2.2992789199999999E-6</v>
      </c>
      <c r="AO269" s="93">
        <f>Input_1!AO169</f>
        <v>2.4805652400000001E-6</v>
      </c>
      <c r="AP269" s="93">
        <f>Input_1!AP169</f>
        <v>7.44945248E-8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2.6440105299999999E-8</v>
      </c>
      <c r="BF269" s="93">
        <f>Input_1!BF169</f>
        <v>0</v>
      </c>
      <c r="BG269" s="93">
        <f>Input_1!BG169</f>
        <v>1.9157487E-7</v>
      </c>
      <c r="BH269" s="93">
        <f>Input_1!BH169</f>
        <v>1.50979135E-7</v>
      </c>
      <c r="BI269" s="93">
        <f>Input_1!BI169</f>
        <v>0</v>
      </c>
      <c r="BJ269" s="93">
        <f>Input_1!BJ169</f>
        <v>4.1474758600000001E-7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0</v>
      </c>
      <c r="BO269" s="93">
        <f>Input_1!BO169</f>
        <v>0</v>
      </c>
      <c r="BP269" s="93">
        <f>Input_1!BP169</f>
        <v>0</v>
      </c>
      <c r="BQ269" s="93">
        <f>Input_1!BQ169</f>
        <v>1.1589797500000001E-6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0</v>
      </c>
      <c r="BY269" s="93">
        <f>Input_1!BY169</f>
        <v>0</v>
      </c>
      <c r="BZ269" s="93">
        <f>Input_1!BZ169</f>
        <v>1.4044694800000001E-7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1.3739266900000001E-8</v>
      </c>
      <c r="CG269" s="93">
        <f>Input_1!CG169</f>
        <v>6.260335999999999E-8</v>
      </c>
      <c r="CH269" s="93">
        <f>Input_1!CH169</f>
        <v>2.7265795799999999E-8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2.3565569399999999E-8</v>
      </c>
      <c r="CP269" s="93">
        <f>Input_1!CP169</f>
        <v>0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0</v>
      </c>
      <c r="CY269" s="93">
        <f>Input_1!CY169</f>
        <v>3.0554724299999998E-7</v>
      </c>
      <c r="CZ269" s="93">
        <f>Input_1!CZ169</f>
        <v>9.72904136E-7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3.0022736500000001E-7</v>
      </c>
      <c r="DH269" s="93">
        <f>Input_1!DH169</f>
        <v>9.7672798400000006E-8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1.43562922E-6</v>
      </c>
      <c r="DQ269" s="93">
        <f>Input_1!DQ169</f>
        <v>2.5151189800000001E-7</v>
      </c>
      <c r="DR269" s="93">
        <f>Input_1!DR169</f>
        <v>0</v>
      </c>
      <c r="DS269" s="93">
        <f>Input_1!DS169</f>
        <v>0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1.4351365199999999E-6</v>
      </c>
      <c r="DZ269" s="93">
        <f>Input_1!DZ169</f>
        <v>1.90990433E-6</v>
      </c>
      <c r="EA269" s="93">
        <f>Input_1!EA169</f>
        <v>1.0526489699999999E-7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3.9550488899999999E-8</v>
      </c>
      <c r="EI269" s="93">
        <f>Input_1!EI169</f>
        <v>1.9116813199999998E-8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f>Input_1!EQ169</f>
        <v>1.48020548E-5</v>
      </c>
      <c r="ER269" s="77" t="s">
        <v>31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32</v>
      </c>
      <c r="C270" s="93">
        <f>Input_1!C170</f>
        <v>6.76304231E-10</v>
      </c>
      <c r="D270" s="93">
        <f>Input_1!D170</f>
        <v>1.31067723E-8</v>
      </c>
      <c r="E270" s="93">
        <f>Input_1!E170</f>
        <v>1.95434317E-9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1.84208011E-9</v>
      </c>
      <c r="N270" s="93">
        <f>Input_1!N170</f>
        <v>6.5737810500000004E-9</v>
      </c>
      <c r="O270" s="93">
        <f>Input_1!O170</f>
        <v>0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7.5097130400000013E-9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0</v>
      </c>
      <c r="AF270" s="93">
        <f>Input_1!AF170</f>
        <v>0</v>
      </c>
      <c r="AG270" s="93">
        <f>Input_1!AG170</f>
        <v>0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1.7484137800000001E-9</v>
      </c>
      <c r="AN270" s="93">
        <f>Input_1!AN170</f>
        <v>8.03329779E-8</v>
      </c>
      <c r="AO270" s="93">
        <f>Input_1!AO170</f>
        <v>9.1058899299999998E-8</v>
      </c>
      <c r="AP270" s="93">
        <f>Input_1!AP170</f>
        <v>2.9127838400000001E-9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1.1835912E-9</v>
      </c>
      <c r="BF270" s="93">
        <f>Input_1!BF170</f>
        <v>0</v>
      </c>
      <c r="BG270" s="93">
        <f>Input_1!BG170</f>
        <v>7.7262016399999999E-9</v>
      </c>
      <c r="BH270" s="93">
        <f>Input_1!BH170</f>
        <v>5.6691082699999996E-9</v>
      </c>
      <c r="BI270" s="93">
        <f>Input_1!BI170</f>
        <v>0</v>
      </c>
      <c r="BJ270" s="93">
        <f>Input_1!BJ170</f>
        <v>3.30855174E-9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0</v>
      </c>
      <c r="BO270" s="93">
        <f>Input_1!BO170</f>
        <v>0</v>
      </c>
      <c r="BP270" s="93">
        <f>Input_1!BP170</f>
        <v>0</v>
      </c>
      <c r="BQ270" s="93">
        <f>Input_1!BQ170</f>
        <v>4.69117545E-8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0</v>
      </c>
      <c r="BY270" s="93">
        <f>Input_1!BY170</f>
        <v>0</v>
      </c>
      <c r="BZ270" s="93">
        <f>Input_1!BZ170</f>
        <v>5.8808885600000014E-9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7.5053004100000001E-10</v>
      </c>
      <c r="CG270" s="93">
        <f>Input_1!CG170</f>
        <v>1.9269529900000001E-9</v>
      </c>
      <c r="CH270" s="93">
        <f>Input_1!CH170</f>
        <v>1.09947136E-9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3.9528142200000001E-10</v>
      </c>
      <c r="CP270" s="93">
        <f>Input_1!CP170</f>
        <v>0</v>
      </c>
      <c r="CQ270" s="93">
        <f>Input_1!CQ170</f>
        <v>0</v>
      </c>
      <c r="CR270" s="93">
        <f>Input_1!CR170</f>
        <v>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0</v>
      </c>
      <c r="CY270" s="93">
        <f>Input_1!CY170</f>
        <v>8.0244785099999998E-9</v>
      </c>
      <c r="CZ270" s="93">
        <f>Input_1!CZ170</f>
        <v>4.0029540900000003E-8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8.6031219900000003E-9</v>
      </c>
      <c r="DH270" s="93">
        <f>Input_1!DH170</f>
        <v>2.0486019299999998E-9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2.73135203E-8</v>
      </c>
      <c r="DQ270" s="93">
        <f>Input_1!DQ170</f>
        <v>1.04047171E-8</v>
      </c>
      <c r="DR270" s="93">
        <f>Input_1!DR170</f>
        <v>0</v>
      </c>
      <c r="DS270" s="93">
        <f>Input_1!DS170</f>
        <v>0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4.8814442699999997E-8</v>
      </c>
      <c r="DZ270" s="93">
        <f>Input_1!DZ170</f>
        <v>8.2182162999999997E-8</v>
      </c>
      <c r="EA270" s="93">
        <f>Input_1!EA170</f>
        <v>3.4642685200000001E-9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6.3253656200000004E-10</v>
      </c>
      <c r="EI270" s="93">
        <f>Input_1!EI170</f>
        <v>7.2924812199999993E-10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f>Input_1!EQ170</f>
        <v>5.1481504000000006E-7</v>
      </c>
      <c r="ER270" s="77" t="s">
        <v>32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33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f>Input_1!EQ171</f>
        <v>0</v>
      </c>
      <c r="ER271" s="77" t="s">
        <v>33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34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f>Input_1!EQ172</f>
        <v>0</v>
      </c>
      <c r="ER272" s="77" t="s">
        <v>34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35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f>Input_1!EQ173</f>
        <v>0</v>
      </c>
      <c r="ER273" s="77" t="s">
        <v>35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36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f>Input_1!EQ174</f>
        <v>0</v>
      </c>
      <c r="ER274" s="77" t="s">
        <v>36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37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f>Input_1!EQ175</f>
        <v>0</v>
      </c>
      <c r="ER275" s="77" t="s">
        <v>37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38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f>Input_1!EQ176</f>
        <v>0</v>
      </c>
      <c r="ER276" s="77" t="s">
        <v>38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28</v>
      </c>
      <c r="B277" s="77" t="s">
        <v>30</v>
      </c>
      <c r="C277" s="93">
        <f>Input_1!C177</f>
        <v>4.0258424300000002E-10</v>
      </c>
      <c r="D277" s="93">
        <f>Input_1!D177</f>
        <v>5.2314359299999993E-9</v>
      </c>
      <c r="E277" s="93">
        <f>Input_1!E177</f>
        <v>2.7693400300000001E-10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8.0187050800000005E-10</v>
      </c>
      <c r="N277" s="93">
        <f>Input_1!N177</f>
        <v>6.9234254699999996E-10</v>
      </c>
      <c r="O277" s="93">
        <f>Input_1!O177</f>
        <v>0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9.1231148100000005E-10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0</v>
      </c>
      <c r="AF277" s="93">
        <f>Input_1!AF177</f>
        <v>0</v>
      </c>
      <c r="AG277" s="93">
        <f>Input_1!AG177</f>
        <v>0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1.6424182599999999E-9</v>
      </c>
      <c r="AN277" s="93">
        <f>Input_1!AN177</f>
        <v>4.1123589899999998E-8</v>
      </c>
      <c r="AO277" s="93">
        <f>Input_1!AO177</f>
        <v>2.07845198E-8</v>
      </c>
      <c r="AP277" s="93">
        <f>Input_1!AP177</f>
        <v>6.1724660400000004E-10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7.7869186699999995E-10</v>
      </c>
      <c r="BF277" s="93">
        <f>Input_1!BF177</f>
        <v>0</v>
      </c>
      <c r="BG277" s="93">
        <f>Input_1!BG177</f>
        <v>1.1055689299999999E-9</v>
      </c>
      <c r="BH277" s="93">
        <f>Input_1!BH177</f>
        <v>1.0852507200000001E-9</v>
      </c>
      <c r="BI277" s="93">
        <f>Input_1!BI177</f>
        <v>0</v>
      </c>
      <c r="BJ277" s="93">
        <f>Input_1!BJ177</f>
        <v>2.7311713400000001E-8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0</v>
      </c>
      <c r="BO277" s="93">
        <f>Input_1!BO177</f>
        <v>0</v>
      </c>
      <c r="BP277" s="93">
        <f>Input_1!BP177</f>
        <v>0</v>
      </c>
      <c r="BQ277" s="93">
        <f>Input_1!BQ177</f>
        <v>5.46393715E-9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0</v>
      </c>
      <c r="BY277" s="93">
        <f>Input_1!BY177</f>
        <v>0</v>
      </c>
      <c r="BZ277" s="93">
        <f>Input_1!BZ177</f>
        <v>5.7695782699999996E-10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5.0320691100000002E-11</v>
      </c>
      <c r="CG277" s="93">
        <f>Input_1!CG177</f>
        <v>1.1185918800000001E-9</v>
      </c>
      <c r="CH277" s="93">
        <f>Input_1!CH177</f>
        <v>1.5682348300000001E-10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1.0539869E-9</v>
      </c>
      <c r="CP277" s="93">
        <f>Input_1!CP177</f>
        <v>0</v>
      </c>
      <c r="CQ277" s="93">
        <f>Input_1!CQ177</f>
        <v>0</v>
      </c>
      <c r="CR277" s="93">
        <f>Input_1!CR177</f>
        <v>0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0</v>
      </c>
      <c r="CY277" s="93">
        <f>Input_1!CY177</f>
        <v>6.9197469400000007E-9</v>
      </c>
      <c r="CZ277" s="93">
        <f>Input_1!CZ177</f>
        <v>9.7705629299999994E-9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8.2786271200000008E-9</v>
      </c>
      <c r="DH277" s="93">
        <f>Input_1!DH177</f>
        <v>3.2886494899999998E-9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5.4592408500000003E-8</v>
      </c>
      <c r="DQ277" s="93">
        <f>Input_1!DQ177</f>
        <v>3.5513928399999999E-9</v>
      </c>
      <c r="DR277" s="93">
        <f>Input_1!DR177</f>
        <v>0</v>
      </c>
      <c r="DS277" s="93">
        <f>Input_1!DS177</f>
        <v>0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3.4973216400000001E-8</v>
      </c>
      <c r="DZ277" s="93">
        <f>Input_1!DZ177</f>
        <v>2.6876957599999999E-8</v>
      </c>
      <c r="EA277" s="93">
        <f>Input_1!EA177</f>
        <v>5.9813830799999999E-10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4.0804577599999999E-10</v>
      </c>
      <c r="EI277" s="93">
        <f>Input_1!EI177</f>
        <v>4.7933001600000005E-10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f>Input_1!EQ177</f>
        <v>2.6092417199999998E-7</v>
      </c>
      <c r="ER277" s="77" t="s">
        <v>30</v>
      </c>
      <c r="ES277" s="99" t="s">
        <v>28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31</v>
      </c>
      <c r="C278" s="93">
        <f>Input_1!C178</f>
        <v>3.51669347E-10</v>
      </c>
      <c r="D278" s="93">
        <f>Input_1!D178</f>
        <v>4.5853058799999996E-9</v>
      </c>
      <c r="E278" s="93">
        <f>Input_1!E178</f>
        <v>5.1373400599999994E-10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9.6018590700000012E-10</v>
      </c>
      <c r="N278" s="93">
        <f>Input_1!N178</f>
        <v>1.40877161E-9</v>
      </c>
      <c r="O278" s="93">
        <f>Input_1!O178</f>
        <v>0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1.9761386500000002E-9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0</v>
      </c>
      <c r="AF278" s="93">
        <f>Input_1!AF178</f>
        <v>0</v>
      </c>
      <c r="AG278" s="93">
        <f>Input_1!AG178</f>
        <v>0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1.40714192E-9</v>
      </c>
      <c r="AN278" s="93">
        <f>Input_1!AN178</f>
        <v>3.3777689899999999E-8</v>
      </c>
      <c r="AO278" s="93">
        <f>Input_1!AO178</f>
        <v>2.9752816500000001E-8</v>
      </c>
      <c r="AP278" s="93">
        <f>Input_1!AP178</f>
        <v>9.28608518E-10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3.33514326E-10</v>
      </c>
      <c r="BF278" s="93">
        <f>Input_1!BF178</f>
        <v>0</v>
      </c>
      <c r="BG278" s="93">
        <f>Input_1!BG178</f>
        <v>1.9675200800000002E-9</v>
      </c>
      <c r="BH278" s="93">
        <f>Input_1!BH178</f>
        <v>1.51445918E-9</v>
      </c>
      <c r="BI278" s="93">
        <f>Input_1!BI178</f>
        <v>0</v>
      </c>
      <c r="BJ278" s="93">
        <f>Input_1!BJ178</f>
        <v>1.0401979299999999E-8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0</v>
      </c>
      <c r="BO278" s="93">
        <f>Input_1!BO178</f>
        <v>0</v>
      </c>
      <c r="BP278" s="93">
        <f>Input_1!BP178</f>
        <v>0</v>
      </c>
      <c r="BQ278" s="93">
        <f>Input_1!BQ178</f>
        <v>1.2153382499999999E-8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0</v>
      </c>
      <c r="BY278" s="93">
        <f>Input_1!BY178</f>
        <v>0</v>
      </c>
      <c r="BZ278" s="93">
        <f>Input_1!BZ178</f>
        <v>1.4444562199999999E-9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1.4007185900000001E-10</v>
      </c>
      <c r="CG278" s="93">
        <f>Input_1!CG178</f>
        <v>9.76643549E-10</v>
      </c>
      <c r="CH278" s="93">
        <f>Input_1!CH178</f>
        <v>3.4247456299999999E-10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4.8768006600000004E-10</v>
      </c>
      <c r="CP278" s="93">
        <f>Input_1!CP178</f>
        <v>0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0</v>
      </c>
      <c r="CY278" s="93">
        <f>Input_1!CY178</f>
        <v>7.0849230600000004E-9</v>
      </c>
      <c r="CZ278" s="93">
        <f>Input_1!CZ178</f>
        <v>1.14624291E-8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5.1372354899999999E-9</v>
      </c>
      <c r="DH278" s="93">
        <f>Input_1!DH178</f>
        <v>1.9686060499999999E-9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2.8027977699999999E-8</v>
      </c>
      <c r="DQ278" s="93">
        <f>Input_1!DQ178</f>
        <v>2.7177253599999999E-9</v>
      </c>
      <c r="DR278" s="93">
        <f>Input_1!DR178</f>
        <v>0</v>
      </c>
      <c r="DS278" s="93">
        <f>Input_1!DS178</f>
        <v>0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1.4015053600000001E-8</v>
      </c>
      <c r="DZ278" s="93">
        <f>Input_1!DZ178</f>
        <v>2.18922754E-8</v>
      </c>
      <c r="EA278" s="93">
        <f>Input_1!EA178</f>
        <v>1.03394282E-9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7.6201639900000007E-10</v>
      </c>
      <c r="EI278" s="93">
        <f>Input_1!EI178</f>
        <v>2.60659025E-11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f>Input_1!EQ178</f>
        <v>1.9955249500000001E-7</v>
      </c>
      <c r="ER278" s="77" t="s">
        <v>31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32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f>Input_1!EQ179</f>
        <v>0</v>
      </c>
      <c r="ER279" s="77" t="s">
        <v>32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33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f>Input_1!EQ180</f>
        <v>0</v>
      </c>
      <c r="ER280" s="77" t="s">
        <v>33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34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f>Input_1!EQ181</f>
        <v>0</v>
      </c>
      <c r="ER281" s="77" t="s">
        <v>34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35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f>Input_1!EQ182</f>
        <v>0</v>
      </c>
      <c r="ER282" s="77" t="s">
        <v>35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36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f>Input_1!EQ183</f>
        <v>0</v>
      </c>
      <c r="ER283" s="77" t="s">
        <v>36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37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f>Input_1!EQ184</f>
        <v>0</v>
      </c>
      <c r="ER284" s="77" t="s">
        <v>37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38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f>Input_1!EQ185</f>
        <v>0</v>
      </c>
      <c r="ER285" s="77" t="s">
        <v>38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29</v>
      </c>
      <c r="B286" s="77"/>
      <c r="C286" s="94">
        <f>Input_1!C186</f>
        <v>1.4547665300000001E-7</v>
      </c>
      <c r="D286" s="94">
        <f>Input_1!D186</f>
        <v>2.4412094100000001E-6</v>
      </c>
      <c r="E286" s="94">
        <f>Input_1!E186</f>
        <v>2.7944757699999998E-7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3.7220660599999999E-7</v>
      </c>
      <c r="N286" s="94">
        <f>Input_1!N186</f>
        <v>8.3308222500000002E-7</v>
      </c>
      <c r="O286" s="94">
        <f>Input_1!O186</f>
        <v>0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9.9710002699999994E-7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0</v>
      </c>
      <c r="AF286" s="94">
        <f>Input_1!AF186</f>
        <v>0</v>
      </c>
      <c r="AG286" s="94">
        <f>Input_1!AG186</f>
        <v>0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4.5823815599999999E-7</v>
      </c>
      <c r="AN286" s="94">
        <f>Input_1!AN186</f>
        <v>1.6180699900000001E-5</v>
      </c>
      <c r="AO286" s="94">
        <f>Input_1!AO186</f>
        <v>1.47184777E-5</v>
      </c>
      <c r="AP286" s="94">
        <f>Input_1!AP186</f>
        <v>4.0428840800000002E-7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2.5539345700000001E-7</v>
      </c>
      <c r="BF286" s="94">
        <f>Input_1!BF186</f>
        <v>0</v>
      </c>
      <c r="BG286" s="94">
        <f>Input_1!BG186</f>
        <v>1.1185512300000001E-6</v>
      </c>
      <c r="BH286" s="94">
        <f>Input_1!BH186</f>
        <v>9.2169946599999986E-7</v>
      </c>
      <c r="BI286" s="94">
        <f>Input_1!BI186</f>
        <v>0</v>
      </c>
      <c r="BJ286" s="94">
        <f>Input_1!BJ186</f>
        <v>3.9630872100000002E-6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0</v>
      </c>
      <c r="BO286" s="94">
        <f>Input_1!BO186</f>
        <v>0</v>
      </c>
      <c r="BP286" s="94">
        <f>Input_1!BP186</f>
        <v>0</v>
      </c>
      <c r="BQ286" s="94">
        <f>Input_1!BQ186</f>
        <v>6.4318413699999999E-6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0</v>
      </c>
      <c r="BY286" s="94">
        <f>Input_1!BY186</f>
        <v>0</v>
      </c>
      <c r="BZ286" s="94">
        <f>Input_1!BZ186</f>
        <v>7.7585724599999987E-7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8.3356106400000003E-8</v>
      </c>
      <c r="CG286" s="94">
        <f>Input_1!CG186</f>
        <v>4.5609669099999998E-7</v>
      </c>
      <c r="CH286" s="94">
        <f>Input_1!CH186</f>
        <v>1.41520895E-7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2.34796195E-7</v>
      </c>
      <c r="CP286" s="94">
        <f>Input_1!CP186</f>
        <v>0</v>
      </c>
      <c r="CQ286" s="94">
        <f>Input_1!CQ186</f>
        <v>0</v>
      </c>
      <c r="CR286" s="94">
        <f>Input_1!CR186</f>
        <v>0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0</v>
      </c>
      <c r="CY286" s="94">
        <f>Input_1!CY186</f>
        <v>2.42785468E-6</v>
      </c>
      <c r="CZ286" s="94">
        <f>Input_1!CZ186</f>
        <v>5.91449507E-6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2.41248215E-6</v>
      </c>
      <c r="DH286" s="94">
        <f>Input_1!DH186</f>
        <v>8.3846355500000004E-7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1.2821315E-5</v>
      </c>
      <c r="DQ286" s="94">
        <f>Input_1!DQ186</f>
        <v>1.76303284E-6</v>
      </c>
      <c r="DR286" s="94">
        <f>Input_1!DR186</f>
        <v>0</v>
      </c>
      <c r="DS286" s="94">
        <f>Input_1!DS186</f>
        <v>0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1.16592585E-5</v>
      </c>
      <c r="DZ286" s="94">
        <f>Input_1!DZ186</f>
        <v>1.37795573E-5</v>
      </c>
      <c r="EA286" s="94">
        <f>Input_1!EA186</f>
        <v>5.9876446799999995E-7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3.8559741500000001E-7</v>
      </c>
      <c r="EI286" s="94">
        <f>Input_1!EI186</f>
        <v>1.6664575099999999E-7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f>Input_1!EQ186</f>
        <v>1.03979893E-4</v>
      </c>
      <c r="ER286" s="77"/>
      <c r="ES286" s="78" t="s">
        <v>29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30</v>
      </c>
      <c r="D287" s="80" t="s">
        <v>31</v>
      </c>
      <c r="E287" s="80" t="s">
        <v>32</v>
      </c>
      <c r="F287" s="80" t="s">
        <v>33</v>
      </c>
      <c r="G287" s="80" t="s">
        <v>34</v>
      </c>
      <c r="H287" s="80" t="s">
        <v>35</v>
      </c>
      <c r="I287" s="80" t="s">
        <v>36</v>
      </c>
      <c r="J287" s="80" t="s">
        <v>37</v>
      </c>
      <c r="K287" s="81" t="s">
        <v>38</v>
      </c>
      <c r="L287" s="80" t="s">
        <v>30</v>
      </c>
      <c r="M287" s="80" t="s">
        <v>31</v>
      </c>
      <c r="N287" s="80" t="s">
        <v>32</v>
      </c>
      <c r="O287" s="80" t="s">
        <v>33</v>
      </c>
      <c r="P287" s="80" t="s">
        <v>34</v>
      </c>
      <c r="Q287" s="80" t="s">
        <v>35</v>
      </c>
      <c r="R287" s="80" t="s">
        <v>36</v>
      </c>
      <c r="S287" s="80" t="s">
        <v>37</v>
      </c>
      <c r="T287" s="81" t="s">
        <v>38</v>
      </c>
      <c r="U287" s="80" t="s">
        <v>30</v>
      </c>
      <c r="V287" s="80" t="s">
        <v>31</v>
      </c>
      <c r="W287" s="80" t="s">
        <v>32</v>
      </c>
      <c r="X287" s="80" t="s">
        <v>33</v>
      </c>
      <c r="Y287" s="80" t="s">
        <v>34</v>
      </c>
      <c r="Z287" s="80" t="s">
        <v>35</v>
      </c>
      <c r="AA287" s="80" t="s">
        <v>36</v>
      </c>
      <c r="AB287" s="80" t="s">
        <v>37</v>
      </c>
      <c r="AC287" s="80" t="s">
        <v>38</v>
      </c>
      <c r="AD287" s="79" t="s">
        <v>30</v>
      </c>
      <c r="AE287" s="80" t="s">
        <v>31</v>
      </c>
      <c r="AF287" s="80" t="s">
        <v>32</v>
      </c>
      <c r="AG287" s="80" t="s">
        <v>33</v>
      </c>
      <c r="AH287" s="80" t="s">
        <v>34</v>
      </c>
      <c r="AI287" s="80" t="s">
        <v>35</v>
      </c>
      <c r="AJ287" s="80" t="s">
        <v>36</v>
      </c>
      <c r="AK287" s="80" t="s">
        <v>37</v>
      </c>
      <c r="AL287" s="80" t="s">
        <v>38</v>
      </c>
      <c r="AM287" s="79" t="s">
        <v>30</v>
      </c>
      <c r="AN287" s="80" t="s">
        <v>31</v>
      </c>
      <c r="AO287" s="80" t="s">
        <v>32</v>
      </c>
      <c r="AP287" s="80" t="s">
        <v>33</v>
      </c>
      <c r="AQ287" s="80" t="s">
        <v>34</v>
      </c>
      <c r="AR287" s="80" t="s">
        <v>35</v>
      </c>
      <c r="AS287" s="80" t="s">
        <v>36</v>
      </c>
      <c r="AT287" s="80" t="s">
        <v>37</v>
      </c>
      <c r="AU287" s="80" t="s">
        <v>38</v>
      </c>
      <c r="AV287" s="79" t="s">
        <v>30</v>
      </c>
      <c r="AW287" s="80" t="s">
        <v>31</v>
      </c>
      <c r="AX287" s="80" t="s">
        <v>32</v>
      </c>
      <c r="AY287" s="80" t="s">
        <v>33</v>
      </c>
      <c r="AZ287" s="80" t="s">
        <v>34</v>
      </c>
      <c r="BA287" s="80" t="s">
        <v>35</v>
      </c>
      <c r="BB287" s="80" t="s">
        <v>36</v>
      </c>
      <c r="BC287" s="80" t="s">
        <v>37</v>
      </c>
      <c r="BD287" s="80" t="s">
        <v>38</v>
      </c>
      <c r="BE287" s="79" t="s">
        <v>30</v>
      </c>
      <c r="BF287" s="80" t="s">
        <v>31</v>
      </c>
      <c r="BG287" s="80" t="s">
        <v>32</v>
      </c>
      <c r="BH287" s="80" t="s">
        <v>33</v>
      </c>
      <c r="BI287" s="80" t="s">
        <v>34</v>
      </c>
      <c r="BJ287" s="80" t="s">
        <v>35</v>
      </c>
      <c r="BK287" s="80" t="s">
        <v>36</v>
      </c>
      <c r="BL287" s="80" t="s">
        <v>37</v>
      </c>
      <c r="BM287" s="80" t="s">
        <v>38</v>
      </c>
      <c r="BN287" s="79" t="s">
        <v>30</v>
      </c>
      <c r="BO287" s="80" t="s">
        <v>31</v>
      </c>
      <c r="BP287" s="80" t="s">
        <v>32</v>
      </c>
      <c r="BQ287" s="80" t="s">
        <v>33</v>
      </c>
      <c r="BR287" s="80" t="s">
        <v>34</v>
      </c>
      <c r="BS287" s="80" t="s">
        <v>35</v>
      </c>
      <c r="BT287" s="80" t="s">
        <v>36</v>
      </c>
      <c r="BU287" s="80" t="s">
        <v>37</v>
      </c>
      <c r="BV287" s="80" t="s">
        <v>38</v>
      </c>
      <c r="BW287" s="79" t="s">
        <v>30</v>
      </c>
      <c r="BX287" s="80" t="s">
        <v>31</v>
      </c>
      <c r="BY287" s="80" t="s">
        <v>32</v>
      </c>
      <c r="BZ287" s="80" t="s">
        <v>33</v>
      </c>
      <c r="CA287" s="80" t="s">
        <v>34</v>
      </c>
      <c r="CB287" s="80" t="s">
        <v>35</v>
      </c>
      <c r="CC287" s="80" t="s">
        <v>36</v>
      </c>
      <c r="CD287" s="80" t="s">
        <v>37</v>
      </c>
      <c r="CE287" s="80" t="s">
        <v>38</v>
      </c>
      <c r="CF287" s="79" t="s">
        <v>30</v>
      </c>
      <c r="CG287" s="80" t="s">
        <v>31</v>
      </c>
      <c r="CH287" s="80" t="s">
        <v>32</v>
      </c>
      <c r="CI287" s="80" t="s">
        <v>33</v>
      </c>
      <c r="CJ287" s="80" t="s">
        <v>34</v>
      </c>
      <c r="CK287" s="80" t="s">
        <v>35</v>
      </c>
      <c r="CL287" s="80" t="s">
        <v>36</v>
      </c>
      <c r="CM287" s="80" t="s">
        <v>37</v>
      </c>
      <c r="CN287" s="81" t="s">
        <v>38</v>
      </c>
      <c r="CO287" s="80" t="s">
        <v>30</v>
      </c>
      <c r="CP287" s="80" t="s">
        <v>31</v>
      </c>
      <c r="CQ287" s="80" t="s">
        <v>32</v>
      </c>
      <c r="CR287" s="80" t="s">
        <v>33</v>
      </c>
      <c r="CS287" s="80" t="s">
        <v>34</v>
      </c>
      <c r="CT287" s="80" t="s">
        <v>35</v>
      </c>
      <c r="CU287" s="80" t="s">
        <v>36</v>
      </c>
      <c r="CV287" s="80" t="s">
        <v>37</v>
      </c>
      <c r="CW287" s="81" t="s">
        <v>38</v>
      </c>
      <c r="CX287" s="80" t="s">
        <v>30</v>
      </c>
      <c r="CY287" s="80" t="s">
        <v>31</v>
      </c>
      <c r="CZ287" s="80" t="s">
        <v>32</v>
      </c>
      <c r="DA287" s="80" t="s">
        <v>33</v>
      </c>
      <c r="DB287" s="80" t="s">
        <v>34</v>
      </c>
      <c r="DC287" s="80" t="s">
        <v>35</v>
      </c>
      <c r="DD287" s="80" t="s">
        <v>36</v>
      </c>
      <c r="DE287" s="80" t="s">
        <v>37</v>
      </c>
      <c r="DF287" s="81" t="s">
        <v>38</v>
      </c>
      <c r="DG287" s="80" t="s">
        <v>30</v>
      </c>
      <c r="DH287" s="80" t="s">
        <v>31</v>
      </c>
      <c r="DI287" s="80" t="s">
        <v>32</v>
      </c>
      <c r="DJ287" s="80" t="s">
        <v>33</v>
      </c>
      <c r="DK287" s="80" t="s">
        <v>34</v>
      </c>
      <c r="DL287" s="80" t="s">
        <v>35</v>
      </c>
      <c r="DM287" s="80" t="s">
        <v>36</v>
      </c>
      <c r="DN287" s="80" t="s">
        <v>37</v>
      </c>
      <c r="DO287" s="81" t="s">
        <v>38</v>
      </c>
      <c r="DP287" s="80" t="s">
        <v>30</v>
      </c>
      <c r="DQ287" s="80" t="s">
        <v>31</v>
      </c>
      <c r="DR287" s="80" t="s">
        <v>32</v>
      </c>
      <c r="DS287" s="80" t="s">
        <v>33</v>
      </c>
      <c r="DT287" s="80" t="s">
        <v>34</v>
      </c>
      <c r="DU287" s="80" t="s">
        <v>35</v>
      </c>
      <c r="DV287" s="80" t="s">
        <v>36</v>
      </c>
      <c r="DW287" s="80" t="s">
        <v>37</v>
      </c>
      <c r="DX287" s="81" t="s">
        <v>38</v>
      </c>
      <c r="DY287" s="80" t="s">
        <v>30</v>
      </c>
      <c r="DZ287" s="80" t="s">
        <v>31</v>
      </c>
      <c r="EA287" s="80" t="s">
        <v>32</v>
      </c>
      <c r="EB287" s="80" t="s">
        <v>33</v>
      </c>
      <c r="EC287" s="80" t="s">
        <v>34</v>
      </c>
      <c r="ED287" s="80" t="s">
        <v>35</v>
      </c>
      <c r="EE287" s="80" t="s">
        <v>36</v>
      </c>
      <c r="EF287" s="80" t="s">
        <v>37</v>
      </c>
      <c r="EG287" s="81" t="s">
        <v>38</v>
      </c>
      <c r="EH287" s="80" t="s">
        <v>30</v>
      </c>
      <c r="EI287" s="80" t="s">
        <v>31</v>
      </c>
      <c r="EJ287" s="80" t="s">
        <v>32</v>
      </c>
      <c r="EK287" s="80" t="s">
        <v>33</v>
      </c>
      <c r="EL287" s="80" t="s">
        <v>34</v>
      </c>
      <c r="EM287" s="80" t="s">
        <v>35</v>
      </c>
      <c r="EN287" s="80" t="s">
        <v>36</v>
      </c>
      <c r="EO287" s="80" t="s">
        <v>37</v>
      </c>
      <c r="EP287" s="80" t="s">
        <v>38</v>
      </c>
      <c r="EQ287" s="76"/>
      <c r="ER287" s="97"/>
      <c r="ES287" s="95"/>
      <c r="ET287" s="77"/>
    </row>
    <row r="288" spans="1:154" x14ac:dyDescent="0.25">
      <c r="A288" s="77"/>
      <c r="B288" s="77"/>
      <c r="C288" s="82" t="s">
        <v>13</v>
      </c>
      <c r="D288" s="83"/>
      <c r="E288" s="83"/>
      <c r="F288" s="83"/>
      <c r="G288" s="83"/>
      <c r="H288" s="83"/>
      <c r="I288" s="83"/>
      <c r="J288" s="83"/>
      <c r="K288" s="84"/>
      <c r="L288" s="83" t="s">
        <v>14</v>
      </c>
      <c r="M288" s="83"/>
      <c r="N288" s="83"/>
      <c r="O288" s="83"/>
      <c r="P288" s="83"/>
      <c r="Q288" s="83"/>
      <c r="R288" s="83"/>
      <c r="S288" s="83"/>
      <c r="T288" s="83"/>
      <c r="U288" s="82" t="s">
        <v>15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16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17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18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19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20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21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22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23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24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25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26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27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28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29</v>
      </c>
      <c r="ER288" s="97"/>
      <c r="ES288" s="95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zoomScale="55" zoomScaleNormal="55" workbookViewId="0">
      <selection activeCell="B4" sqref="B4:D4"/>
    </sheetView>
  </sheetViews>
  <sheetFormatPr baseColWidth="10" defaultColWidth="9.140625" defaultRowHeight="15" x14ac:dyDescent="0.25"/>
  <cols>
    <col min="1" max="1" width="36.5703125" style="87" customWidth="1"/>
    <col min="2" max="2" width="18" style="87" customWidth="1"/>
    <col min="3" max="3" width="23.5703125" style="87" customWidth="1"/>
    <col min="4" max="4" width="14" style="87" customWidth="1"/>
    <col min="5" max="5" width="11.28515625" style="87" customWidth="1"/>
    <col min="6" max="6" width="20.85546875" style="87" customWidth="1"/>
    <col min="7" max="7" width="15.140625" style="87" customWidth="1"/>
    <col min="8" max="8" width="15.28515625" style="87" customWidth="1"/>
    <col min="9" max="9" width="19.42578125" style="87" customWidth="1"/>
    <col min="10" max="10" width="12.140625" style="87" customWidth="1"/>
    <col min="11" max="11" width="20" style="87" customWidth="1"/>
    <col min="12" max="12" width="21.28515625" style="87" customWidth="1"/>
    <col min="13" max="13" width="10.28515625" style="87" customWidth="1"/>
    <col min="14" max="14" width="11.85546875" style="87" customWidth="1"/>
    <col min="15" max="15" width="19.42578125" style="87" customWidth="1"/>
    <col min="16" max="16" width="11.85546875" style="87" customWidth="1"/>
    <col min="17" max="18" width="9.7109375" style="87" customWidth="1"/>
    <col min="19" max="31" width="9.28515625" style="87" bestFit="1" customWidth="1"/>
    <col min="32" max="32" width="13" style="87" bestFit="1" customWidth="1"/>
    <col min="33" max="33" width="9.28515625" style="87" bestFit="1" customWidth="1"/>
    <col min="34" max="34" width="13" style="87" bestFit="1" customWidth="1"/>
    <col min="35" max="56" width="9.28515625" style="87" bestFit="1" customWidth="1"/>
    <col min="57" max="57" width="13" style="87" bestFit="1" customWidth="1"/>
    <col min="58" max="66" width="9.28515625" style="87" bestFit="1" customWidth="1"/>
    <col min="67" max="67" width="13" style="87" bestFit="1" customWidth="1"/>
    <col min="68" max="93" width="9.28515625" style="87" bestFit="1" customWidth="1"/>
    <col min="94" max="94" width="13" style="87" bestFit="1" customWidth="1"/>
    <col min="95" max="128" width="9.28515625" style="87" bestFit="1" customWidth="1"/>
    <col min="129" max="129" width="13" style="87" bestFit="1" customWidth="1"/>
    <col min="130" max="137" width="9.28515625" style="87" bestFit="1" customWidth="1"/>
    <col min="138" max="138" width="13" style="87" bestFit="1" customWidth="1"/>
    <col min="139" max="147" width="9.28515625" style="87" bestFit="1" customWidth="1"/>
  </cols>
  <sheetData>
    <row r="1" spans="1:34" ht="21" customHeight="1" thickBot="1" x14ac:dyDescent="0.45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35">
      <c r="A3" s="89" t="s">
        <v>3</v>
      </c>
      <c r="B3" s="103" t="s">
        <v>53</v>
      </c>
      <c r="C3" s="107"/>
      <c r="D3" s="107"/>
      <c r="E3" s="77"/>
      <c r="F3" s="7"/>
      <c r="G3" s="8" t="s">
        <v>4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">
      <c r="A4" s="89" t="s">
        <v>5</v>
      </c>
      <c r="B4" s="104">
        <v>2050</v>
      </c>
      <c r="C4" s="107"/>
      <c r="D4" s="107"/>
      <c r="E4" s="77"/>
      <c r="F4" s="33"/>
      <c r="G4" s="43" t="s">
        <v>6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">
      <c r="A5" s="77"/>
      <c r="B5" s="77"/>
      <c r="C5" s="90"/>
      <c r="D5" s="77"/>
      <c r="E5" s="77"/>
      <c r="F5" s="33"/>
      <c r="G5" s="2"/>
      <c r="H5" s="77" t="s">
        <v>7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">
      <c r="A7" s="89"/>
      <c r="B7" s="38"/>
      <c r="C7" s="90"/>
      <c r="D7" s="77"/>
      <c r="E7" s="77"/>
      <c r="F7" s="33"/>
      <c r="G7" s="12"/>
      <c r="H7" s="77" t="s">
        <v>8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35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35">
      <c r="A9" s="89"/>
      <c r="B9" s="38"/>
      <c r="C9" s="90"/>
      <c r="D9" s="77"/>
      <c r="E9" s="77"/>
      <c r="F9" s="33"/>
      <c r="G9" s="19"/>
      <c r="H9" s="77" t="s">
        <v>9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">
      <c r="A11" s="89"/>
      <c r="B11" s="38"/>
      <c r="C11" s="90"/>
      <c r="D11" s="77"/>
      <c r="E11" s="77"/>
      <c r="F11" s="33"/>
      <c r="G11" s="14"/>
      <c r="H11" s="77" t="s">
        <v>10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4">
      <c r="A13" s="102" t="s">
        <v>11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">
      <c r="A14" s="43" t="s">
        <v>12</v>
      </c>
      <c r="B14" s="80" t="s">
        <v>13</v>
      </c>
      <c r="C14" s="80" t="s">
        <v>14</v>
      </c>
      <c r="D14" s="24" t="s">
        <v>15</v>
      </c>
      <c r="E14" s="24" t="s">
        <v>16</v>
      </c>
      <c r="F14" s="80" t="s">
        <v>17</v>
      </c>
      <c r="G14" s="24" t="s">
        <v>18</v>
      </c>
      <c r="H14" s="80" t="s">
        <v>19</v>
      </c>
      <c r="I14" s="80" t="s">
        <v>20</v>
      </c>
      <c r="J14" s="80" t="s">
        <v>21</v>
      </c>
      <c r="K14" s="80" t="s">
        <v>22</v>
      </c>
      <c r="L14" s="80" t="s">
        <v>23</v>
      </c>
      <c r="M14" s="24" t="s">
        <v>24</v>
      </c>
      <c r="N14" s="80" t="s">
        <v>25</v>
      </c>
      <c r="O14" s="24" t="s">
        <v>26</v>
      </c>
      <c r="P14" s="24" t="s">
        <v>27</v>
      </c>
      <c r="Q14" s="80" t="s">
        <v>28</v>
      </c>
      <c r="R14" s="28" t="s">
        <v>29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25">
      <c r="A15" s="77" t="s">
        <v>30</v>
      </c>
      <c r="B15" s="62">
        <v>4.3692754896849478E-4</v>
      </c>
      <c r="C15" s="63">
        <v>0</v>
      </c>
      <c r="D15" s="63">
        <v>0</v>
      </c>
      <c r="E15" s="63">
        <v>0</v>
      </c>
      <c r="F15" s="63">
        <v>1.1463424810137671E-3</v>
      </c>
      <c r="G15" s="63">
        <v>0</v>
      </c>
      <c r="H15" s="63">
        <v>6.2467643581972071E-4</v>
      </c>
      <c r="I15" s="63">
        <v>0</v>
      </c>
      <c r="J15" s="63">
        <v>0</v>
      </c>
      <c r="K15" s="63">
        <v>2.694022477362055E-5</v>
      </c>
      <c r="L15" s="63">
        <v>3.4425199109771953E-4</v>
      </c>
      <c r="M15" s="63">
        <v>0</v>
      </c>
      <c r="N15" s="63">
        <v>4.6019738714781523E-3</v>
      </c>
      <c r="O15" s="63">
        <v>5.2181197979937387E-2</v>
      </c>
      <c r="P15" s="63">
        <v>1.4128809367153961E-2</v>
      </c>
      <c r="Q15" s="63">
        <v>1.180644163271018E-3</v>
      </c>
      <c r="R15" s="64">
        <v>7.4671764063513821E-2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25">
      <c r="A16" s="77" t="s">
        <v>31</v>
      </c>
      <c r="B16" s="65">
        <v>2.7241035830252538E-3</v>
      </c>
      <c r="C16" s="66">
        <v>8.5260538822992443E-4</v>
      </c>
      <c r="D16" s="66">
        <v>0</v>
      </c>
      <c r="E16" s="66">
        <v>0</v>
      </c>
      <c r="F16" s="66">
        <v>2.3804143870539581E-2</v>
      </c>
      <c r="G16" s="66">
        <v>0</v>
      </c>
      <c r="H16" s="66">
        <v>0</v>
      </c>
      <c r="I16" s="66">
        <v>0</v>
      </c>
      <c r="J16" s="66">
        <v>0</v>
      </c>
      <c r="K16" s="66">
        <v>3.8159205921714539E-4</v>
      </c>
      <c r="L16" s="66">
        <v>0</v>
      </c>
      <c r="M16" s="66">
        <v>6.4079282812846529E-3</v>
      </c>
      <c r="N16" s="66">
        <v>1.559892493717726E-3</v>
      </c>
      <c r="O16" s="66">
        <v>2.0442309645908019E-3</v>
      </c>
      <c r="P16" s="66">
        <v>1.404148544091076E-2</v>
      </c>
      <c r="Q16" s="66">
        <v>2.6530728693016528E-4</v>
      </c>
      <c r="R16" s="67">
        <v>5.2081289368446013E-2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25">
      <c r="A17" s="77" t="s">
        <v>32</v>
      </c>
      <c r="B17" s="65">
        <v>3.0853842172319238E-5</v>
      </c>
      <c r="C17" s="66">
        <v>1.3875044902073521E-4</v>
      </c>
      <c r="D17" s="66">
        <v>1.5710106443034191E-4</v>
      </c>
      <c r="E17" s="66">
        <v>0</v>
      </c>
      <c r="F17" s="66">
        <v>8.1611369502307719E-3</v>
      </c>
      <c r="G17" s="66">
        <v>0</v>
      </c>
      <c r="H17" s="66">
        <v>3.7204319553019681E-4</v>
      </c>
      <c r="I17" s="66">
        <v>0</v>
      </c>
      <c r="J17" s="66">
        <v>0</v>
      </c>
      <c r="K17" s="66">
        <v>1.8251807698875229E-5</v>
      </c>
      <c r="L17" s="66">
        <v>0</v>
      </c>
      <c r="M17" s="66">
        <v>3.0781550186711379E-3</v>
      </c>
      <c r="N17" s="66">
        <v>0</v>
      </c>
      <c r="O17" s="66">
        <v>0</v>
      </c>
      <c r="P17" s="66">
        <v>1.071868315084045E-4</v>
      </c>
      <c r="Q17" s="66">
        <v>0</v>
      </c>
      <c r="R17" s="67">
        <v>1.206347915926278E-2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25">
      <c r="A18" s="77" t="s">
        <v>33</v>
      </c>
      <c r="B18" s="65">
        <v>0</v>
      </c>
      <c r="C18" s="66">
        <v>0</v>
      </c>
      <c r="D18" s="66">
        <v>0</v>
      </c>
      <c r="E18" s="66">
        <v>0</v>
      </c>
      <c r="F18" s="66">
        <v>6.4455263240560255E-5</v>
      </c>
      <c r="G18" s="66">
        <v>0</v>
      </c>
      <c r="H18" s="66">
        <v>2.8227309622253887E-4</v>
      </c>
      <c r="I18" s="66">
        <v>1.1594895684586221E-3</v>
      </c>
      <c r="J18" s="66">
        <v>1.128265848847634E-4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1.619044512806485E-3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25">
      <c r="A19" s="77" t="s">
        <v>34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25">
      <c r="A20" s="77" t="s">
        <v>35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4.5790343228871702E-3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4.5790343228871702E-3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25">
      <c r="A21" s="77" t="s">
        <v>36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25">
      <c r="A22" s="77" t="s">
        <v>37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25">
      <c r="A23" s="77" t="s">
        <v>38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">
      <c r="A24" s="43" t="s">
        <v>29</v>
      </c>
      <c r="B24" s="68">
        <v>3.191884974166068E-3</v>
      </c>
      <c r="C24" s="69">
        <v>9.9135583725065961E-4</v>
      </c>
      <c r="D24" s="69">
        <v>1.5710106443034191E-4</v>
      </c>
      <c r="E24" s="69">
        <v>0</v>
      </c>
      <c r="F24" s="69">
        <v>3.3176078565024678E-2</v>
      </c>
      <c r="G24" s="69">
        <v>0</v>
      </c>
      <c r="H24" s="69">
        <v>5.8580270504596261E-3</v>
      </c>
      <c r="I24" s="69">
        <v>1.1594895684586221E-3</v>
      </c>
      <c r="J24" s="69">
        <v>1.128265848847634E-4</v>
      </c>
      <c r="K24" s="69">
        <v>4.2678409168964111E-4</v>
      </c>
      <c r="L24" s="69">
        <v>3.4425199109771953E-4</v>
      </c>
      <c r="M24" s="69">
        <v>9.4860832999557922E-3</v>
      </c>
      <c r="N24" s="69">
        <v>6.161866365195879E-3</v>
      </c>
      <c r="O24" s="69">
        <v>5.4225428944528191E-2</v>
      </c>
      <c r="P24" s="69">
        <v>2.827748163957312E-2</v>
      </c>
      <c r="Q24" s="69">
        <v>1.4459514502011841E-3</v>
      </c>
      <c r="R24" s="70">
        <v>0.1450146114269163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25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35">
      <c r="A26" s="102" t="s">
        <v>39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">
      <c r="A27" s="43" t="s">
        <v>12</v>
      </c>
      <c r="B27" s="80" t="s">
        <v>13</v>
      </c>
      <c r="C27" s="80" t="s">
        <v>14</v>
      </c>
      <c r="D27" s="24" t="s">
        <v>15</v>
      </c>
      <c r="E27" s="24" t="s">
        <v>16</v>
      </c>
      <c r="F27" s="80" t="s">
        <v>17</v>
      </c>
      <c r="G27" s="24" t="s">
        <v>18</v>
      </c>
      <c r="H27" s="80" t="s">
        <v>19</v>
      </c>
      <c r="I27" s="80" t="s">
        <v>20</v>
      </c>
      <c r="J27" s="80" t="s">
        <v>21</v>
      </c>
      <c r="K27" s="80" t="s">
        <v>22</v>
      </c>
      <c r="L27" s="80" t="s">
        <v>23</v>
      </c>
      <c r="M27" s="24" t="s">
        <v>24</v>
      </c>
      <c r="N27" s="80" t="s">
        <v>25</v>
      </c>
      <c r="O27" s="24" t="s">
        <v>26</v>
      </c>
      <c r="P27" s="24" t="s">
        <v>27</v>
      </c>
      <c r="Q27" s="80" t="s">
        <v>28</v>
      </c>
      <c r="R27" s="28" t="s">
        <v>29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25">
      <c r="A28" s="77" t="s">
        <v>30</v>
      </c>
      <c r="B28" s="62">
        <v>9.9533261491999993E-9</v>
      </c>
      <c r="C28" s="63">
        <v>0</v>
      </c>
      <c r="D28" s="63">
        <v>0</v>
      </c>
      <c r="E28" s="63">
        <v>0</v>
      </c>
      <c r="F28" s="63">
        <v>2.6144425502000001E-8</v>
      </c>
      <c r="G28" s="63">
        <v>0</v>
      </c>
      <c r="H28" s="63">
        <v>2.9378440103999999E-9</v>
      </c>
      <c r="I28" s="63">
        <v>0</v>
      </c>
      <c r="J28" s="63">
        <v>0</v>
      </c>
      <c r="K28" s="63">
        <v>0</v>
      </c>
      <c r="L28" s="63">
        <v>1.0068055144000001E-8</v>
      </c>
      <c r="M28" s="63">
        <v>0</v>
      </c>
      <c r="N28" s="63">
        <v>1.4704256997E-7</v>
      </c>
      <c r="O28" s="63">
        <v>1.0590607092E-6</v>
      </c>
      <c r="P28" s="63">
        <v>4.6721376483000002E-7</v>
      </c>
      <c r="Q28" s="63">
        <v>8.8052035799999991E-9</v>
      </c>
      <c r="R28" s="64">
        <v>1.7312258983856001E-6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25">
      <c r="A29" s="77" t="s">
        <v>31</v>
      </c>
      <c r="B29" s="65">
        <v>1.8118868458999999E-7</v>
      </c>
      <c r="C29" s="66">
        <v>4.2338876976000013E-8</v>
      </c>
      <c r="D29" s="66">
        <v>0</v>
      </c>
      <c r="E29" s="66">
        <v>0</v>
      </c>
      <c r="F29" s="66">
        <v>1.8726649410000001E-6</v>
      </c>
      <c r="G29" s="66">
        <v>0</v>
      </c>
      <c r="H29" s="66">
        <v>0</v>
      </c>
      <c r="I29" s="66">
        <v>0</v>
      </c>
      <c r="J29" s="66">
        <v>0</v>
      </c>
      <c r="K29" s="66">
        <v>3.2042679872000002E-8</v>
      </c>
      <c r="L29" s="66">
        <v>0</v>
      </c>
      <c r="M29" s="66">
        <v>3.6461905427999992E-7</v>
      </c>
      <c r="N29" s="66">
        <v>1.7016950772000001E-7</v>
      </c>
      <c r="O29" s="66">
        <v>1.810658135E-7</v>
      </c>
      <c r="P29" s="66">
        <v>1.145687337E-6</v>
      </c>
      <c r="Q29" s="66">
        <v>2.72676494E-8</v>
      </c>
      <c r="R29" s="67">
        <v>4.0170445443379997E-6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25">
      <c r="A30" s="77" t="s">
        <v>32</v>
      </c>
      <c r="B30" s="65">
        <v>0</v>
      </c>
      <c r="C30" s="66">
        <v>0</v>
      </c>
      <c r="D30" s="66">
        <v>0</v>
      </c>
      <c r="E30" s="66">
        <v>0</v>
      </c>
      <c r="F30" s="66">
        <v>4.1432529635999998E-7</v>
      </c>
      <c r="G30" s="66">
        <v>0</v>
      </c>
      <c r="H30" s="66">
        <v>2.6431088423999999E-8</v>
      </c>
      <c r="I30" s="66">
        <v>0</v>
      </c>
      <c r="J30" s="66">
        <v>0</v>
      </c>
      <c r="K30" s="66">
        <v>0</v>
      </c>
      <c r="L30" s="66">
        <v>0</v>
      </c>
      <c r="M30" s="66">
        <v>1.2246332589000001E-7</v>
      </c>
      <c r="N30" s="66">
        <v>0</v>
      </c>
      <c r="O30" s="66">
        <v>0</v>
      </c>
      <c r="P30" s="66">
        <v>0</v>
      </c>
      <c r="Q30" s="66">
        <v>0</v>
      </c>
      <c r="R30" s="67">
        <v>5.6321971067399999E-7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25">
      <c r="A31" s="77" t="s">
        <v>33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2.7779613367999999E-8</v>
      </c>
      <c r="I31" s="66">
        <v>6.0876612499999994E-8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8.8656225867999996E-8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25">
      <c r="A32" s="77" t="s">
        <v>34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25">
      <c r="A33" s="77" t="s">
        <v>35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5.926746072000001E-7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5.926746072000001E-7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25">
      <c r="A34" s="77" t="s">
        <v>36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25">
      <c r="A35" s="77" t="s">
        <v>37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25">
      <c r="A36" s="77" t="s">
        <v>38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">
      <c r="A37" s="43" t="s">
        <v>29</v>
      </c>
      <c r="B37" s="68">
        <v>1.911420107392E-7</v>
      </c>
      <c r="C37" s="69">
        <v>4.2338876976000013E-8</v>
      </c>
      <c r="D37" s="69">
        <v>0</v>
      </c>
      <c r="E37" s="69">
        <v>0</v>
      </c>
      <c r="F37" s="69">
        <v>2.3131346628620001E-6</v>
      </c>
      <c r="G37" s="69">
        <v>0</v>
      </c>
      <c r="H37" s="69">
        <v>6.498231530024001E-7</v>
      </c>
      <c r="I37" s="69">
        <v>6.0876612499999994E-8</v>
      </c>
      <c r="J37" s="69">
        <v>0</v>
      </c>
      <c r="K37" s="69">
        <v>3.2042679872000002E-8</v>
      </c>
      <c r="L37" s="69">
        <v>1.0068055144000001E-8</v>
      </c>
      <c r="M37" s="69">
        <v>4.8708238016999993E-7</v>
      </c>
      <c r="N37" s="69">
        <v>3.1721207769000001E-7</v>
      </c>
      <c r="O37" s="69">
        <v>1.2401265226999999E-6</v>
      </c>
      <c r="P37" s="69">
        <v>1.6129011018300001E-6</v>
      </c>
      <c r="Q37" s="69">
        <v>3.6072852980000001E-8</v>
      </c>
      <c r="R37" s="70">
        <v>6.9928209864655986E-6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35">
      <c r="A39" s="89" t="s">
        <v>40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13</v>
      </c>
      <c r="D40" s="85"/>
      <c r="E40" s="85"/>
      <c r="F40" s="85"/>
      <c r="G40" s="85"/>
      <c r="H40" s="85"/>
      <c r="I40" s="85"/>
      <c r="J40" s="85"/>
      <c r="K40" s="85"/>
      <c r="L40" s="54" t="s">
        <v>14</v>
      </c>
      <c r="M40" s="85"/>
      <c r="N40" s="85"/>
      <c r="O40" s="85"/>
      <c r="P40" s="85"/>
      <c r="Q40" s="85"/>
      <c r="R40" s="85"/>
      <c r="S40" s="85"/>
      <c r="T40" s="85"/>
      <c r="U40" s="54" t="s">
        <v>15</v>
      </c>
      <c r="V40" s="85"/>
      <c r="W40" s="85"/>
      <c r="X40" s="85"/>
      <c r="Y40" s="85"/>
      <c r="Z40" s="85"/>
      <c r="AA40" s="85"/>
      <c r="AB40" s="85"/>
      <c r="AC40" s="85"/>
      <c r="AD40" s="54" t="s">
        <v>16</v>
      </c>
      <c r="AE40" s="85"/>
      <c r="AF40" s="85"/>
      <c r="AG40" s="85"/>
      <c r="AH40" s="85"/>
      <c r="AI40" s="85"/>
      <c r="AJ40" s="85"/>
      <c r="AK40" s="85"/>
      <c r="AL40" s="85"/>
      <c r="AM40" s="54" t="s">
        <v>17</v>
      </c>
      <c r="AN40" s="85"/>
      <c r="AO40" s="85"/>
      <c r="AP40" s="85"/>
      <c r="AQ40" s="85"/>
      <c r="AR40" s="85"/>
      <c r="AS40" s="85"/>
      <c r="AT40" s="85"/>
      <c r="AU40" s="85"/>
      <c r="AV40" s="54" t="s">
        <v>18</v>
      </c>
      <c r="AW40" s="85"/>
      <c r="AX40" s="85"/>
      <c r="AY40" s="85"/>
      <c r="AZ40" s="85"/>
      <c r="BA40" s="85"/>
      <c r="BB40" s="85"/>
      <c r="BC40" s="85"/>
      <c r="BD40" s="85"/>
      <c r="BE40" s="54" t="s">
        <v>19</v>
      </c>
      <c r="BF40" s="85"/>
      <c r="BG40" s="85"/>
      <c r="BH40" s="85"/>
      <c r="BI40" s="85"/>
      <c r="BJ40" s="85"/>
      <c r="BK40" s="85"/>
      <c r="BL40" s="85"/>
      <c r="BM40" s="85"/>
      <c r="BN40" s="54" t="s">
        <v>20</v>
      </c>
      <c r="BO40" s="85"/>
      <c r="BP40" s="85"/>
      <c r="BQ40" s="85"/>
      <c r="BR40" s="85"/>
      <c r="BS40" s="85"/>
      <c r="BT40" s="85"/>
      <c r="BU40" s="85"/>
      <c r="BV40" s="85"/>
      <c r="BW40" s="54" t="s">
        <v>21</v>
      </c>
      <c r="BX40" s="85"/>
      <c r="BY40" s="85"/>
      <c r="BZ40" s="85"/>
      <c r="CA40" s="85"/>
      <c r="CB40" s="85"/>
      <c r="CC40" s="85"/>
      <c r="CD40" s="85"/>
      <c r="CE40" s="85"/>
      <c r="CF40" s="58" t="s">
        <v>22</v>
      </c>
      <c r="CG40" s="85"/>
      <c r="CH40" s="85"/>
      <c r="CI40" s="85"/>
      <c r="CJ40" s="85"/>
      <c r="CK40" s="85"/>
      <c r="CL40" s="85"/>
      <c r="CM40" s="85"/>
      <c r="CN40" s="51"/>
      <c r="CO40" s="85" t="s">
        <v>23</v>
      </c>
      <c r="CP40" s="85"/>
      <c r="CQ40" s="85"/>
      <c r="CR40" s="85"/>
      <c r="CS40" s="85"/>
      <c r="CT40" s="85"/>
      <c r="CU40" s="85"/>
      <c r="CV40" s="85"/>
      <c r="CW40" s="51"/>
      <c r="CX40" s="85" t="s">
        <v>24</v>
      </c>
      <c r="CY40" s="85"/>
      <c r="CZ40" s="85"/>
      <c r="DA40" s="85"/>
      <c r="DB40" s="85"/>
      <c r="DC40" s="85"/>
      <c r="DD40" s="85"/>
      <c r="DE40" s="85"/>
      <c r="DF40" s="51"/>
      <c r="DG40" s="85" t="s">
        <v>25</v>
      </c>
      <c r="DH40" s="85"/>
      <c r="DI40" s="85"/>
      <c r="DJ40" s="85"/>
      <c r="DK40" s="85"/>
      <c r="DL40" s="85"/>
      <c r="DM40" s="85"/>
      <c r="DN40" s="85"/>
      <c r="DO40" s="51"/>
      <c r="DP40" s="85" t="s">
        <v>26</v>
      </c>
      <c r="DQ40" s="85"/>
      <c r="DR40" s="85"/>
      <c r="DS40" s="85"/>
      <c r="DT40" s="85"/>
      <c r="DU40" s="85"/>
      <c r="DV40" s="85"/>
      <c r="DW40" s="85"/>
      <c r="DX40" s="51"/>
      <c r="DY40" s="85" t="s">
        <v>27</v>
      </c>
      <c r="DZ40" s="85"/>
      <c r="EA40" s="85"/>
      <c r="EB40" s="85"/>
      <c r="EC40" s="85"/>
      <c r="ED40" s="85"/>
      <c r="EE40" s="85"/>
      <c r="EF40" s="85"/>
      <c r="EG40" s="51"/>
      <c r="EH40" s="85" t="s">
        <v>28</v>
      </c>
      <c r="EI40" s="85"/>
      <c r="EJ40" s="85"/>
      <c r="EK40" s="85"/>
      <c r="EL40" s="85"/>
      <c r="EM40" s="85"/>
      <c r="EN40" s="85"/>
      <c r="EO40" s="85"/>
      <c r="EP40" s="85"/>
      <c r="EQ40" s="49" t="s">
        <v>29</v>
      </c>
      <c r="ER40" s="76"/>
    </row>
    <row r="41" spans="1:149" s="77" customFormat="1" ht="30.75" customHeight="1" thickBot="1" x14ac:dyDescent="0.3">
      <c r="A41" s="43" t="s">
        <v>41</v>
      </c>
      <c r="B41" s="13" t="s">
        <v>12</v>
      </c>
      <c r="C41" s="53" t="s">
        <v>30</v>
      </c>
      <c r="D41" s="80" t="s">
        <v>31</v>
      </c>
      <c r="E41" s="80" t="s">
        <v>32</v>
      </c>
      <c r="F41" s="80" t="s">
        <v>33</v>
      </c>
      <c r="G41" s="24" t="s">
        <v>34</v>
      </c>
      <c r="H41" s="80" t="s">
        <v>35</v>
      </c>
      <c r="I41" s="80" t="s">
        <v>36</v>
      </c>
      <c r="J41" s="80" t="s">
        <v>37</v>
      </c>
      <c r="K41" s="52" t="s">
        <v>38</v>
      </c>
      <c r="L41" s="80" t="s">
        <v>30</v>
      </c>
      <c r="M41" s="80" t="s">
        <v>31</v>
      </c>
      <c r="N41" s="80" t="s">
        <v>32</v>
      </c>
      <c r="O41" s="80" t="s">
        <v>33</v>
      </c>
      <c r="P41" s="24" t="s">
        <v>34</v>
      </c>
      <c r="Q41" s="80" t="s">
        <v>35</v>
      </c>
      <c r="R41" s="80" t="s">
        <v>36</v>
      </c>
      <c r="S41" s="80" t="s">
        <v>37</v>
      </c>
      <c r="T41" s="52" t="s">
        <v>38</v>
      </c>
      <c r="U41" s="80" t="s">
        <v>30</v>
      </c>
      <c r="V41" s="80" t="s">
        <v>31</v>
      </c>
      <c r="W41" s="80" t="s">
        <v>32</v>
      </c>
      <c r="X41" s="80" t="s">
        <v>33</v>
      </c>
      <c r="Y41" s="24" t="s">
        <v>34</v>
      </c>
      <c r="Z41" s="80" t="s">
        <v>35</v>
      </c>
      <c r="AA41" s="80" t="s">
        <v>36</v>
      </c>
      <c r="AB41" s="80" t="s">
        <v>37</v>
      </c>
      <c r="AC41" s="80" t="s">
        <v>38</v>
      </c>
      <c r="AD41" s="53" t="s">
        <v>30</v>
      </c>
      <c r="AE41" s="80" t="s">
        <v>31</v>
      </c>
      <c r="AF41" s="80" t="s">
        <v>32</v>
      </c>
      <c r="AG41" s="80" t="s">
        <v>33</v>
      </c>
      <c r="AH41" s="24" t="s">
        <v>34</v>
      </c>
      <c r="AI41" s="80" t="s">
        <v>35</v>
      </c>
      <c r="AJ41" s="80" t="s">
        <v>36</v>
      </c>
      <c r="AK41" s="80" t="s">
        <v>37</v>
      </c>
      <c r="AL41" s="80" t="s">
        <v>38</v>
      </c>
      <c r="AM41" s="53" t="s">
        <v>30</v>
      </c>
      <c r="AN41" s="80" t="s">
        <v>31</v>
      </c>
      <c r="AO41" s="80" t="s">
        <v>32</v>
      </c>
      <c r="AP41" s="80" t="s">
        <v>33</v>
      </c>
      <c r="AQ41" s="24" t="s">
        <v>34</v>
      </c>
      <c r="AR41" s="80" t="s">
        <v>35</v>
      </c>
      <c r="AS41" s="80" t="s">
        <v>36</v>
      </c>
      <c r="AT41" s="80" t="s">
        <v>37</v>
      </c>
      <c r="AU41" s="80" t="s">
        <v>38</v>
      </c>
      <c r="AV41" s="53" t="s">
        <v>30</v>
      </c>
      <c r="AW41" s="80" t="s">
        <v>31</v>
      </c>
      <c r="AX41" s="80" t="s">
        <v>32</v>
      </c>
      <c r="AY41" s="80" t="s">
        <v>33</v>
      </c>
      <c r="AZ41" s="24" t="s">
        <v>34</v>
      </c>
      <c r="BA41" s="80" t="s">
        <v>35</v>
      </c>
      <c r="BB41" s="80" t="s">
        <v>36</v>
      </c>
      <c r="BC41" s="80" t="s">
        <v>37</v>
      </c>
      <c r="BD41" s="80" t="s">
        <v>38</v>
      </c>
      <c r="BE41" s="53" t="s">
        <v>30</v>
      </c>
      <c r="BF41" s="80" t="s">
        <v>31</v>
      </c>
      <c r="BG41" s="80" t="s">
        <v>32</v>
      </c>
      <c r="BH41" s="80" t="s">
        <v>33</v>
      </c>
      <c r="BI41" s="24" t="s">
        <v>34</v>
      </c>
      <c r="BJ41" s="80" t="s">
        <v>35</v>
      </c>
      <c r="BK41" s="80" t="s">
        <v>36</v>
      </c>
      <c r="BL41" s="80" t="s">
        <v>37</v>
      </c>
      <c r="BM41" s="80" t="s">
        <v>38</v>
      </c>
      <c r="BN41" s="53" t="s">
        <v>30</v>
      </c>
      <c r="BO41" s="80" t="s">
        <v>31</v>
      </c>
      <c r="BP41" s="80" t="s">
        <v>32</v>
      </c>
      <c r="BQ41" s="80" t="s">
        <v>33</v>
      </c>
      <c r="BR41" s="24" t="s">
        <v>34</v>
      </c>
      <c r="BS41" s="80" t="s">
        <v>35</v>
      </c>
      <c r="BT41" s="80" t="s">
        <v>36</v>
      </c>
      <c r="BU41" s="80" t="s">
        <v>37</v>
      </c>
      <c r="BV41" s="80" t="s">
        <v>38</v>
      </c>
      <c r="BW41" s="53" t="s">
        <v>30</v>
      </c>
      <c r="BX41" s="80" t="s">
        <v>31</v>
      </c>
      <c r="BY41" s="80" t="s">
        <v>32</v>
      </c>
      <c r="BZ41" s="80" t="s">
        <v>33</v>
      </c>
      <c r="CA41" s="24" t="s">
        <v>34</v>
      </c>
      <c r="CB41" s="80" t="s">
        <v>35</v>
      </c>
      <c r="CC41" s="80" t="s">
        <v>36</v>
      </c>
      <c r="CD41" s="80" t="s">
        <v>37</v>
      </c>
      <c r="CE41" s="80" t="s">
        <v>38</v>
      </c>
      <c r="CF41" s="53" t="s">
        <v>30</v>
      </c>
      <c r="CG41" s="80" t="s">
        <v>31</v>
      </c>
      <c r="CH41" s="80" t="s">
        <v>32</v>
      </c>
      <c r="CI41" s="80" t="s">
        <v>33</v>
      </c>
      <c r="CJ41" s="24" t="s">
        <v>34</v>
      </c>
      <c r="CK41" s="80" t="s">
        <v>35</v>
      </c>
      <c r="CL41" s="80" t="s">
        <v>36</v>
      </c>
      <c r="CM41" s="80" t="s">
        <v>37</v>
      </c>
      <c r="CN41" s="52" t="s">
        <v>38</v>
      </c>
      <c r="CO41" s="80" t="s">
        <v>30</v>
      </c>
      <c r="CP41" s="80" t="s">
        <v>31</v>
      </c>
      <c r="CQ41" s="80" t="s">
        <v>32</v>
      </c>
      <c r="CR41" s="80" t="s">
        <v>33</v>
      </c>
      <c r="CS41" s="24" t="s">
        <v>34</v>
      </c>
      <c r="CT41" s="80" t="s">
        <v>35</v>
      </c>
      <c r="CU41" s="80" t="s">
        <v>36</v>
      </c>
      <c r="CV41" s="80" t="s">
        <v>37</v>
      </c>
      <c r="CW41" s="52" t="s">
        <v>38</v>
      </c>
      <c r="CX41" s="80" t="s">
        <v>30</v>
      </c>
      <c r="CY41" s="80" t="s">
        <v>31</v>
      </c>
      <c r="CZ41" s="80" t="s">
        <v>32</v>
      </c>
      <c r="DA41" s="80" t="s">
        <v>33</v>
      </c>
      <c r="DB41" s="24" t="s">
        <v>34</v>
      </c>
      <c r="DC41" s="80" t="s">
        <v>35</v>
      </c>
      <c r="DD41" s="80" t="s">
        <v>36</v>
      </c>
      <c r="DE41" s="80" t="s">
        <v>37</v>
      </c>
      <c r="DF41" s="52" t="s">
        <v>38</v>
      </c>
      <c r="DG41" s="80" t="s">
        <v>30</v>
      </c>
      <c r="DH41" s="80" t="s">
        <v>31</v>
      </c>
      <c r="DI41" s="80" t="s">
        <v>32</v>
      </c>
      <c r="DJ41" s="80" t="s">
        <v>33</v>
      </c>
      <c r="DK41" s="24" t="s">
        <v>34</v>
      </c>
      <c r="DL41" s="80" t="s">
        <v>35</v>
      </c>
      <c r="DM41" s="80" t="s">
        <v>36</v>
      </c>
      <c r="DN41" s="80" t="s">
        <v>37</v>
      </c>
      <c r="DO41" s="52" t="s">
        <v>38</v>
      </c>
      <c r="DP41" s="80" t="s">
        <v>30</v>
      </c>
      <c r="DQ41" s="80" t="s">
        <v>31</v>
      </c>
      <c r="DR41" s="80" t="s">
        <v>32</v>
      </c>
      <c r="DS41" s="80" t="s">
        <v>33</v>
      </c>
      <c r="DT41" s="24" t="s">
        <v>34</v>
      </c>
      <c r="DU41" s="80" t="s">
        <v>35</v>
      </c>
      <c r="DV41" s="80" t="s">
        <v>36</v>
      </c>
      <c r="DW41" s="80" t="s">
        <v>37</v>
      </c>
      <c r="DX41" s="52" t="s">
        <v>38</v>
      </c>
      <c r="DY41" s="80" t="s">
        <v>30</v>
      </c>
      <c r="DZ41" s="80" t="s">
        <v>31</v>
      </c>
      <c r="EA41" s="80" t="s">
        <v>32</v>
      </c>
      <c r="EB41" s="80" t="s">
        <v>33</v>
      </c>
      <c r="EC41" s="24" t="s">
        <v>34</v>
      </c>
      <c r="ED41" s="80" t="s">
        <v>35</v>
      </c>
      <c r="EE41" s="80" t="s">
        <v>36</v>
      </c>
      <c r="EF41" s="80" t="s">
        <v>37</v>
      </c>
      <c r="EG41" s="52" t="s">
        <v>38</v>
      </c>
      <c r="EH41" s="80" t="s">
        <v>30</v>
      </c>
      <c r="EI41" s="80" t="s">
        <v>31</v>
      </c>
      <c r="EJ41" s="80" t="s">
        <v>32</v>
      </c>
      <c r="EK41" s="80" t="s">
        <v>33</v>
      </c>
      <c r="EL41" s="24" t="s">
        <v>34</v>
      </c>
      <c r="EM41" s="80" t="s">
        <v>35</v>
      </c>
      <c r="EN41" s="80" t="s">
        <v>36</v>
      </c>
      <c r="EO41" s="80" t="s">
        <v>37</v>
      </c>
      <c r="EP41" s="80" t="s">
        <v>38</v>
      </c>
      <c r="EQ41" s="48"/>
      <c r="ER41" s="76"/>
    </row>
    <row r="42" spans="1:149" s="77" customFormat="1" ht="15.75" customHeight="1" thickTop="1" x14ac:dyDescent="0.25">
      <c r="A42" s="46" t="s">
        <v>13</v>
      </c>
      <c r="B42" s="77" t="s">
        <v>30</v>
      </c>
      <c r="C42" s="62">
        <v>2.03845085E-11</v>
      </c>
      <c r="D42" s="63">
        <v>4.7244460300000001E-9</v>
      </c>
      <c r="E42" s="63">
        <v>4.4555934100000001E-10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6.0814323099999999E-10</v>
      </c>
      <c r="N42" s="63">
        <v>1.5875808599999999E-9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2.00464129E-9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2.6916533299999997E-10</v>
      </c>
      <c r="AN42" s="63">
        <v>3.2422482500000001E-8</v>
      </c>
      <c r="AO42" s="63">
        <v>2.9323775300000001E-8</v>
      </c>
      <c r="AP42" s="63">
        <v>9.4194168300000003E-10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2.3832796499999997E-10</v>
      </c>
      <c r="BF42" s="63">
        <v>0</v>
      </c>
      <c r="BG42" s="63">
        <v>2.2289840799999999E-9</v>
      </c>
      <c r="BH42" s="63">
        <v>1.71979304E-9</v>
      </c>
      <c r="BI42" s="63">
        <v>0</v>
      </c>
      <c r="BJ42" s="63">
        <v>1.21965761E-8</v>
      </c>
      <c r="BK42" s="63">
        <v>0</v>
      </c>
      <c r="BL42" s="63">
        <v>0</v>
      </c>
      <c r="BM42" s="63">
        <v>0</v>
      </c>
      <c r="BN42" s="63">
        <v>0</v>
      </c>
      <c r="BO42" s="63">
        <v>0</v>
      </c>
      <c r="BP42" s="63">
        <v>0</v>
      </c>
      <c r="BQ42" s="63">
        <v>1.2730370099999999E-8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1.37085945E-9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8.8890332E-11</v>
      </c>
      <c r="CG42" s="63">
        <v>8.5077028900000006E-10</v>
      </c>
      <c r="CH42" s="63">
        <v>4.10399016E-10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4.3156800300000001E-10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2.3413488099999999E-9</v>
      </c>
      <c r="CZ42" s="63">
        <v>1.1571244E-8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4.5015100499999997E-9</v>
      </c>
      <c r="DH42" s="63">
        <v>1.44524908E-9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2.46504608E-8</v>
      </c>
      <c r="DQ42" s="63">
        <v>3.0463134100000001E-9</v>
      </c>
      <c r="DR42" s="63">
        <v>0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2.3486515400000002E-8</v>
      </c>
      <c r="DZ42" s="63">
        <v>2.51327645E-8</v>
      </c>
      <c r="EA42" s="63">
        <v>1.0930090600000001E-9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7.8855456900000008E-10</v>
      </c>
      <c r="EI42" s="63">
        <v>3.9617538200000001E-10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2.0306780400000001E-7</v>
      </c>
      <c r="ER42" s="77" t="s">
        <v>30</v>
      </c>
      <c r="ES42" s="99" t="s">
        <v>13</v>
      </c>
    </row>
    <row r="43" spans="1:149" s="77" customFormat="1" x14ac:dyDescent="0.25">
      <c r="A43" s="46"/>
      <c r="B43" s="77" t="s">
        <v>31</v>
      </c>
      <c r="C43" s="65">
        <v>3.4134479000000002E-9</v>
      </c>
      <c r="D43" s="66">
        <v>3.2856730599999998E-8</v>
      </c>
      <c r="E43" s="66">
        <v>8.068900990000001E-9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8.8142188200000003E-9</v>
      </c>
      <c r="N43" s="66">
        <v>2.3002756900000001E-8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2.7765165499999999E-8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9.3026030700000003E-9</v>
      </c>
      <c r="AN43" s="66">
        <v>3.8503000200000001E-7</v>
      </c>
      <c r="AO43" s="66">
        <v>4.0090302900000003E-7</v>
      </c>
      <c r="AP43" s="66">
        <v>1.09483217E-8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3.1224047000000001E-9</v>
      </c>
      <c r="BF43" s="66">
        <v>0</v>
      </c>
      <c r="BG43" s="66">
        <v>3.0954445999999997E-8</v>
      </c>
      <c r="BH43" s="66">
        <v>2.4933926500000002E-8</v>
      </c>
      <c r="BI43" s="66">
        <v>0</v>
      </c>
      <c r="BJ43" s="66">
        <v>7.2724327499999993E-8</v>
      </c>
      <c r="BK43" s="66">
        <v>0</v>
      </c>
      <c r="BL43" s="66">
        <v>0</v>
      </c>
      <c r="BM43" s="66">
        <v>0</v>
      </c>
      <c r="BN43" s="66">
        <v>0</v>
      </c>
      <c r="BO43" s="66">
        <v>0</v>
      </c>
      <c r="BP43" s="66">
        <v>0</v>
      </c>
      <c r="BQ43" s="66">
        <v>1.80900324E-7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2.2044195000000001E-8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2.2866247799999999E-9</v>
      </c>
      <c r="CG43" s="66">
        <v>1.0345544799999999E-8</v>
      </c>
      <c r="CH43" s="66">
        <v>3.6648655800000001E-9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4.9115206799999993E-9</v>
      </c>
      <c r="CP43" s="66">
        <v>0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5.2412524199999998E-8</v>
      </c>
      <c r="CZ43" s="66">
        <v>1.5627271699999999E-7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5.3044113400000001E-8</v>
      </c>
      <c r="DH43" s="66">
        <v>1.68298923E-8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2.7137989300000002E-7</v>
      </c>
      <c r="DQ43" s="66">
        <v>4.361653400000001E-8</v>
      </c>
      <c r="DR43" s="66">
        <v>0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2.8089500899999998E-7</v>
      </c>
      <c r="DZ43" s="66">
        <v>3.5101105599999998E-7</v>
      </c>
      <c r="EA43" s="66">
        <v>1.6455457200000001E-8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7.0281494700000003E-9</v>
      </c>
      <c r="EI43" s="66">
        <v>3.7648553899999997E-9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2.5187035599999999E-6</v>
      </c>
      <c r="ER43" s="77" t="s">
        <v>31</v>
      </c>
      <c r="ES43" s="100"/>
    </row>
    <row r="44" spans="1:149" s="77" customFormat="1" x14ac:dyDescent="0.25">
      <c r="A44" s="46"/>
      <c r="B44" s="77" t="s">
        <v>32</v>
      </c>
      <c r="C44" s="65">
        <v>1.7173538899999999E-10</v>
      </c>
      <c r="D44" s="66">
        <v>5.7679383399999986E-9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5.9526136100000008E-10</v>
      </c>
      <c r="N44" s="66">
        <v>2.5685698799999998E-9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2.6563728200000002E-9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9.99843888E-10</v>
      </c>
      <c r="AN44" s="66">
        <v>3.5359512899999999E-8</v>
      </c>
      <c r="AO44" s="66">
        <v>3.3906004299999999E-8</v>
      </c>
      <c r="AP44" s="66">
        <v>1.0884274499999999E-9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1.5112702000000001E-10</v>
      </c>
      <c r="BF44" s="66">
        <v>0</v>
      </c>
      <c r="BG44" s="66">
        <v>2.5865521800000001E-9</v>
      </c>
      <c r="BH44" s="66">
        <v>2.0200115799999999E-9</v>
      </c>
      <c r="BI44" s="66">
        <v>0</v>
      </c>
      <c r="BJ44" s="66">
        <v>2.4825550100000001E-9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1.57608298E-8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2.03310703E-9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2.3404095899999999E-10</v>
      </c>
      <c r="CG44" s="66">
        <v>8.31068463E-10</v>
      </c>
      <c r="CH44" s="66">
        <v>5.4220141799999998E-10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1.37458043E-10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3.3981029699999999E-9</v>
      </c>
      <c r="CZ44" s="66">
        <v>1.58175856E-8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3.7635716100000004E-9</v>
      </c>
      <c r="DH44" s="66">
        <v>1.1999828099999999E-9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1.3807627100000001E-8</v>
      </c>
      <c r="DQ44" s="66">
        <v>4.1889718600000003E-9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1.8829204399999998E-8</v>
      </c>
      <c r="DZ44" s="66">
        <v>3.2407957300000003E-8</v>
      </c>
      <c r="EA44" s="66">
        <v>1.7243456E-9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2.8419024599999998E-10</v>
      </c>
      <c r="EI44" s="66">
        <v>3.1106520499999998E-10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2.05625223E-7</v>
      </c>
      <c r="ER44" s="77" t="s">
        <v>32</v>
      </c>
      <c r="ES44" s="100"/>
    </row>
    <row r="45" spans="1:149" s="77" customFormat="1" x14ac:dyDescent="0.25">
      <c r="A45" s="46"/>
      <c r="B45" s="77" t="s">
        <v>33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33</v>
      </c>
      <c r="ES45" s="100"/>
    </row>
    <row r="46" spans="1:149" s="77" customFormat="1" x14ac:dyDescent="0.25">
      <c r="A46" s="46"/>
      <c r="B46" s="77" t="s">
        <v>34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34</v>
      </c>
      <c r="ES46" s="100"/>
    </row>
    <row r="47" spans="1:149" s="77" customFormat="1" x14ac:dyDescent="0.25">
      <c r="A47" s="46"/>
      <c r="B47" s="77" t="s">
        <v>35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35</v>
      </c>
      <c r="ES47" s="100"/>
    </row>
    <row r="48" spans="1:149" s="77" customFormat="1" x14ac:dyDescent="0.25">
      <c r="A48" s="46"/>
      <c r="B48" s="77" t="s">
        <v>36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36</v>
      </c>
      <c r="ES48" s="100"/>
    </row>
    <row r="49" spans="1:149" s="77" customFormat="1" x14ac:dyDescent="0.25">
      <c r="A49" s="46"/>
      <c r="B49" s="77" t="s">
        <v>37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37</v>
      </c>
      <c r="ES49" s="100"/>
    </row>
    <row r="50" spans="1:149" s="77" customFormat="1" x14ac:dyDescent="0.25">
      <c r="A50" s="46"/>
      <c r="B50" s="77" t="s">
        <v>38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38</v>
      </c>
      <c r="ES50" s="100"/>
    </row>
    <row r="51" spans="1:149" s="77" customFormat="1" x14ac:dyDescent="0.25">
      <c r="A51" s="46" t="s">
        <v>14</v>
      </c>
      <c r="B51" s="77" t="s">
        <v>30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30</v>
      </c>
      <c r="ES51" s="99" t="s">
        <v>14</v>
      </c>
    </row>
    <row r="52" spans="1:149" s="77" customFormat="1" x14ac:dyDescent="0.25">
      <c r="A52" s="46"/>
      <c r="B52" s="77" t="s">
        <v>31</v>
      </c>
      <c r="C52" s="65">
        <v>3.30486067E-10</v>
      </c>
      <c r="D52" s="66">
        <v>8.2245054000000004E-9</v>
      </c>
      <c r="E52" s="66">
        <v>8.10781926E-10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2.27529053E-10</v>
      </c>
      <c r="N52" s="66">
        <v>3.10943151E-9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3.6423106000000002E-9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6.1085873200000002E-10</v>
      </c>
      <c r="AN52" s="66">
        <v>5.0827293699999998E-8</v>
      </c>
      <c r="AO52" s="66">
        <v>5.0022042099999998E-8</v>
      </c>
      <c r="AP52" s="66">
        <v>1.3413512099999999E-9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3.3514724300000002E-10</v>
      </c>
      <c r="BF52" s="66">
        <v>0</v>
      </c>
      <c r="BG52" s="66">
        <v>4.1229267300000001E-9</v>
      </c>
      <c r="BH52" s="66">
        <v>3.4869395499999998E-9</v>
      </c>
      <c r="BI52" s="66">
        <v>0</v>
      </c>
      <c r="BJ52" s="66">
        <v>1.3726573899999999E-8</v>
      </c>
      <c r="BK52" s="66">
        <v>0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2.3840946099999999E-8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2.9405145799999999E-9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2.4042594599999999E-10</v>
      </c>
      <c r="CG52" s="66">
        <v>1.38590419E-9</v>
      </c>
      <c r="CH52" s="66">
        <v>4.7832394099999998E-10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6.2283723299999999E-10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4.1473176400000003E-9</v>
      </c>
      <c r="CZ52" s="66">
        <v>1.95351788E-8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7.1160093399999997E-9</v>
      </c>
      <c r="DH52" s="66">
        <v>2.3699792799999998E-9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4.6008970800000003E-8</v>
      </c>
      <c r="DQ52" s="66">
        <v>6.2604047500000003E-9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4.48881767E-8</v>
      </c>
      <c r="DZ52" s="66">
        <v>4.8889298200000001E-8</v>
      </c>
      <c r="EA52" s="66">
        <v>2.1968872800000001E-9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9.3184513800000002E-10</v>
      </c>
      <c r="EI52" s="66">
        <v>7.7480388800000002E-10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3.5344600199999998E-7</v>
      </c>
      <c r="ER52" s="77" t="s">
        <v>31</v>
      </c>
      <c r="ES52" s="100"/>
    </row>
    <row r="53" spans="1:149" s="77" customFormat="1" x14ac:dyDescent="0.25">
      <c r="A53" s="46"/>
      <c r="B53" s="77" t="s">
        <v>32</v>
      </c>
      <c r="C53" s="65">
        <v>9.7725325900000001E-10</v>
      </c>
      <c r="D53" s="66">
        <v>1.8614129399999999E-8</v>
      </c>
      <c r="E53" s="66">
        <v>3.1849495899999999E-9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2.70328682E-9</v>
      </c>
      <c r="N53" s="66">
        <v>5.8901820600000001E-9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1.2064349E-8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2.35719264E-9</v>
      </c>
      <c r="AN53" s="66">
        <v>1.13799908E-7</v>
      </c>
      <c r="AO53" s="66">
        <v>1.4843156999999999E-7</v>
      </c>
      <c r="AP53" s="66">
        <v>4.7782284299999994E-9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2.8211011199999998E-10</v>
      </c>
      <c r="BF53" s="66">
        <v>0</v>
      </c>
      <c r="BG53" s="66">
        <v>1.22027341E-8</v>
      </c>
      <c r="BH53" s="66">
        <v>8.7834341799999997E-9</v>
      </c>
      <c r="BI53" s="66">
        <v>0</v>
      </c>
      <c r="BJ53" s="66">
        <v>3.1102223599999998E-9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7.3845943099999998E-8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9.2613487299999992E-9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1.13583176E-9</v>
      </c>
      <c r="CG53" s="66">
        <v>2.7418438099999999E-9</v>
      </c>
      <c r="CH53" s="66">
        <v>1.7530321800000001E-9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2.8118294100000002E-10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1.1427790599999999E-8</v>
      </c>
      <c r="CZ53" s="66">
        <v>6.0102466899999996E-8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1.0862049599999999E-8</v>
      </c>
      <c r="DH53" s="66">
        <v>2.5830975299999999E-9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3.3841236500000003E-8</v>
      </c>
      <c r="DQ53" s="66">
        <v>1.48599064E-8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6.0816473699999994E-8</v>
      </c>
      <c r="DZ53" s="66">
        <v>1.1736450799999999E-7</v>
      </c>
      <c r="EA53" s="66">
        <v>6.9984242599999986E-9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7.6975781E-10</v>
      </c>
      <c r="EI53" s="66">
        <v>9.4717196999999983E-10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7.4677161599999994E-7</v>
      </c>
      <c r="ER53" s="77" t="s">
        <v>32</v>
      </c>
      <c r="ES53" s="100"/>
    </row>
    <row r="54" spans="1:149" s="77" customFormat="1" x14ac:dyDescent="0.25">
      <c r="A54" s="46"/>
      <c r="B54" s="77" t="s">
        <v>33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33</v>
      </c>
      <c r="ES54" s="100"/>
    </row>
    <row r="55" spans="1:149" s="77" customFormat="1" x14ac:dyDescent="0.25">
      <c r="A55" s="46"/>
      <c r="B55" s="77" t="s">
        <v>34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34</v>
      </c>
      <c r="ES55" s="100"/>
    </row>
    <row r="56" spans="1:149" s="77" customFormat="1" x14ac:dyDescent="0.25">
      <c r="A56" s="46"/>
      <c r="B56" s="77" t="s">
        <v>35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35</v>
      </c>
      <c r="ES56" s="100"/>
    </row>
    <row r="57" spans="1:149" s="77" customFormat="1" x14ac:dyDescent="0.25">
      <c r="A57" s="46"/>
      <c r="B57" s="77" t="s">
        <v>36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36</v>
      </c>
      <c r="ES57" s="100"/>
    </row>
    <row r="58" spans="1:149" s="77" customFormat="1" x14ac:dyDescent="0.25">
      <c r="A58" s="46"/>
      <c r="B58" s="77" t="s">
        <v>37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37</v>
      </c>
      <c r="ES58" s="100"/>
    </row>
    <row r="59" spans="1:149" s="77" customFormat="1" x14ac:dyDescent="0.25">
      <c r="A59" s="46"/>
      <c r="B59" s="77" t="s">
        <v>38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38</v>
      </c>
      <c r="ES59" s="100"/>
    </row>
    <row r="60" spans="1:149" s="77" customFormat="1" x14ac:dyDescent="0.25">
      <c r="A60" s="46" t="s">
        <v>15</v>
      </c>
      <c r="B60" s="77" t="s">
        <v>30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30</v>
      </c>
      <c r="ES60" s="99" t="s">
        <v>15</v>
      </c>
    </row>
    <row r="61" spans="1:149" s="77" customFormat="1" x14ac:dyDescent="0.25">
      <c r="A61" s="46"/>
      <c r="B61" s="77" t="s">
        <v>31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31</v>
      </c>
      <c r="ES61" s="100"/>
    </row>
    <row r="62" spans="1:149" s="77" customFormat="1" x14ac:dyDescent="0.25">
      <c r="A62" s="46"/>
      <c r="B62" s="77" t="s">
        <v>32</v>
      </c>
      <c r="C62" s="65">
        <v>1.25950009E-9</v>
      </c>
      <c r="D62" s="66">
        <v>1.9958019799999999E-8</v>
      </c>
      <c r="E62" s="66">
        <v>2.7677477800000001E-9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2.8107641200000001E-9</v>
      </c>
      <c r="N62" s="66">
        <v>1.0157335700000001E-8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1.5198504E-9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3.0351199300000001E-9</v>
      </c>
      <c r="AN62" s="66">
        <v>1.2294711400000001E-7</v>
      </c>
      <c r="AO62" s="66">
        <v>1.31004912E-7</v>
      </c>
      <c r="AP62" s="66">
        <v>3.7217077099999999E-9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3.4260890300000001E-10</v>
      </c>
      <c r="BF62" s="66">
        <v>0</v>
      </c>
      <c r="BG62" s="66">
        <v>1.12515579E-8</v>
      </c>
      <c r="BH62" s="66">
        <v>9.0431803299999994E-9</v>
      </c>
      <c r="BI62" s="66">
        <v>0</v>
      </c>
      <c r="BJ62" s="66">
        <v>5.89565038E-9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6.7409789499999997E-8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8.7869353499999996E-9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1.0777039400000001E-9</v>
      </c>
      <c r="CG62" s="66">
        <v>3.04885333E-9</v>
      </c>
      <c r="CH62" s="66">
        <v>1.2575206600000001E-9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4.55808296E-10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1.36692074E-8</v>
      </c>
      <c r="CZ62" s="66">
        <v>5.71547945E-8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1.23822854E-8</v>
      </c>
      <c r="DH62" s="66">
        <v>3.2055907699999998E-9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4.5090120999999998E-8</v>
      </c>
      <c r="DQ62" s="66">
        <v>1.74237378E-8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7.3924958399999995E-8</v>
      </c>
      <c r="DZ62" s="66">
        <v>1.3088762300000001E-7</v>
      </c>
      <c r="EA62" s="66">
        <v>6.6873810100000003E-9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8.2380374500000002E-10</v>
      </c>
      <c r="EI62" s="66">
        <v>1.36505813E-9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7.7036624100000001E-7</v>
      </c>
      <c r="ER62" s="77" t="s">
        <v>32</v>
      </c>
      <c r="ES62" s="100"/>
    </row>
    <row r="63" spans="1:149" s="77" customFormat="1" x14ac:dyDescent="0.25">
      <c r="A63" s="46"/>
      <c r="B63" s="77" t="s">
        <v>33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33</v>
      </c>
      <c r="ES63" s="100"/>
    </row>
    <row r="64" spans="1:149" s="77" customFormat="1" x14ac:dyDescent="0.25">
      <c r="A64" s="46"/>
      <c r="B64" s="77" t="s">
        <v>34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34</v>
      </c>
      <c r="ES64" s="100"/>
    </row>
    <row r="65" spans="1:149" s="77" customFormat="1" x14ac:dyDescent="0.25">
      <c r="A65" s="46"/>
      <c r="B65" s="77" t="s">
        <v>35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35</v>
      </c>
      <c r="ES65" s="100"/>
    </row>
    <row r="66" spans="1:149" s="77" customFormat="1" x14ac:dyDescent="0.25">
      <c r="A66" s="46"/>
      <c r="B66" s="77" t="s">
        <v>36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36</v>
      </c>
      <c r="ES66" s="100"/>
    </row>
    <row r="67" spans="1:149" s="77" customFormat="1" x14ac:dyDescent="0.25">
      <c r="A67" s="46"/>
      <c r="B67" s="77" t="s">
        <v>37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37</v>
      </c>
      <c r="ES67" s="100"/>
    </row>
    <row r="68" spans="1:149" s="77" customFormat="1" x14ac:dyDescent="0.25">
      <c r="A68" s="46"/>
      <c r="B68" s="77" t="s">
        <v>38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38</v>
      </c>
      <c r="ES68" s="100"/>
    </row>
    <row r="69" spans="1:149" s="77" customFormat="1" x14ac:dyDescent="0.25">
      <c r="A69" s="46" t="s">
        <v>16</v>
      </c>
      <c r="B69" s="77" t="s">
        <v>30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30</v>
      </c>
      <c r="ES69" s="99" t="s">
        <v>16</v>
      </c>
    </row>
    <row r="70" spans="1:149" s="77" customFormat="1" x14ac:dyDescent="0.25">
      <c r="A70" s="46"/>
      <c r="B70" s="77" t="s">
        <v>31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31</v>
      </c>
      <c r="ES70" s="100"/>
    </row>
    <row r="71" spans="1:149" s="77" customFormat="1" x14ac:dyDescent="0.25">
      <c r="A71" s="46"/>
      <c r="B71" s="77" t="s">
        <v>32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32</v>
      </c>
      <c r="ES71" s="100"/>
    </row>
    <row r="72" spans="1:149" s="77" customFormat="1" x14ac:dyDescent="0.25">
      <c r="A72" s="46"/>
      <c r="B72" s="77" t="s">
        <v>33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33</v>
      </c>
      <c r="ES72" s="100"/>
    </row>
    <row r="73" spans="1:149" s="77" customFormat="1" x14ac:dyDescent="0.25">
      <c r="A73" s="46"/>
      <c r="B73" s="77" t="s">
        <v>34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34</v>
      </c>
      <c r="ES73" s="100"/>
    </row>
    <row r="74" spans="1:149" s="77" customFormat="1" x14ac:dyDescent="0.25">
      <c r="A74" s="46"/>
      <c r="B74" s="77" t="s">
        <v>35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35</v>
      </c>
      <c r="ES74" s="100"/>
    </row>
    <row r="75" spans="1:149" s="77" customFormat="1" x14ac:dyDescent="0.25">
      <c r="A75" s="46"/>
      <c r="B75" s="77" t="s">
        <v>36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36</v>
      </c>
      <c r="ES75" s="100"/>
    </row>
    <row r="76" spans="1:149" s="77" customFormat="1" x14ac:dyDescent="0.25">
      <c r="A76" s="46"/>
      <c r="B76" s="77" t="s">
        <v>37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37</v>
      </c>
      <c r="ES76" s="100"/>
    </row>
    <row r="77" spans="1:149" s="77" customFormat="1" x14ac:dyDescent="0.25">
      <c r="A77" s="46"/>
      <c r="B77" s="77" t="s">
        <v>38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38</v>
      </c>
      <c r="ES77" s="100"/>
    </row>
    <row r="78" spans="1:149" s="77" customFormat="1" x14ac:dyDescent="0.25">
      <c r="A78" s="99" t="s">
        <v>17</v>
      </c>
      <c r="B78" s="77" t="s">
        <v>30</v>
      </c>
      <c r="C78" s="65">
        <v>2.6158972000000002E-10</v>
      </c>
      <c r="D78" s="66">
        <v>1.24339725E-8</v>
      </c>
      <c r="E78" s="66">
        <v>2.17847241E-9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1.4995444899999999E-9</v>
      </c>
      <c r="N78" s="66">
        <v>3.8905560599999997E-9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6.3018525299999996E-9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1.1374959799999999E-9</v>
      </c>
      <c r="AN78" s="66">
        <v>9.0109438300000002E-8</v>
      </c>
      <c r="AO78" s="66">
        <v>8.5420115099999995E-8</v>
      </c>
      <c r="AP78" s="66">
        <v>3.12530178E-9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1.14587876E-9</v>
      </c>
      <c r="BF78" s="66">
        <v>0</v>
      </c>
      <c r="BG78" s="66">
        <v>6.7119018700000006E-9</v>
      </c>
      <c r="BH78" s="66">
        <v>5.4456049799999997E-9</v>
      </c>
      <c r="BI78" s="66">
        <v>0</v>
      </c>
      <c r="BJ78" s="66">
        <v>2.73058548E-8</v>
      </c>
      <c r="BK78" s="66">
        <v>0</v>
      </c>
      <c r="BL78" s="66">
        <v>0</v>
      </c>
      <c r="BM78" s="66">
        <v>0</v>
      </c>
      <c r="BN78" s="66">
        <v>0</v>
      </c>
      <c r="BO78" s="66">
        <v>0</v>
      </c>
      <c r="BP78" s="66">
        <v>0</v>
      </c>
      <c r="BQ78" s="66">
        <v>3.5197022199999998E-8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3.7698691999999997E-9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7.0003217800000002E-10</v>
      </c>
      <c r="CG78" s="66">
        <v>2.2117661500000001E-9</v>
      </c>
      <c r="CH78" s="66">
        <v>9.1456636199999988E-10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1.6868618500000001E-9</v>
      </c>
      <c r="CP78" s="66">
        <v>0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1.3179318999999999E-8</v>
      </c>
      <c r="CZ78" s="66">
        <v>3.6767975799999998E-8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1.34222717E-8</v>
      </c>
      <c r="DH78" s="66">
        <v>4.8719560300000001E-9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8.6720677199999996E-8</v>
      </c>
      <c r="DQ78" s="66">
        <v>9.5870214400000013E-9</v>
      </c>
      <c r="DR78" s="66">
        <v>0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7.8164503600000006E-8</v>
      </c>
      <c r="DZ78" s="66">
        <v>7.6472446500000003E-8</v>
      </c>
      <c r="EA78" s="66">
        <v>3.40920554E-9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3.58152193E-9</v>
      </c>
      <c r="EI78" s="66">
        <v>1.45231805E-9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6.1907691399999993E-7</v>
      </c>
      <c r="ER78" s="77" t="s">
        <v>30</v>
      </c>
      <c r="ES78" s="99" t="s">
        <v>17</v>
      </c>
    </row>
    <row r="79" spans="1:149" s="77" customFormat="1" x14ac:dyDescent="0.25">
      <c r="A79" s="100"/>
      <c r="B79" s="77" t="s">
        <v>31</v>
      </c>
      <c r="C79" s="65">
        <v>2.2692873700000001E-8</v>
      </c>
      <c r="D79" s="66">
        <v>3.7263362399999999E-7</v>
      </c>
      <c r="E79" s="66">
        <v>4.8269928200000002E-8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5.4305175599999999E-8</v>
      </c>
      <c r="N79" s="66">
        <v>1.3567516900000001E-7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1.7040555100000001E-7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6.2692627599999998E-8</v>
      </c>
      <c r="AN79" s="66">
        <v>2.2935451100000001E-6</v>
      </c>
      <c r="AO79" s="66">
        <v>2.48994101E-6</v>
      </c>
      <c r="AP79" s="66">
        <v>6.6141445299999995E-8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2.7932078100000002E-8</v>
      </c>
      <c r="BF79" s="66">
        <v>0</v>
      </c>
      <c r="BG79" s="66">
        <v>1.9753622199999999E-7</v>
      </c>
      <c r="BH79" s="66">
        <v>1.6014649700000001E-7</v>
      </c>
      <c r="BI79" s="66">
        <v>0</v>
      </c>
      <c r="BJ79" s="66">
        <v>5.9860601199999997E-7</v>
      </c>
      <c r="BK79" s="66">
        <v>0</v>
      </c>
      <c r="BL79" s="66">
        <v>0</v>
      </c>
      <c r="BM79" s="66">
        <v>0</v>
      </c>
      <c r="BN79" s="66">
        <v>0</v>
      </c>
      <c r="BO79" s="66">
        <v>0</v>
      </c>
      <c r="BP79" s="66">
        <v>0</v>
      </c>
      <c r="BQ79" s="66">
        <v>1.13791001E-6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1.3730501100000001E-7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1.5328939999999999E-8</v>
      </c>
      <c r="CG79" s="66">
        <v>6.8196925199999994E-8</v>
      </c>
      <c r="CH79" s="66">
        <v>2.1872438500000001E-8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3.2959967399999998E-8</v>
      </c>
      <c r="CP79" s="66">
        <v>0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3.38070434E-7</v>
      </c>
      <c r="CZ79" s="66">
        <v>9.5966860300000003E-7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3.5121583700000008E-7</v>
      </c>
      <c r="DH79" s="66">
        <v>1.13337341E-7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1.9263141099999998E-6</v>
      </c>
      <c r="DQ79" s="66">
        <v>2.8109530999999998E-7</v>
      </c>
      <c r="DR79" s="66">
        <v>0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1.81602071E-6</v>
      </c>
      <c r="DZ79" s="66">
        <v>2.1815156400000002E-6</v>
      </c>
      <c r="EA79" s="66">
        <v>9.9228350399999999E-8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5.7892289499999998E-8</v>
      </c>
      <c r="EI79" s="66">
        <v>2.8157002700000001E-8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1.62666122E-5</v>
      </c>
      <c r="ER79" s="77" t="s">
        <v>31</v>
      </c>
      <c r="ES79" s="100"/>
    </row>
    <row r="80" spans="1:149" s="77" customFormat="1" x14ac:dyDescent="0.25">
      <c r="A80" s="100"/>
      <c r="B80" s="77" t="s">
        <v>32</v>
      </c>
      <c r="C80" s="65">
        <v>1.6845750400000001E-8</v>
      </c>
      <c r="D80" s="66">
        <v>2.9883271399999998E-7</v>
      </c>
      <c r="E80" s="66">
        <v>3.7237912499999999E-8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4.00488173E-8</v>
      </c>
      <c r="N80" s="66">
        <v>1.3204683000000001E-7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1.4008622999999999E-7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4.3600862300000002E-8</v>
      </c>
      <c r="AN80" s="66">
        <v>1.8801052299999999E-6</v>
      </c>
      <c r="AO80" s="66">
        <v>1.76815107E-6</v>
      </c>
      <c r="AP80" s="66">
        <v>5.29722559E-8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1.2951653199999999E-8</v>
      </c>
      <c r="BF80" s="66">
        <v>0</v>
      </c>
      <c r="BG80" s="66">
        <v>1.5388573399999999E-7</v>
      </c>
      <c r="BH80" s="66">
        <v>1.19639728E-7</v>
      </c>
      <c r="BI80" s="66">
        <v>0</v>
      </c>
      <c r="BJ80" s="66">
        <v>1.9880754699999999E-7</v>
      </c>
      <c r="BK80" s="66">
        <v>0</v>
      </c>
      <c r="BL80" s="66">
        <v>0</v>
      </c>
      <c r="BM80" s="66">
        <v>0</v>
      </c>
      <c r="BN80" s="66">
        <v>0</v>
      </c>
      <c r="BO80" s="66">
        <v>0</v>
      </c>
      <c r="BP80" s="66">
        <v>0</v>
      </c>
      <c r="BQ80" s="66">
        <v>9.2262289500000011E-7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1.16134264E-7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1.4797265E-8</v>
      </c>
      <c r="CG80" s="66">
        <v>4.7432397199999998E-8</v>
      </c>
      <c r="CH80" s="66">
        <v>1.98620273E-8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1.37659664E-8</v>
      </c>
      <c r="CP80" s="66">
        <v>0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2.0782236499999999E-7</v>
      </c>
      <c r="CZ80" s="66">
        <v>7.9651145299999995E-7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2.1420438600000011E-7</v>
      </c>
      <c r="DH80" s="66">
        <v>5.9937231199999997E-8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9.6274870799999999E-7</v>
      </c>
      <c r="DQ80" s="66">
        <v>2.3942772999999999E-7</v>
      </c>
      <c r="DR80" s="66">
        <v>0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1.17939449E-6</v>
      </c>
      <c r="DZ80" s="66">
        <v>1.8265857100000001E-6</v>
      </c>
      <c r="EA80" s="66">
        <v>8.58925365E-8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2.1601754200000002E-8</v>
      </c>
      <c r="EI80" s="66">
        <v>2.00613371E-8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1.16440148E-5</v>
      </c>
      <c r="ER80" s="77" t="s">
        <v>32</v>
      </c>
      <c r="ES80" s="100"/>
    </row>
    <row r="81" spans="1:149" s="77" customFormat="1" x14ac:dyDescent="0.25">
      <c r="A81" s="100"/>
      <c r="B81" s="77" t="s">
        <v>33</v>
      </c>
      <c r="C81" s="65">
        <v>6.5674113200000001E-10</v>
      </c>
      <c r="D81" s="66">
        <v>7.213107059999999E-9</v>
      </c>
      <c r="E81" s="66">
        <v>1.1957082599999999E-9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1.0028158700000001E-9</v>
      </c>
      <c r="N81" s="66">
        <v>3.7673602099999996E-9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3.9925952300000001E-9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1.63645816E-9</v>
      </c>
      <c r="AN81" s="66">
        <v>4.4604526999999999E-8</v>
      </c>
      <c r="AO81" s="66">
        <v>4.9651966599999999E-8</v>
      </c>
      <c r="AP81" s="66">
        <v>3.2422788099999999E-10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1.59808334E-10</v>
      </c>
      <c r="BF81" s="66">
        <v>0</v>
      </c>
      <c r="BG81" s="66">
        <v>4.7011354399999997E-9</v>
      </c>
      <c r="BH81" s="66">
        <v>3.8241806200000002E-9</v>
      </c>
      <c r="BI81" s="66">
        <v>0</v>
      </c>
      <c r="BJ81" s="66">
        <v>1.8776153899999999E-9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2.7736269699999999E-8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3.6935114E-9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5.8276676300000002E-10</v>
      </c>
      <c r="CG81" s="66">
        <v>1.1164298700000001E-9</v>
      </c>
      <c r="CH81" s="66">
        <v>3.1488103799999999E-10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2.5723079299999999E-10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7.1850336799999998E-9</v>
      </c>
      <c r="CZ81" s="66">
        <v>2.1512294900000001E-8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4.2644015599999998E-9</v>
      </c>
      <c r="DH81" s="66">
        <v>1.12734554E-9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1.8539642499999999E-8</v>
      </c>
      <c r="DQ81" s="66">
        <v>7.2481686900000008E-9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2.9781805399999999E-8</v>
      </c>
      <c r="DZ81" s="66">
        <v>5.2446569600000001E-8</v>
      </c>
      <c r="EA81" s="66">
        <v>2.5024343800000001E-9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4.3004736399999998E-10</v>
      </c>
      <c r="EI81" s="66">
        <v>5.9994891500000001E-10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3.0394702899999999E-7</v>
      </c>
      <c r="ER81" s="77" t="s">
        <v>33</v>
      </c>
      <c r="ES81" s="100"/>
    </row>
    <row r="82" spans="1:149" s="77" customFormat="1" x14ac:dyDescent="0.25">
      <c r="A82" s="100"/>
      <c r="B82" s="77" t="s">
        <v>34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34</v>
      </c>
      <c r="ES82" s="100"/>
    </row>
    <row r="83" spans="1:149" s="77" customFormat="1" x14ac:dyDescent="0.25">
      <c r="A83" s="100"/>
      <c r="B83" s="77" t="s">
        <v>35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35</v>
      </c>
      <c r="ES83" s="100"/>
    </row>
    <row r="84" spans="1:149" s="77" customFormat="1" x14ac:dyDescent="0.25">
      <c r="A84" s="100"/>
      <c r="B84" s="77" t="s">
        <v>36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36</v>
      </c>
      <c r="ES84" s="100"/>
    </row>
    <row r="85" spans="1:149" s="77" customFormat="1" x14ac:dyDescent="0.25">
      <c r="A85" s="100"/>
      <c r="B85" s="77" t="s">
        <v>37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37</v>
      </c>
      <c r="ES85" s="100"/>
    </row>
    <row r="86" spans="1:149" s="77" customFormat="1" x14ac:dyDescent="0.25">
      <c r="A86" s="100"/>
      <c r="B86" s="77" t="s">
        <v>38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38</v>
      </c>
      <c r="ES86" s="100"/>
    </row>
    <row r="87" spans="1:149" s="77" customFormat="1" x14ac:dyDescent="0.25">
      <c r="A87" s="99" t="s">
        <v>18</v>
      </c>
      <c r="B87" s="77" t="s">
        <v>30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30</v>
      </c>
      <c r="ES87" s="99" t="s">
        <v>18</v>
      </c>
    </row>
    <row r="88" spans="1:149" s="77" customFormat="1" x14ac:dyDescent="0.25">
      <c r="A88" s="100"/>
      <c r="B88" s="77" t="s">
        <v>31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31</v>
      </c>
      <c r="ES88" s="100"/>
    </row>
    <row r="89" spans="1:149" s="77" customFormat="1" x14ac:dyDescent="0.25">
      <c r="A89" s="100"/>
      <c r="B89" s="77" t="s">
        <v>32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32</v>
      </c>
      <c r="ES89" s="100"/>
    </row>
    <row r="90" spans="1:149" s="77" customFormat="1" x14ac:dyDescent="0.25">
      <c r="A90" s="100"/>
      <c r="B90" s="77" t="s">
        <v>33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33</v>
      </c>
      <c r="ES90" s="100"/>
    </row>
    <row r="91" spans="1:149" s="77" customFormat="1" x14ac:dyDescent="0.25">
      <c r="A91" s="100"/>
      <c r="B91" s="77" t="s">
        <v>34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34</v>
      </c>
      <c r="ES91" s="100"/>
    </row>
    <row r="92" spans="1:149" s="77" customFormat="1" x14ac:dyDescent="0.25">
      <c r="A92" s="100"/>
      <c r="B92" s="77" t="s">
        <v>35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35</v>
      </c>
      <c r="ES92" s="100"/>
    </row>
    <row r="93" spans="1:149" s="77" customFormat="1" x14ac:dyDescent="0.25">
      <c r="A93" s="100"/>
      <c r="B93" s="77" t="s">
        <v>36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36</v>
      </c>
      <c r="ES93" s="100"/>
    </row>
    <row r="94" spans="1:149" s="77" customFormat="1" x14ac:dyDescent="0.25">
      <c r="A94" s="100"/>
      <c r="B94" s="77" t="s">
        <v>37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37</v>
      </c>
      <c r="ES94" s="100"/>
    </row>
    <row r="95" spans="1:149" s="77" customFormat="1" x14ac:dyDescent="0.25">
      <c r="A95" s="100"/>
      <c r="B95" s="77" t="s">
        <v>38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38</v>
      </c>
      <c r="ES95" s="100"/>
    </row>
    <row r="96" spans="1:149" s="77" customFormat="1" x14ac:dyDescent="0.25">
      <c r="A96" s="99" t="s">
        <v>19</v>
      </c>
      <c r="B96" s="77" t="s">
        <v>30</v>
      </c>
      <c r="C96" s="65">
        <v>2.5958304999999999E-10</v>
      </c>
      <c r="D96" s="66">
        <v>2.4739028900000002E-9</v>
      </c>
      <c r="E96" s="66">
        <v>3.31940939E-10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5.0887259400000006E-10</v>
      </c>
      <c r="N96" s="66">
        <v>5.4980223000000001E-10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7.8215193200000004E-10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1.2328022699999999E-9</v>
      </c>
      <c r="AN96" s="66">
        <v>2.0134876000000001E-8</v>
      </c>
      <c r="AO96" s="66">
        <v>1.3510100700000001E-8</v>
      </c>
      <c r="AP96" s="66">
        <v>2.9643764500000002E-10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1.64579274E-9</v>
      </c>
      <c r="BF96" s="66">
        <v>0</v>
      </c>
      <c r="BG96" s="66">
        <v>5.1069579600000003E-10</v>
      </c>
      <c r="BH96" s="66">
        <v>4.8204778799999999E-10</v>
      </c>
      <c r="BI96" s="66">
        <v>0</v>
      </c>
      <c r="BJ96" s="66">
        <v>7.709153790000001E-9</v>
      </c>
      <c r="BK96" s="66">
        <v>0</v>
      </c>
      <c r="BL96" s="66">
        <v>0</v>
      </c>
      <c r="BM96" s="66">
        <v>0</v>
      </c>
      <c r="BN96" s="66">
        <v>0</v>
      </c>
      <c r="BO96" s="66">
        <v>0</v>
      </c>
      <c r="BP96" s="66">
        <v>0</v>
      </c>
      <c r="BQ96" s="66">
        <v>3.8892473899999997E-9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5.5896258900000002E-10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4.55672119E-11</v>
      </c>
      <c r="CG96" s="66">
        <v>5.6951364000000001E-10</v>
      </c>
      <c r="CH96" s="66">
        <v>8.1570565699999996E-11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9.6785749600000006E-10</v>
      </c>
      <c r="CP96" s="66">
        <v>0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5.4532207799999997E-9</v>
      </c>
      <c r="CZ96" s="66">
        <v>1.0484174400000001E-8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6.0918917500000003E-9</v>
      </c>
      <c r="DH96" s="66">
        <v>3.4492987899999999E-9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2.6869004399999999E-8</v>
      </c>
      <c r="DQ96" s="66">
        <v>1.4272805699999999E-9</v>
      </c>
      <c r="DR96" s="66">
        <v>0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2.3901779800000001E-8</v>
      </c>
      <c r="DZ96" s="66">
        <v>1.5368587000000001E-8</v>
      </c>
      <c r="EA96" s="66">
        <v>8.9642068800000008E-10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9.3070800399999994E-10</v>
      </c>
      <c r="EI96" s="66">
        <v>1.28749422E-11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1.5142612000000001E-7</v>
      </c>
      <c r="ER96" s="77" t="s">
        <v>30</v>
      </c>
      <c r="ES96" s="99" t="s">
        <v>19</v>
      </c>
    </row>
    <row r="97" spans="1:149" s="77" customFormat="1" x14ac:dyDescent="0.25">
      <c r="A97" s="100"/>
      <c r="B97" s="77" t="s">
        <v>31</v>
      </c>
      <c r="C97" s="65">
        <v>0</v>
      </c>
      <c r="D97" s="66">
        <v>0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0</v>
      </c>
      <c r="AN97" s="66">
        <v>0</v>
      </c>
      <c r="AO97" s="66">
        <v>0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0</v>
      </c>
      <c r="BF97" s="66">
        <v>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0</v>
      </c>
      <c r="BO97" s="66">
        <v>0</v>
      </c>
      <c r="BP97" s="66">
        <v>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0</v>
      </c>
      <c r="CH97" s="66">
        <v>0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0</v>
      </c>
      <c r="CP97" s="66">
        <v>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0</v>
      </c>
      <c r="CZ97" s="66">
        <v>0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0</v>
      </c>
      <c r="DH97" s="66">
        <v>0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0</v>
      </c>
      <c r="DQ97" s="66">
        <v>0</v>
      </c>
      <c r="DR97" s="66">
        <v>0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0</v>
      </c>
      <c r="DZ97" s="66">
        <v>0</v>
      </c>
      <c r="EA97" s="66">
        <v>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0</v>
      </c>
      <c r="EI97" s="66">
        <v>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0</v>
      </c>
      <c r="ER97" s="77" t="s">
        <v>31</v>
      </c>
      <c r="ES97" s="100"/>
    </row>
    <row r="98" spans="1:149" s="77" customFormat="1" x14ac:dyDescent="0.25">
      <c r="A98" s="100"/>
      <c r="B98" s="77" t="s">
        <v>32</v>
      </c>
      <c r="C98" s="65">
        <v>1.35297683E-9</v>
      </c>
      <c r="D98" s="66">
        <v>2.18539177E-8</v>
      </c>
      <c r="E98" s="66">
        <v>2.3934373100000002E-9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3.2156795200000001E-9</v>
      </c>
      <c r="N98" s="66">
        <v>1.01175186E-8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1.0300149399999999E-8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3.6852502799999999E-9</v>
      </c>
      <c r="AN98" s="66">
        <v>1.3962502900000001E-7</v>
      </c>
      <c r="AO98" s="66">
        <v>1.35269264E-7</v>
      </c>
      <c r="AP98" s="66">
        <v>4.0860238000000003E-9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5.4826405100000002E-10</v>
      </c>
      <c r="BF98" s="66">
        <v>0</v>
      </c>
      <c r="BG98" s="66">
        <v>2.74486706E-9</v>
      </c>
      <c r="BH98" s="66">
        <v>7.4645740500000001E-9</v>
      </c>
      <c r="BI98" s="66">
        <v>0</v>
      </c>
      <c r="BJ98" s="66">
        <v>1.29637043E-8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5.7342453800000001E-8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7.4559626299999999E-9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7.6109379000000003E-10</v>
      </c>
      <c r="CG98" s="66">
        <v>3.5493360200000001E-9</v>
      </c>
      <c r="CH98" s="66">
        <v>1.59746733E-9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7.6783300899999995E-10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1.6293765000000001E-8</v>
      </c>
      <c r="CZ98" s="66">
        <v>5.9275709399999998E-8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1.5116043000000002E-8</v>
      </c>
      <c r="DH98" s="66">
        <v>4.1698118700000004E-9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6.5717368399999997E-8</v>
      </c>
      <c r="DQ98" s="66">
        <v>1.7270968399999999E-8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7.2601802800000001E-8</v>
      </c>
      <c r="DZ98" s="66">
        <v>1.3083253299999999E-7</v>
      </c>
      <c r="EA98" s="66">
        <v>6.5431672599999996E-9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1.15732309E-9</v>
      </c>
      <c r="EI98" s="66">
        <v>1.15017892E-9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8.1722347300000001E-7</v>
      </c>
      <c r="ER98" s="77" t="s">
        <v>32</v>
      </c>
      <c r="ES98" s="100"/>
    </row>
    <row r="99" spans="1:149" s="77" customFormat="1" x14ac:dyDescent="0.25">
      <c r="A99" s="100"/>
      <c r="B99" s="77" t="s">
        <v>33</v>
      </c>
      <c r="C99" s="65">
        <v>8.23435265E-10</v>
      </c>
      <c r="D99" s="66">
        <v>1.6161147300000001E-8</v>
      </c>
      <c r="E99" s="66">
        <v>1.52382228E-9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2.4601590400000002E-9</v>
      </c>
      <c r="N99" s="66">
        <v>6.4779656E-9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7.2615009700000002E-9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3.09491905E-9</v>
      </c>
      <c r="AN99" s="66">
        <v>1.0386985500000001E-7</v>
      </c>
      <c r="AO99" s="66">
        <v>9.2503715999999995E-8</v>
      </c>
      <c r="AP99" s="66">
        <v>3.2997107999999998E-9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4.2373336800000003E-10</v>
      </c>
      <c r="BF99" s="66">
        <v>0</v>
      </c>
      <c r="BG99" s="66">
        <v>5.9339337099999998E-9</v>
      </c>
      <c r="BH99" s="66">
        <v>1.7639941400000001E-9</v>
      </c>
      <c r="BI99" s="66">
        <v>0</v>
      </c>
      <c r="BJ99" s="66">
        <v>9.3459906499999993E-9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3.6144292800000003E-8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4.5695204200000004E-9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5.3946793899999998E-10</v>
      </c>
      <c r="CG99" s="66">
        <v>2.6545595100000001E-9</v>
      </c>
      <c r="CH99" s="66">
        <v>1.34718453E-9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7.6378219699999997E-10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1.33875521E-8</v>
      </c>
      <c r="CZ99" s="66">
        <v>4.1302898300000002E-8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1.31460173E-8</v>
      </c>
      <c r="DH99" s="66">
        <v>3.8317730100000003E-9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5.7833623099999998E-8</v>
      </c>
      <c r="DQ99" s="66">
        <v>1.1174435199999999E-8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5.34057825E-8</v>
      </c>
      <c r="DZ99" s="66">
        <v>8.8355376299999999E-8</v>
      </c>
      <c r="EA99" s="66">
        <v>4.2266055100000002E-9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9.5595372200000011E-10</v>
      </c>
      <c r="EI99" s="66">
        <v>5.9434841900000007E-10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5.89177056E-7</v>
      </c>
      <c r="ER99" s="77" t="s">
        <v>33</v>
      </c>
      <c r="ES99" s="100"/>
    </row>
    <row r="100" spans="1:149" s="77" customFormat="1" x14ac:dyDescent="0.25">
      <c r="A100" s="100"/>
      <c r="B100" s="77" t="s">
        <v>34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34</v>
      </c>
      <c r="ES100" s="100"/>
    </row>
    <row r="101" spans="1:149" s="77" customFormat="1" x14ac:dyDescent="0.25">
      <c r="A101" s="100"/>
      <c r="B101" s="77" t="s">
        <v>35</v>
      </c>
      <c r="C101" s="65">
        <v>6.5421944600000014E-9</v>
      </c>
      <c r="D101" s="66">
        <v>5.2456436799999997E-8</v>
      </c>
      <c r="E101" s="66">
        <v>8.0567446199999997E-10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9.6647203099999992E-9</v>
      </c>
      <c r="N101" s="66">
        <v>1.27470911E-9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2.23461191E-9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1.96051078E-8</v>
      </c>
      <c r="AN101" s="66">
        <v>4.5996375600000002E-7</v>
      </c>
      <c r="AO101" s="66">
        <v>1.6965793000000001E-7</v>
      </c>
      <c r="AP101" s="66">
        <v>9.95012831E-10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9.1495873499999992E-9</v>
      </c>
      <c r="BF101" s="66">
        <v>0</v>
      </c>
      <c r="BG101" s="66">
        <v>1.2259114000000001E-8</v>
      </c>
      <c r="BH101" s="66">
        <v>1.01368751E-8</v>
      </c>
      <c r="BI101" s="66">
        <v>0</v>
      </c>
      <c r="BJ101" s="66">
        <v>1.0173891699999999E-8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3.1833125800000002E-8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1.7103438099999999E-9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2.3971584500000003E-10</v>
      </c>
      <c r="CG101" s="66">
        <v>1.45856238E-8</v>
      </c>
      <c r="CH101" s="66">
        <v>2.7519817600000002E-10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1.26906585E-8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1.03348238E-7</v>
      </c>
      <c r="CZ101" s="66">
        <v>5.8876483400000002E-8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9.8944149599999997E-8</v>
      </c>
      <c r="DH101" s="66">
        <v>3.3483144199999999E-8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7.8147440400000006E-7</v>
      </c>
      <c r="DQ101" s="66">
        <v>3.9274134400000001E-8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3.8197557899999999E-7</v>
      </c>
      <c r="DZ101" s="66">
        <v>2.7339609699999998E-7</v>
      </c>
      <c r="EA101" s="66">
        <v>1.1507369899999999E-9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3.0771775700000002E-8</v>
      </c>
      <c r="EI101" s="66">
        <v>6.4420784900000003E-9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2.6353911099999999E-6</v>
      </c>
      <c r="ER101" s="77" t="s">
        <v>35</v>
      </c>
      <c r="ES101" s="100"/>
    </row>
    <row r="102" spans="1:149" s="77" customFormat="1" x14ac:dyDescent="0.25">
      <c r="A102" s="100"/>
      <c r="B102" s="77" t="s">
        <v>36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36</v>
      </c>
      <c r="ES102" s="100"/>
    </row>
    <row r="103" spans="1:149" s="77" customFormat="1" x14ac:dyDescent="0.25">
      <c r="A103" s="100"/>
      <c r="B103" s="77" t="s">
        <v>37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37</v>
      </c>
      <c r="ES103" s="100"/>
    </row>
    <row r="104" spans="1:149" s="77" customFormat="1" x14ac:dyDescent="0.25">
      <c r="A104" s="100"/>
      <c r="B104" s="77" t="s">
        <v>38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38</v>
      </c>
      <c r="ES104" s="100"/>
    </row>
    <row r="105" spans="1:149" s="77" customFormat="1" x14ac:dyDescent="0.25">
      <c r="A105" s="99" t="s">
        <v>20</v>
      </c>
      <c r="B105" s="77" t="s">
        <v>30</v>
      </c>
      <c r="C105" s="65">
        <v>0</v>
      </c>
      <c r="D105" s="66">
        <v>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0</v>
      </c>
      <c r="AN105" s="66">
        <v>0</v>
      </c>
      <c r="AO105" s="66">
        <v>0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0</v>
      </c>
      <c r="BF105" s="66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0</v>
      </c>
      <c r="BO105" s="66">
        <v>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0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0</v>
      </c>
      <c r="CZ105" s="66">
        <v>0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0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0</v>
      </c>
      <c r="DQ105" s="66">
        <v>0</v>
      </c>
      <c r="DR105" s="66">
        <v>0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0</v>
      </c>
      <c r="DZ105" s="66">
        <v>0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0</v>
      </c>
      <c r="EI105" s="66">
        <v>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0</v>
      </c>
      <c r="ER105" s="77" t="s">
        <v>30</v>
      </c>
      <c r="ES105" s="99" t="s">
        <v>20</v>
      </c>
    </row>
    <row r="106" spans="1:149" s="77" customFormat="1" x14ac:dyDescent="0.25">
      <c r="A106" s="100"/>
      <c r="B106" s="77" t="s">
        <v>31</v>
      </c>
      <c r="C106" s="65">
        <v>0</v>
      </c>
      <c r="D106" s="66">
        <v>0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0</v>
      </c>
      <c r="AN106" s="66">
        <v>0</v>
      </c>
      <c r="AO106" s="66">
        <v>0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0</v>
      </c>
      <c r="BF106" s="66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0</v>
      </c>
      <c r="BO106" s="66">
        <v>0</v>
      </c>
      <c r="BP106" s="66">
        <v>0</v>
      </c>
      <c r="BQ106" s="66">
        <v>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0</v>
      </c>
      <c r="CH106" s="66">
        <v>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0</v>
      </c>
      <c r="CP106" s="66">
        <v>0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0</v>
      </c>
      <c r="CZ106" s="66">
        <v>0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0</v>
      </c>
      <c r="DH106" s="66">
        <v>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0</v>
      </c>
      <c r="DQ106" s="66">
        <v>0</v>
      </c>
      <c r="DR106" s="66">
        <v>0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0</v>
      </c>
      <c r="DZ106" s="66">
        <v>0</v>
      </c>
      <c r="EA106" s="66">
        <v>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0</v>
      </c>
      <c r="EI106" s="66">
        <v>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0</v>
      </c>
      <c r="ER106" s="77" t="s">
        <v>31</v>
      </c>
      <c r="ES106" s="100"/>
    </row>
    <row r="107" spans="1:149" s="77" customFormat="1" x14ac:dyDescent="0.25">
      <c r="A107" s="100"/>
      <c r="B107" s="77" t="s">
        <v>32</v>
      </c>
      <c r="C107" s="65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0</v>
      </c>
      <c r="AN107" s="66">
        <v>0</v>
      </c>
      <c r="AO107" s="66">
        <v>0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0</v>
      </c>
      <c r="BF107" s="66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0</v>
      </c>
      <c r="BP107" s="66">
        <v>0</v>
      </c>
      <c r="BQ107" s="66">
        <v>0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0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0</v>
      </c>
      <c r="CP107" s="66">
        <v>0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0</v>
      </c>
      <c r="CZ107" s="66">
        <v>0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0</v>
      </c>
      <c r="DH107" s="66">
        <v>0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0</v>
      </c>
      <c r="DQ107" s="66">
        <v>0</v>
      </c>
      <c r="DR107" s="66">
        <v>0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0</v>
      </c>
      <c r="DZ107" s="66">
        <v>0</v>
      </c>
      <c r="EA107" s="66">
        <v>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0</v>
      </c>
      <c r="EI107" s="66">
        <v>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0</v>
      </c>
      <c r="ER107" s="77" t="s">
        <v>32</v>
      </c>
      <c r="ES107" s="100"/>
    </row>
    <row r="108" spans="1:149" s="77" customFormat="1" x14ac:dyDescent="0.25">
      <c r="A108" s="100"/>
      <c r="B108" s="77" t="s">
        <v>33</v>
      </c>
      <c r="C108" s="65">
        <v>6.8615020200000002E-9</v>
      </c>
      <c r="D108" s="66">
        <v>1.1318809E-7</v>
      </c>
      <c r="E108" s="66">
        <v>1.23886281E-8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1.58437777E-8</v>
      </c>
      <c r="N108" s="66">
        <v>5.2438558700000001E-8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5.2302690899999998E-8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1.56356728E-8</v>
      </c>
      <c r="AN108" s="66">
        <v>7.0763475599999988E-7</v>
      </c>
      <c r="AO108" s="66">
        <v>6.8927610299999993E-7</v>
      </c>
      <c r="AP108" s="66">
        <v>2.0221403799999999E-8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1.91959255E-9</v>
      </c>
      <c r="BF108" s="66">
        <v>0</v>
      </c>
      <c r="BG108" s="66">
        <v>4.7968324800000001E-8</v>
      </c>
      <c r="BH108" s="66">
        <v>3.7331253000000003E-8</v>
      </c>
      <c r="BI108" s="66">
        <v>0</v>
      </c>
      <c r="BJ108" s="66">
        <v>4.7714858800000002E-8</v>
      </c>
      <c r="BK108" s="66">
        <v>0</v>
      </c>
      <c r="BL108" s="66">
        <v>0</v>
      </c>
      <c r="BM108" s="66">
        <v>0</v>
      </c>
      <c r="BN108" s="66">
        <v>0</v>
      </c>
      <c r="BO108" s="66">
        <v>0</v>
      </c>
      <c r="BP108" s="66">
        <v>0</v>
      </c>
      <c r="BQ108" s="66">
        <v>2.47590889E-7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3.6431452099999997E-8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4.0142110299999994E-9</v>
      </c>
      <c r="CG108" s="66">
        <v>1.76877012E-8</v>
      </c>
      <c r="CH108" s="66">
        <v>7.6012057400000001E-9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2.9866970799999998E-9</v>
      </c>
      <c r="CP108" s="66">
        <v>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7.3055569599999998E-8</v>
      </c>
      <c r="CZ108" s="66">
        <v>3.0255717299999999E-7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7.4727052799999995E-8</v>
      </c>
      <c r="DH108" s="66">
        <v>1.9520005899999999E-8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2.9401184499999989E-7</v>
      </c>
      <c r="DQ108" s="66">
        <v>9.3367950599999994E-8</v>
      </c>
      <c r="DR108" s="66">
        <v>0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4.08671469E-7</v>
      </c>
      <c r="DZ108" s="66">
        <v>7.0665539900000015E-7</v>
      </c>
      <c r="EA108" s="66">
        <v>3.4027524799999999E-8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4.2631525100000003E-9</v>
      </c>
      <c r="EI108" s="66">
        <v>7.0049511999999999E-9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4.15489946E-6</v>
      </c>
      <c r="ER108" s="77" t="s">
        <v>33</v>
      </c>
      <c r="ES108" s="100"/>
    </row>
    <row r="109" spans="1:149" s="77" customFormat="1" x14ac:dyDescent="0.25">
      <c r="A109" s="100"/>
      <c r="B109" s="77" t="s">
        <v>34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34</v>
      </c>
      <c r="ES109" s="100"/>
    </row>
    <row r="110" spans="1:149" s="77" customFormat="1" x14ac:dyDescent="0.25">
      <c r="A110" s="100"/>
      <c r="B110" s="77" t="s">
        <v>35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35</v>
      </c>
      <c r="ES110" s="100"/>
    </row>
    <row r="111" spans="1:149" s="77" customFormat="1" x14ac:dyDescent="0.25">
      <c r="A111" s="100"/>
      <c r="B111" s="77" t="s">
        <v>36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36</v>
      </c>
      <c r="ES111" s="100"/>
    </row>
    <row r="112" spans="1:149" s="77" customFormat="1" x14ac:dyDescent="0.25">
      <c r="A112" s="100"/>
      <c r="B112" s="77" t="s">
        <v>37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37</v>
      </c>
      <c r="ES112" s="100"/>
    </row>
    <row r="113" spans="1:149" s="77" customFormat="1" x14ac:dyDescent="0.25">
      <c r="A113" s="100"/>
      <c r="B113" s="77" t="s">
        <v>38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38</v>
      </c>
      <c r="ES113" s="100"/>
    </row>
    <row r="114" spans="1:149" s="77" customFormat="1" x14ac:dyDescent="0.25">
      <c r="A114" s="99" t="s">
        <v>21</v>
      </c>
      <c r="B114" s="77" t="s">
        <v>30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30</v>
      </c>
      <c r="ES114" s="99" t="s">
        <v>21</v>
      </c>
    </row>
    <row r="115" spans="1:149" s="77" customFormat="1" x14ac:dyDescent="0.25">
      <c r="A115" s="100"/>
      <c r="B115" s="77" t="s">
        <v>31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31</v>
      </c>
      <c r="ES115" s="100"/>
    </row>
    <row r="116" spans="1:149" s="77" customFormat="1" x14ac:dyDescent="0.25">
      <c r="A116" s="100"/>
      <c r="B116" s="77" t="s">
        <v>32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32</v>
      </c>
      <c r="ES116" s="100"/>
    </row>
    <row r="117" spans="1:149" s="77" customFormat="1" x14ac:dyDescent="0.25">
      <c r="A117" s="100"/>
      <c r="B117" s="77" t="s">
        <v>33</v>
      </c>
      <c r="C117" s="65">
        <v>6.39465724E-10</v>
      </c>
      <c r="D117" s="66">
        <v>1.41044358E-8</v>
      </c>
      <c r="E117" s="66">
        <v>1.6019158499999999E-9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1.9562365099999998E-9</v>
      </c>
      <c r="N117" s="66">
        <v>6.7933036200000013E-9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6.9845565000000003E-9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1.5148756099999999E-9</v>
      </c>
      <c r="AN117" s="66">
        <v>8.6466236999999988E-8</v>
      </c>
      <c r="AO117" s="66">
        <v>8.83036067E-8</v>
      </c>
      <c r="AP117" s="66">
        <v>2.9274607100000002E-9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1.93897171E-10</v>
      </c>
      <c r="BF117" s="66">
        <v>0</v>
      </c>
      <c r="BG117" s="66">
        <v>6.2109383100000002E-9</v>
      </c>
      <c r="BH117" s="66">
        <v>4.7567817699999996E-9</v>
      </c>
      <c r="BI117" s="66">
        <v>0</v>
      </c>
      <c r="BJ117" s="66">
        <v>4.3247571500000002E-9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3.6648157200000002E-8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1.3112068900000001E-9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4.78098433E-10</v>
      </c>
      <c r="CG117" s="66">
        <v>2.12490938E-9</v>
      </c>
      <c r="CH117" s="66">
        <v>1.1048017900000001E-9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2.6181574100000002E-10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7.4170146E-9</v>
      </c>
      <c r="CZ117" s="66">
        <v>3.8909114799999998E-8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8.4733710900000002E-9</v>
      </c>
      <c r="DH117" s="66">
        <v>2.1489969000000002E-9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2.9879406099999998E-8</v>
      </c>
      <c r="DQ117" s="66">
        <v>1.09731143E-8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4.6156277600000002E-8</v>
      </c>
      <c r="DZ117" s="66">
        <v>8.4572040499999999E-8</v>
      </c>
      <c r="EA117" s="66">
        <v>4.3394740300000001E-9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3.7403421500000001E-10</v>
      </c>
      <c r="EI117" s="66">
        <v>8.2068042300000005E-10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5.0277098200000006E-7</v>
      </c>
      <c r="ER117" s="77" t="s">
        <v>33</v>
      </c>
      <c r="ES117" s="100"/>
    </row>
    <row r="118" spans="1:149" s="77" customFormat="1" x14ac:dyDescent="0.25">
      <c r="A118" s="100"/>
      <c r="B118" s="77" t="s">
        <v>34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34</v>
      </c>
      <c r="ES118" s="100"/>
    </row>
    <row r="119" spans="1:149" s="77" customFormat="1" x14ac:dyDescent="0.25">
      <c r="A119" s="100"/>
      <c r="B119" s="77" t="s">
        <v>35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35</v>
      </c>
      <c r="ES119" s="100"/>
    </row>
    <row r="120" spans="1:149" s="77" customFormat="1" x14ac:dyDescent="0.25">
      <c r="A120" s="100"/>
      <c r="B120" s="77" t="s">
        <v>36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36</v>
      </c>
      <c r="ES120" s="100"/>
    </row>
    <row r="121" spans="1:149" s="77" customFormat="1" x14ac:dyDescent="0.25">
      <c r="A121" s="100"/>
      <c r="B121" s="77" t="s">
        <v>37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37</v>
      </c>
      <c r="ES121" s="100"/>
    </row>
    <row r="122" spans="1:149" s="77" customFormat="1" x14ac:dyDescent="0.25">
      <c r="A122" s="100"/>
      <c r="B122" s="77" t="s">
        <v>38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38</v>
      </c>
      <c r="ES122" s="100"/>
    </row>
    <row r="123" spans="1:149" s="77" customFormat="1" x14ac:dyDescent="0.25">
      <c r="A123" s="99" t="s">
        <v>22</v>
      </c>
      <c r="B123" s="77" t="s">
        <v>30</v>
      </c>
      <c r="C123" s="65">
        <v>9.6293539099999989E-11</v>
      </c>
      <c r="D123" s="66">
        <v>1.3589187000000001E-9</v>
      </c>
      <c r="E123" s="66">
        <v>1.41221937E-10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1.20812573E-10</v>
      </c>
      <c r="N123" s="66">
        <v>4.8906556900000002E-10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4.3532372899999998E-10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1.6711419000000001E-10</v>
      </c>
      <c r="AN123" s="66">
        <v>8.7739096900000008E-9</v>
      </c>
      <c r="AO123" s="66">
        <v>7.629481420000001E-9</v>
      </c>
      <c r="AP123" s="66">
        <v>1.01337559E-10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4.0868454999999997E-11</v>
      </c>
      <c r="BF123" s="66">
        <v>0</v>
      </c>
      <c r="BG123" s="66">
        <v>6.0648610499999996E-10</v>
      </c>
      <c r="BH123" s="66">
        <v>7.0339941100000008E-10</v>
      </c>
      <c r="BI123" s="66">
        <v>0</v>
      </c>
      <c r="BJ123" s="66">
        <v>2.0304316599999999E-9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2.88182254E-9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3.8629579299999999E-10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2.5285468799999998E-10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9.971086750000001E-11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7.9542671799999999E-10</v>
      </c>
      <c r="CZ123" s="66">
        <v>3.1699016700000002E-9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9.3341901700000001E-10</v>
      </c>
      <c r="DH123" s="66">
        <v>2.4803123200000001E-10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6.1868005399999997E-9</v>
      </c>
      <c r="DQ123" s="66">
        <v>1.4065690800000001E-9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6.1576471499999996E-9</v>
      </c>
      <c r="DZ123" s="66">
        <v>9.247983490000001E-9</v>
      </c>
      <c r="EA123" s="66">
        <v>2.87287716E-10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5.5640653099999987E-11</v>
      </c>
      <c r="EI123" s="66">
        <v>2.3398608E-10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5.5038041800000003E-8</v>
      </c>
      <c r="ER123" s="77" t="s">
        <v>30</v>
      </c>
      <c r="ES123" s="99" t="s">
        <v>22</v>
      </c>
    </row>
    <row r="124" spans="1:149" s="77" customFormat="1" x14ac:dyDescent="0.25">
      <c r="A124" s="100"/>
      <c r="B124" s="77" t="s">
        <v>31</v>
      </c>
      <c r="C124" s="65">
        <v>6.1268140300000006E-10</v>
      </c>
      <c r="D124" s="66">
        <v>1.0605849799999999E-8</v>
      </c>
      <c r="E124" s="66">
        <v>1.16782219E-9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1.52204974E-9</v>
      </c>
      <c r="N124" s="66">
        <v>3.46368799E-9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4.1016407399999999E-9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1.6530840400000001E-9</v>
      </c>
      <c r="AN124" s="66">
        <v>7.1080275500000005E-8</v>
      </c>
      <c r="AO124" s="66">
        <v>6.37550857E-8</v>
      </c>
      <c r="AP124" s="66">
        <v>1.6292524599999999E-9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8.2972219799999999E-10</v>
      </c>
      <c r="BF124" s="66">
        <v>0</v>
      </c>
      <c r="BG124" s="66">
        <v>4.9305751099999997E-9</v>
      </c>
      <c r="BH124" s="66">
        <v>4.1221142600000003E-9</v>
      </c>
      <c r="BI124" s="66">
        <v>0</v>
      </c>
      <c r="BJ124" s="66">
        <v>1.8672946099999999E-8</v>
      </c>
      <c r="BK124" s="66">
        <v>0</v>
      </c>
      <c r="BL124" s="66">
        <v>0</v>
      </c>
      <c r="BM124" s="66">
        <v>0</v>
      </c>
      <c r="BN124" s="66">
        <v>0</v>
      </c>
      <c r="BO124" s="66">
        <v>0</v>
      </c>
      <c r="BP124" s="66">
        <v>0</v>
      </c>
      <c r="BQ124" s="66">
        <v>2.70788436E-8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3.2633788200000001E-9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2.83271414E-10</v>
      </c>
      <c r="CG124" s="66">
        <v>1.49106476E-10</v>
      </c>
      <c r="CH124" s="66">
        <v>5.5791409000000001E-10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1.12836045E-9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8.9535364099999996E-9</v>
      </c>
      <c r="CZ124" s="66">
        <v>2.4638863999999999E-8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1.12494295E-8</v>
      </c>
      <c r="DH124" s="66">
        <v>3.5835117100000001E-9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6.2371095400000004E-8</v>
      </c>
      <c r="DQ124" s="66">
        <v>7.8973859199999998E-9</v>
      </c>
      <c r="DR124" s="66">
        <v>0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5.9605953500000001E-8</v>
      </c>
      <c r="DZ124" s="66">
        <v>6.2128359500000006E-8</v>
      </c>
      <c r="EA124" s="66">
        <v>2.4089685899999999E-9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1.7529746100000001E-9</v>
      </c>
      <c r="EI124" s="66">
        <v>8.3850435300000002E-10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4.6603624499999999E-7</v>
      </c>
      <c r="ER124" s="77" t="s">
        <v>31</v>
      </c>
      <c r="ES124" s="100"/>
    </row>
    <row r="125" spans="1:149" s="77" customFormat="1" x14ac:dyDescent="0.25">
      <c r="A125" s="100"/>
      <c r="B125" s="77" t="s">
        <v>32</v>
      </c>
      <c r="C125" s="65">
        <v>3.4082584200000002E-10</v>
      </c>
      <c r="D125" s="66">
        <v>2.8429614499999999E-9</v>
      </c>
      <c r="E125" s="66">
        <v>6.0531315900000002E-10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4.2175943999999999E-10</v>
      </c>
      <c r="N125" s="66">
        <v>1.59392608E-9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1.51400261E-9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4.7067699500000003E-10</v>
      </c>
      <c r="AN125" s="66">
        <v>1.7087834099999999E-8</v>
      </c>
      <c r="AO125" s="66">
        <v>2.1219523600000001E-8</v>
      </c>
      <c r="AP125" s="66">
        <v>3.4537473400000002E-10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3.8546079900000001E-11</v>
      </c>
      <c r="BF125" s="66">
        <v>0</v>
      </c>
      <c r="BG125" s="66">
        <v>2.0380506999999998E-9</v>
      </c>
      <c r="BH125" s="66">
        <v>1.6986145799999999E-9</v>
      </c>
      <c r="BI125" s="66">
        <v>0</v>
      </c>
      <c r="BJ125" s="66">
        <v>7.2605795600000001E-10</v>
      </c>
      <c r="BK125" s="66">
        <v>0</v>
      </c>
      <c r="BL125" s="66">
        <v>0</v>
      </c>
      <c r="BM125" s="66">
        <v>0</v>
      </c>
      <c r="BN125" s="66">
        <v>0</v>
      </c>
      <c r="BO125" s="66">
        <v>0</v>
      </c>
      <c r="BP125" s="66">
        <v>0</v>
      </c>
      <c r="BQ125" s="66">
        <v>1.14552641E-8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1.53890211E-9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2.2439371499999999E-10</v>
      </c>
      <c r="CG125" s="66">
        <v>4.7982170300000006E-10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8.5616273200000005E-11</v>
      </c>
      <c r="CP125" s="66">
        <v>0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2.49760253E-9</v>
      </c>
      <c r="CZ125" s="66">
        <v>8.2766975500000006E-9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1.6330734099999999E-9</v>
      </c>
      <c r="DH125" s="66">
        <v>3.3287048200000002E-10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7.0481250299999993E-9</v>
      </c>
      <c r="DQ125" s="66">
        <v>3.23913159E-9</v>
      </c>
      <c r="DR125" s="66">
        <v>0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1.37877079E-8</v>
      </c>
      <c r="DZ125" s="66">
        <v>2.28460688E-8</v>
      </c>
      <c r="EA125" s="66">
        <v>1.0656069199999999E-9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1.3135970299999999E-10</v>
      </c>
      <c r="EI125" s="66">
        <v>2.9404364300000002E-10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1.2587975299999999E-7</v>
      </c>
      <c r="ER125" s="77" t="s">
        <v>32</v>
      </c>
      <c r="ES125" s="100"/>
    </row>
    <row r="126" spans="1:149" s="77" customFormat="1" x14ac:dyDescent="0.25">
      <c r="A126" s="100"/>
      <c r="B126" s="77" t="s">
        <v>33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33</v>
      </c>
      <c r="ES126" s="100"/>
    </row>
    <row r="127" spans="1:149" s="77" customFormat="1" x14ac:dyDescent="0.25">
      <c r="A127" s="100"/>
      <c r="B127" s="77" t="s">
        <v>34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34</v>
      </c>
      <c r="ES127" s="100"/>
    </row>
    <row r="128" spans="1:149" s="77" customFormat="1" x14ac:dyDescent="0.25">
      <c r="A128" s="100"/>
      <c r="B128" s="77" t="s">
        <v>35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35</v>
      </c>
      <c r="ES128" s="100"/>
    </row>
    <row r="129" spans="1:149" s="77" customFormat="1" x14ac:dyDescent="0.25">
      <c r="A129" s="100"/>
      <c r="B129" s="77" t="s">
        <v>36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36</v>
      </c>
      <c r="ES129" s="100"/>
    </row>
    <row r="130" spans="1:149" s="77" customFormat="1" x14ac:dyDescent="0.25">
      <c r="A130" s="100"/>
      <c r="B130" s="77" t="s">
        <v>37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37</v>
      </c>
      <c r="ES130" s="100"/>
    </row>
    <row r="131" spans="1:149" s="77" customFormat="1" x14ac:dyDescent="0.25">
      <c r="A131" s="100"/>
      <c r="B131" s="77" t="s">
        <v>38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38</v>
      </c>
      <c r="ES131" s="100"/>
    </row>
    <row r="132" spans="1:149" s="77" customFormat="1" x14ac:dyDescent="0.25">
      <c r="A132" s="99" t="s">
        <v>23</v>
      </c>
      <c r="B132" s="77" t="s">
        <v>30</v>
      </c>
      <c r="C132" s="65">
        <v>4.0010511399999999E-10</v>
      </c>
      <c r="D132" s="66">
        <v>6.1898428799999994E-9</v>
      </c>
      <c r="E132" s="66">
        <v>2.8305499900000002E-10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8.5543845999999996E-10</v>
      </c>
      <c r="N132" s="66">
        <v>5.3525117099999997E-10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8.4072594299999999E-10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1.67298759E-9</v>
      </c>
      <c r="AN132" s="66">
        <v>4.1898970100000002E-8</v>
      </c>
      <c r="AO132" s="66">
        <v>2.3112385700000001E-8</v>
      </c>
      <c r="AP132" s="66">
        <v>4.82638208E-10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2.0642447500000002E-9</v>
      </c>
      <c r="BF132" s="66">
        <v>0</v>
      </c>
      <c r="BG132" s="66">
        <v>1.39356253E-9</v>
      </c>
      <c r="BH132" s="66">
        <v>1.49117243E-9</v>
      </c>
      <c r="BI132" s="66">
        <v>0</v>
      </c>
      <c r="BJ132" s="66">
        <v>1.89610357E-8</v>
      </c>
      <c r="BK132" s="66">
        <v>0</v>
      </c>
      <c r="BL132" s="66">
        <v>0</v>
      </c>
      <c r="BM132" s="66">
        <v>0</v>
      </c>
      <c r="BN132" s="66">
        <v>0</v>
      </c>
      <c r="BO132" s="66">
        <v>0</v>
      </c>
      <c r="BP132" s="66">
        <v>0</v>
      </c>
      <c r="BQ132" s="66">
        <v>6.0425881299999996E-9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6.0988093200000006E-10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7.2048429700000007E-11</v>
      </c>
      <c r="CG132" s="66">
        <v>1.36383692E-9</v>
      </c>
      <c r="CH132" s="66">
        <v>1.24324185E-10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3.5420591999999998E-11</v>
      </c>
      <c r="CP132" s="66">
        <v>0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9.2694331099999991E-9</v>
      </c>
      <c r="CZ132" s="66">
        <v>8.6820272900000002E-9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9.3928811700000008E-9</v>
      </c>
      <c r="DH132" s="66">
        <v>3.9674516200000014E-9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5.8287481300000001E-8</v>
      </c>
      <c r="DQ132" s="66">
        <v>3.5804498900000001E-9</v>
      </c>
      <c r="DR132" s="66">
        <v>0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4.2984784100000003E-8</v>
      </c>
      <c r="DZ132" s="66">
        <v>2.8128353399999999E-8</v>
      </c>
      <c r="EA132" s="66">
        <v>6.0697706799999999E-10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1.9414379200000001E-9</v>
      </c>
      <c r="EI132" s="66">
        <v>5.0032506199999997E-10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2.7577111700000002E-7</v>
      </c>
      <c r="ER132" s="77" t="s">
        <v>30</v>
      </c>
      <c r="ES132" s="99" t="s">
        <v>23</v>
      </c>
    </row>
    <row r="133" spans="1:149" s="77" customFormat="1" x14ac:dyDescent="0.25">
      <c r="A133" s="100"/>
      <c r="B133" s="77" t="s">
        <v>31</v>
      </c>
      <c r="C133" s="65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0</v>
      </c>
      <c r="BP133" s="66">
        <v>0</v>
      </c>
      <c r="BQ133" s="66">
        <v>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0</v>
      </c>
      <c r="CZ133" s="66">
        <v>0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0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0</v>
      </c>
      <c r="DQ133" s="66">
        <v>0</v>
      </c>
      <c r="DR133" s="66">
        <v>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0</v>
      </c>
      <c r="DZ133" s="66">
        <v>0</v>
      </c>
      <c r="EA133" s="66">
        <v>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0</v>
      </c>
      <c r="EI133" s="66">
        <v>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0</v>
      </c>
      <c r="ER133" s="77" t="s">
        <v>31</v>
      </c>
      <c r="ES133" s="100"/>
    </row>
    <row r="134" spans="1:149" s="77" customFormat="1" x14ac:dyDescent="0.25">
      <c r="A134" s="100"/>
      <c r="B134" s="77" t="s">
        <v>32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32</v>
      </c>
      <c r="ES134" s="100"/>
    </row>
    <row r="135" spans="1:149" s="77" customFormat="1" x14ac:dyDescent="0.25">
      <c r="A135" s="100"/>
      <c r="B135" s="77" t="s">
        <v>33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33</v>
      </c>
      <c r="ES135" s="100"/>
    </row>
    <row r="136" spans="1:149" s="77" customFormat="1" x14ac:dyDescent="0.25">
      <c r="A136" s="100"/>
      <c r="B136" s="77" t="s">
        <v>34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34</v>
      </c>
      <c r="ES136" s="100"/>
    </row>
    <row r="137" spans="1:149" s="77" customFormat="1" x14ac:dyDescent="0.25">
      <c r="A137" s="100"/>
      <c r="B137" s="77" t="s">
        <v>35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35</v>
      </c>
      <c r="ES137" s="100"/>
    </row>
    <row r="138" spans="1:149" s="77" customFormat="1" x14ac:dyDescent="0.25">
      <c r="A138" s="100"/>
      <c r="B138" s="77" t="s">
        <v>36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36</v>
      </c>
      <c r="ES138" s="100"/>
    </row>
    <row r="139" spans="1:149" s="77" customFormat="1" x14ac:dyDescent="0.25">
      <c r="A139" s="100"/>
      <c r="B139" s="77" t="s">
        <v>37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37</v>
      </c>
      <c r="ES139" s="100"/>
    </row>
    <row r="140" spans="1:149" s="77" customFormat="1" x14ac:dyDescent="0.25">
      <c r="A140" s="100"/>
      <c r="B140" s="77" t="s">
        <v>38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38</v>
      </c>
      <c r="ES140" s="100"/>
    </row>
    <row r="141" spans="1:149" s="77" customFormat="1" x14ac:dyDescent="0.25">
      <c r="A141" s="99" t="s">
        <v>24</v>
      </c>
      <c r="B141" s="77" t="s">
        <v>30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30</v>
      </c>
      <c r="ES141" s="99" t="s">
        <v>24</v>
      </c>
    </row>
    <row r="142" spans="1:149" s="77" customFormat="1" x14ac:dyDescent="0.25">
      <c r="A142" s="100"/>
      <c r="B142" s="77" t="s">
        <v>31</v>
      </c>
      <c r="C142" s="65">
        <v>1.2004972999999999E-9</v>
      </c>
      <c r="D142" s="66">
        <v>5.4009747900000003E-8</v>
      </c>
      <c r="E142" s="66">
        <v>6.3803594299999998E-9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5.4227647299999998E-9</v>
      </c>
      <c r="N142" s="66">
        <v>1.5037584999999999E-8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2.07685817E-8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7.0910605799999994E-9</v>
      </c>
      <c r="AN142" s="66">
        <v>3.5165550700000002E-7</v>
      </c>
      <c r="AO142" s="66">
        <v>3.0656715100000001E-7</v>
      </c>
      <c r="AP142" s="66">
        <v>9.9688537799999998E-9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4.4502357400000002E-9</v>
      </c>
      <c r="BF142" s="66">
        <v>0</v>
      </c>
      <c r="BG142" s="66">
        <v>2.4236982999999998E-8</v>
      </c>
      <c r="BH142" s="66">
        <v>2.1384320099999999E-8</v>
      </c>
      <c r="BI142" s="66">
        <v>0</v>
      </c>
      <c r="BJ142" s="66">
        <v>1.2802006700000001E-7</v>
      </c>
      <c r="BK142" s="66">
        <v>0</v>
      </c>
      <c r="BL142" s="66">
        <v>0</v>
      </c>
      <c r="BM142" s="66">
        <v>0</v>
      </c>
      <c r="BN142" s="66">
        <v>0</v>
      </c>
      <c r="BO142" s="66">
        <v>0</v>
      </c>
      <c r="BP142" s="66">
        <v>0</v>
      </c>
      <c r="BQ142" s="66">
        <v>1.27878985E-7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1.42003843E-8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1.68657151E-9</v>
      </c>
      <c r="CG142" s="66">
        <v>8.712335759999999E-9</v>
      </c>
      <c r="CH142" s="66">
        <v>3.0696837200000001E-9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7.2865890599999997E-9</v>
      </c>
      <c r="CP142" s="66">
        <v>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2.06773867E-8</v>
      </c>
      <c r="CZ142" s="66">
        <v>1.2657300299999999E-7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6.2509778599999994E-8</v>
      </c>
      <c r="DH142" s="66">
        <v>2.0919633099999999E-8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3.5913579500000002E-7</v>
      </c>
      <c r="DQ142" s="66">
        <v>3.8362891200000003E-8</v>
      </c>
      <c r="DR142" s="66">
        <v>0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3.7402504499999999E-7</v>
      </c>
      <c r="DZ142" s="66">
        <v>3.1398112999999998E-7</v>
      </c>
      <c r="EA142" s="66">
        <v>1.1605673E-8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1.15207625E-8</v>
      </c>
      <c r="EI142" s="66">
        <v>6.2902716899999987E-9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2.4646296300000002E-6</v>
      </c>
      <c r="ER142" s="77" t="s">
        <v>31</v>
      </c>
      <c r="ES142" s="100"/>
    </row>
    <row r="143" spans="1:149" s="77" customFormat="1" x14ac:dyDescent="0.25">
      <c r="A143" s="100"/>
      <c r="B143" s="77" t="s">
        <v>32</v>
      </c>
      <c r="C143" s="65">
        <v>7.3613768900000009E-9</v>
      </c>
      <c r="D143" s="66">
        <v>1.21140251E-7</v>
      </c>
      <c r="E143" s="66">
        <v>1.9637536400000001E-8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1.67862524E-8</v>
      </c>
      <c r="N143" s="66">
        <v>5.66541111E-8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6.6127329700000001E-8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2.14272839E-8</v>
      </c>
      <c r="AN143" s="66">
        <v>7.6634584700000005E-7</v>
      </c>
      <c r="AO143" s="66">
        <v>8.6532000000000013E-7</v>
      </c>
      <c r="AP143" s="66">
        <v>2.4418908399999999E-8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1.7042088700000001E-8</v>
      </c>
      <c r="BF143" s="66">
        <v>0</v>
      </c>
      <c r="BG143" s="66">
        <v>7.2726301499999994E-8</v>
      </c>
      <c r="BH143" s="66">
        <v>5.6798551600000001E-8</v>
      </c>
      <c r="BI143" s="66">
        <v>0</v>
      </c>
      <c r="BJ143" s="66">
        <v>7.9371339500000004E-8</v>
      </c>
      <c r="BK143" s="66">
        <v>0</v>
      </c>
      <c r="BL143" s="66">
        <v>0</v>
      </c>
      <c r="BM143" s="66">
        <v>0</v>
      </c>
      <c r="BN143" s="66">
        <v>0</v>
      </c>
      <c r="BO143" s="66">
        <v>0</v>
      </c>
      <c r="BP143" s="66">
        <v>0</v>
      </c>
      <c r="BQ143" s="66">
        <v>4.3340107000000002E-7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5.4366502600000003E-8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6.9869274299999987E-9</v>
      </c>
      <c r="CG143" s="66">
        <v>1.9131960399999999E-8</v>
      </c>
      <c r="CH143" s="66">
        <v>8.197066879999999E-9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5.4343041400000004E-9</v>
      </c>
      <c r="CP143" s="66">
        <v>0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9.49070221E-8</v>
      </c>
      <c r="CZ143" s="66">
        <v>2.9883257900000002E-7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8.8841860899999999E-8</v>
      </c>
      <c r="DH143" s="66">
        <v>2.8199605600000001E-8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3.8672791200000002E-7</v>
      </c>
      <c r="DQ143" s="66">
        <v>9.9918621700000003E-8</v>
      </c>
      <c r="DR143" s="66">
        <v>0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4.7910276600000008E-7</v>
      </c>
      <c r="DZ143" s="66">
        <v>7.6230547400000005E-7</v>
      </c>
      <c r="EA143" s="66">
        <v>4.05733994E-8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1.1742446E-8</v>
      </c>
      <c r="EI143" s="66">
        <v>8.0722289700000001E-9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5.0178989200000002E-6</v>
      </c>
      <c r="ER143" s="77" t="s">
        <v>32</v>
      </c>
      <c r="ES143" s="100"/>
    </row>
    <row r="144" spans="1:149" s="77" customFormat="1" x14ac:dyDescent="0.25">
      <c r="A144" s="100"/>
      <c r="B144" s="77" t="s">
        <v>33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33</v>
      </c>
      <c r="ES144" s="100"/>
    </row>
    <row r="145" spans="1:149" s="77" customFormat="1" x14ac:dyDescent="0.25">
      <c r="A145" s="100"/>
      <c r="B145" s="77" t="s">
        <v>34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34</v>
      </c>
      <c r="ES145" s="100"/>
    </row>
    <row r="146" spans="1:149" s="77" customFormat="1" x14ac:dyDescent="0.25">
      <c r="A146" s="100"/>
      <c r="B146" s="77" t="s">
        <v>35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35</v>
      </c>
      <c r="ES146" s="100"/>
    </row>
    <row r="147" spans="1:149" s="77" customFormat="1" x14ac:dyDescent="0.25">
      <c r="A147" s="100"/>
      <c r="B147" s="77" t="s">
        <v>36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36</v>
      </c>
      <c r="ES147" s="100"/>
    </row>
    <row r="148" spans="1:149" s="77" customFormat="1" x14ac:dyDescent="0.25">
      <c r="A148" s="100"/>
      <c r="B148" s="77" t="s">
        <v>37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37</v>
      </c>
      <c r="ES148" s="100"/>
    </row>
    <row r="149" spans="1:149" s="77" customFormat="1" x14ac:dyDescent="0.25">
      <c r="A149" s="100"/>
      <c r="B149" s="77" t="s">
        <v>38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38</v>
      </c>
      <c r="ES149" s="100"/>
    </row>
    <row r="150" spans="1:149" s="77" customFormat="1" x14ac:dyDescent="0.25">
      <c r="A150" s="99" t="s">
        <v>25</v>
      </c>
      <c r="B150" s="77" t="s">
        <v>30</v>
      </c>
      <c r="C150" s="65">
        <v>4.5156348599999998E-9</v>
      </c>
      <c r="D150" s="66">
        <v>6.8998127600000001E-8</v>
      </c>
      <c r="E150" s="66">
        <v>6.8139456400000009E-9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1.05557872E-8</v>
      </c>
      <c r="N150" s="66">
        <v>1.7773038399999999E-8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2.2004188499999999E-8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1.5301937899999999E-8</v>
      </c>
      <c r="AN150" s="66">
        <v>4.7178169800000003E-7</v>
      </c>
      <c r="AO150" s="66">
        <v>3.6634171400000001E-7</v>
      </c>
      <c r="AP150" s="66">
        <v>8.0837595099999991E-9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1.34449528E-8</v>
      </c>
      <c r="BF150" s="66">
        <v>0</v>
      </c>
      <c r="BG150" s="66">
        <v>2.5618631899999999E-8</v>
      </c>
      <c r="BH150" s="66">
        <v>2.3677095999999998E-8</v>
      </c>
      <c r="BI150" s="66">
        <v>0</v>
      </c>
      <c r="BJ150" s="66">
        <v>1.72554292E-7</v>
      </c>
      <c r="BK150" s="66">
        <v>0</v>
      </c>
      <c r="BL150" s="66">
        <v>0</v>
      </c>
      <c r="BM150" s="66">
        <v>0</v>
      </c>
      <c r="BN150" s="66">
        <v>0</v>
      </c>
      <c r="BO150" s="66">
        <v>0</v>
      </c>
      <c r="BP150" s="66">
        <v>0</v>
      </c>
      <c r="BQ150" s="66">
        <v>1.4183110600000001E-7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1.6596889299999999E-8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1.3781364199999999E-9</v>
      </c>
      <c r="CG150" s="66">
        <v>1.4183717400000001E-8</v>
      </c>
      <c r="CH150" s="66">
        <v>2.616795E-9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9.6503604200000008E-9</v>
      </c>
      <c r="CP150" s="66">
        <v>0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8.7023955100000003E-8</v>
      </c>
      <c r="CZ150" s="66">
        <v>1.4744233299999999E-7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5.5320764E-8</v>
      </c>
      <c r="DH150" s="66">
        <v>3.1672731799999999E-8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4.8573180799999994E-7</v>
      </c>
      <c r="DQ150" s="66">
        <v>4.7542413900000001E-8</v>
      </c>
      <c r="DR150" s="66">
        <v>0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4.0850793699999998E-7</v>
      </c>
      <c r="DZ150" s="66">
        <v>3.78977089E-7</v>
      </c>
      <c r="EA150" s="66">
        <v>1.3860496500000001E-8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1.4656700700000001E-8</v>
      </c>
      <c r="EI150" s="66">
        <v>5.1371438299999998E-9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3.0895951799999999E-6</v>
      </c>
      <c r="ER150" s="77" t="s">
        <v>30</v>
      </c>
      <c r="ES150" s="99" t="s">
        <v>25</v>
      </c>
    </row>
    <row r="151" spans="1:149" s="77" customFormat="1" x14ac:dyDescent="0.25">
      <c r="A151" s="100"/>
      <c r="B151" s="77" t="s">
        <v>31</v>
      </c>
      <c r="C151" s="65">
        <v>1.2911503499999999E-9</v>
      </c>
      <c r="D151" s="66">
        <v>2.05671859E-8</v>
      </c>
      <c r="E151" s="66">
        <v>1.8713959499999999E-9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3.0404621299999998E-9</v>
      </c>
      <c r="N151" s="66">
        <v>4.0277234400000003E-9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5.9347029000000003E-9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4.5474995100000004E-9</v>
      </c>
      <c r="AN151" s="66">
        <v>1.4233421100000001E-7</v>
      </c>
      <c r="AO151" s="66">
        <v>9.9274749100000005E-8</v>
      </c>
      <c r="AP151" s="66">
        <v>2.6382972800000002E-9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7.550132909999999E-9</v>
      </c>
      <c r="BF151" s="66">
        <v>0</v>
      </c>
      <c r="BG151" s="66">
        <v>7.1515700400000014E-9</v>
      </c>
      <c r="BH151" s="66">
        <v>6.2928906600000002E-9</v>
      </c>
      <c r="BI151" s="66">
        <v>0</v>
      </c>
      <c r="BJ151" s="66">
        <v>5.7794427000000008E-8</v>
      </c>
      <c r="BK151" s="66">
        <v>0</v>
      </c>
      <c r="BL151" s="66">
        <v>0</v>
      </c>
      <c r="BM151" s="66">
        <v>0</v>
      </c>
      <c r="BN151" s="66">
        <v>0</v>
      </c>
      <c r="BO151" s="66">
        <v>0</v>
      </c>
      <c r="BP151" s="66">
        <v>0</v>
      </c>
      <c r="BQ151" s="66">
        <v>3.7185204600000001E-8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4.13540477E-9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6.3247082099999996E-10</v>
      </c>
      <c r="CG151" s="66">
        <v>4.2213142000000003E-9</v>
      </c>
      <c r="CH151" s="66">
        <v>7.7865033399999999E-10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3.7795366000000001E-9</v>
      </c>
      <c r="CP151" s="66">
        <v>0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2.6007339000000001E-8</v>
      </c>
      <c r="CZ151" s="66">
        <v>4.45176086E-8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2.92947144E-8</v>
      </c>
      <c r="DH151" s="66">
        <v>7.8293459200000009E-9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1.6955367E-7</v>
      </c>
      <c r="DQ151" s="66">
        <v>1.3249949E-8</v>
      </c>
      <c r="DR151" s="66">
        <v>0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1.5290253699999999E-7</v>
      </c>
      <c r="DZ151" s="66">
        <v>1.1424446E-7</v>
      </c>
      <c r="EA151" s="66">
        <v>3.4706591199999999E-9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5.0896759600000004E-9</v>
      </c>
      <c r="EI151" s="66">
        <v>1.83791642E-9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9.8304685499999998E-7</v>
      </c>
      <c r="ER151" s="77" t="s">
        <v>31</v>
      </c>
      <c r="ES151" s="100"/>
    </row>
    <row r="152" spans="1:149" s="77" customFormat="1" x14ac:dyDescent="0.25">
      <c r="A152" s="100"/>
      <c r="B152" s="77" t="s">
        <v>32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32</v>
      </c>
      <c r="ES152" s="100"/>
    </row>
    <row r="153" spans="1:149" s="77" customFormat="1" x14ac:dyDescent="0.25">
      <c r="A153" s="100"/>
      <c r="B153" s="77" t="s">
        <v>33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33</v>
      </c>
      <c r="ES153" s="100"/>
    </row>
    <row r="154" spans="1:149" s="77" customFormat="1" x14ac:dyDescent="0.25">
      <c r="A154" s="100"/>
      <c r="B154" s="77" t="s">
        <v>34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34</v>
      </c>
      <c r="ES154" s="100"/>
    </row>
    <row r="155" spans="1:149" s="77" customFormat="1" x14ac:dyDescent="0.25">
      <c r="A155" s="100"/>
      <c r="B155" s="77" t="s">
        <v>35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35</v>
      </c>
      <c r="ES155" s="100"/>
    </row>
    <row r="156" spans="1:149" s="77" customFormat="1" x14ac:dyDescent="0.25">
      <c r="A156" s="100"/>
      <c r="B156" s="77" t="s">
        <v>36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36</v>
      </c>
      <c r="ES156" s="100"/>
    </row>
    <row r="157" spans="1:149" s="77" customFormat="1" x14ac:dyDescent="0.25">
      <c r="A157" s="100"/>
      <c r="B157" s="77" t="s">
        <v>37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37</v>
      </c>
      <c r="ES157" s="100"/>
    </row>
    <row r="158" spans="1:149" s="77" customFormat="1" x14ac:dyDescent="0.25">
      <c r="A158" s="100"/>
      <c r="B158" s="77" t="s">
        <v>38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38</v>
      </c>
      <c r="ES158" s="100"/>
    </row>
    <row r="159" spans="1:149" s="77" customFormat="1" x14ac:dyDescent="0.25">
      <c r="A159" s="99" t="s">
        <v>26</v>
      </c>
      <c r="B159" s="77" t="s">
        <v>30</v>
      </c>
      <c r="C159" s="65">
        <v>2.25988034E-8</v>
      </c>
      <c r="D159" s="66">
        <v>3.5132625000000001E-7</v>
      </c>
      <c r="E159" s="66">
        <v>2.5255689200000001E-8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6.2252397800000005E-8</v>
      </c>
      <c r="N159" s="66">
        <v>5.8548468699999998E-8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8.2753341600000003E-8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8.4372816300000003E-8</v>
      </c>
      <c r="AN159" s="66">
        <v>2.53170887E-6</v>
      </c>
      <c r="AO159" s="66">
        <v>1.6761218100000001E-6</v>
      </c>
      <c r="AP159" s="66">
        <v>3.7040345E-8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5.5017814399999997E-8</v>
      </c>
      <c r="BF159" s="66">
        <v>0</v>
      </c>
      <c r="BG159" s="66">
        <v>1.17850654E-7</v>
      </c>
      <c r="BH159" s="66">
        <v>1.12474293E-7</v>
      </c>
      <c r="BI159" s="66">
        <v>0</v>
      </c>
      <c r="BJ159" s="66">
        <v>1.18836623E-6</v>
      </c>
      <c r="BK159" s="66">
        <v>0</v>
      </c>
      <c r="BL159" s="66">
        <v>0</v>
      </c>
      <c r="BM159" s="66">
        <v>0</v>
      </c>
      <c r="BN159" s="66">
        <v>0</v>
      </c>
      <c r="BO159" s="66">
        <v>0</v>
      </c>
      <c r="BP159" s="66">
        <v>0</v>
      </c>
      <c r="BQ159" s="66">
        <v>5.8158439600000011E-7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6.2692531700000002E-8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6.1892108699999999E-9</v>
      </c>
      <c r="CG159" s="66">
        <v>7.8011731000000001E-8</v>
      </c>
      <c r="CH159" s="66">
        <v>1.1184053E-8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5.9129883299999998E-8</v>
      </c>
      <c r="CP159" s="66">
        <v>0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4.7698120999999997E-7</v>
      </c>
      <c r="CZ159" s="66">
        <v>6.4730592599999993E-7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4.7658147299999999E-7</v>
      </c>
      <c r="DH159" s="66">
        <v>1.7991118599999999E-7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2.6254027100000002E-6</v>
      </c>
      <c r="DQ159" s="66">
        <v>2.3042780699999999E-7</v>
      </c>
      <c r="DR159" s="66">
        <v>0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2.1356735500000001E-6</v>
      </c>
      <c r="DZ159" s="66">
        <v>1.77252056E-6</v>
      </c>
      <c r="EA159" s="66">
        <v>4.6335339899999998E-8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1.02218636E-7</v>
      </c>
      <c r="EI159" s="66">
        <v>2.9948435000000001E-8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1.5927786400000002E-5</v>
      </c>
      <c r="ER159" s="77" t="s">
        <v>30</v>
      </c>
      <c r="ES159" s="99" t="s">
        <v>26</v>
      </c>
    </row>
    <row r="160" spans="1:149" s="77" customFormat="1" x14ac:dyDescent="0.25">
      <c r="A160" s="100"/>
      <c r="B160" s="77" t="s">
        <v>31</v>
      </c>
      <c r="C160" s="65">
        <v>2.2073458199999998E-9</v>
      </c>
      <c r="D160" s="66">
        <v>4.6257379999999997E-8</v>
      </c>
      <c r="E160" s="66">
        <v>6.4326333900000004E-9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7.1980953400000009E-9</v>
      </c>
      <c r="N160" s="66">
        <v>1.9527922900000001E-8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2.5407932700000002E-8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7.5995397400000001E-9</v>
      </c>
      <c r="AN160" s="66">
        <v>3.093725189999999E-7</v>
      </c>
      <c r="AO160" s="66">
        <v>3.4224987900000002E-7</v>
      </c>
      <c r="AP160" s="66">
        <v>1.10167172E-8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2.3009266200000001E-9</v>
      </c>
      <c r="BF160" s="66">
        <v>0</v>
      </c>
      <c r="BG160" s="66">
        <v>2.63830621E-8</v>
      </c>
      <c r="BH160" s="66">
        <v>2.0043249900000001E-8</v>
      </c>
      <c r="BI160" s="66">
        <v>0</v>
      </c>
      <c r="BJ160" s="66">
        <v>5.0173427499999998E-8</v>
      </c>
      <c r="BK160" s="66">
        <v>0</v>
      </c>
      <c r="BL160" s="66">
        <v>0</v>
      </c>
      <c r="BM160" s="66">
        <v>0</v>
      </c>
      <c r="BN160" s="66">
        <v>0</v>
      </c>
      <c r="BO160" s="66">
        <v>0</v>
      </c>
      <c r="BP160" s="66">
        <v>0</v>
      </c>
      <c r="BQ160" s="66">
        <v>1.58893885E-7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1.8940685100000001E-8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2.0152150700000002E-9</v>
      </c>
      <c r="CG160" s="66">
        <v>8.1719828700000003E-9</v>
      </c>
      <c r="CH160" s="66">
        <v>4.1593719600000003E-9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3.04138039E-9</v>
      </c>
      <c r="CP160" s="66">
        <v>0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3.9299308399999999E-8</v>
      </c>
      <c r="CZ160" s="66">
        <v>1.34568127E-7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3.84946098E-8</v>
      </c>
      <c r="DH160" s="66">
        <v>1.18449903E-8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1.9095990599999999E-7</v>
      </c>
      <c r="DQ160" s="66">
        <v>2.6845811E-8</v>
      </c>
      <c r="DR160" s="66">
        <v>0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1.7291727000000001E-7</v>
      </c>
      <c r="DZ160" s="66">
        <v>2.6160169400000002E-7</v>
      </c>
      <c r="EA160" s="66">
        <v>1.42134321E-8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5.7405994399999998E-9</v>
      </c>
      <c r="EI160" s="66">
        <v>2.4185850899999999E-9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1.9702974800000002E-6</v>
      </c>
      <c r="ER160" s="77" t="s">
        <v>31</v>
      </c>
      <c r="ES160" s="100"/>
    </row>
    <row r="161" spans="1:149" s="77" customFormat="1" x14ac:dyDescent="0.25">
      <c r="A161" s="100"/>
      <c r="B161" s="77" t="s">
        <v>32</v>
      </c>
      <c r="C161" s="65">
        <v>0</v>
      </c>
      <c r="D161" s="66">
        <v>0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0</v>
      </c>
      <c r="AN161" s="66">
        <v>0</v>
      </c>
      <c r="AO161" s="66">
        <v>0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0</v>
      </c>
      <c r="BF161" s="66">
        <v>0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0</v>
      </c>
      <c r="BO161" s="66">
        <v>0</v>
      </c>
      <c r="BP161" s="66">
        <v>0</v>
      </c>
      <c r="BQ161" s="66">
        <v>0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0</v>
      </c>
      <c r="CH161" s="66">
        <v>0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0</v>
      </c>
      <c r="CP161" s="66">
        <v>0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0</v>
      </c>
      <c r="CZ161" s="66">
        <v>0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0</v>
      </c>
      <c r="DH161" s="66">
        <v>0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0</v>
      </c>
      <c r="DQ161" s="66">
        <v>0</v>
      </c>
      <c r="DR161" s="66">
        <v>0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0</v>
      </c>
      <c r="DZ161" s="66">
        <v>0</v>
      </c>
      <c r="EA161" s="66">
        <v>0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0</v>
      </c>
      <c r="EI161" s="66">
        <v>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0</v>
      </c>
      <c r="ER161" s="77" t="s">
        <v>32</v>
      </c>
      <c r="ES161" s="100"/>
    </row>
    <row r="162" spans="1:149" s="77" customFormat="1" x14ac:dyDescent="0.25">
      <c r="A162" s="100"/>
      <c r="B162" s="77" t="s">
        <v>33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33</v>
      </c>
      <c r="ES162" s="100"/>
    </row>
    <row r="163" spans="1:149" s="77" customFormat="1" x14ac:dyDescent="0.25">
      <c r="A163" s="100"/>
      <c r="B163" s="77" t="s">
        <v>34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34</v>
      </c>
      <c r="ES163" s="100"/>
    </row>
    <row r="164" spans="1:149" s="77" customFormat="1" x14ac:dyDescent="0.25">
      <c r="A164" s="100"/>
      <c r="B164" s="77" t="s">
        <v>35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35</v>
      </c>
      <c r="ES164" s="100"/>
    </row>
    <row r="165" spans="1:149" s="77" customFormat="1" x14ac:dyDescent="0.25">
      <c r="A165" s="100"/>
      <c r="B165" s="77" t="s">
        <v>36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36</v>
      </c>
      <c r="ES165" s="100"/>
    </row>
    <row r="166" spans="1:149" s="77" customFormat="1" x14ac:dyDescent="0.25">
      <c r="A166" s="100"/>
      <c r="B166" s="77" t="s">
        <v>37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37</v>
      </c>
      <c r="ES166" s="100"/>
    </row>
    <row r="167" spans="1:149" s="77" customFormat="1" x14ac:dyDescent="0.25">
      <c r="A167" s="100"/>
      <c r="B167" s="77" t="s">
        <v>38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38</v>
      </c>
      <c r="ES167" s="100"/>
    </row>
    <row r="168" spans="1:149" s="77" customFormat="1" x14ac:dyDescent="0.25">
      <c r="A168" s="99" t="s">
        <v>27</v>
      </c>
      <c r="B168" s="77" t="s">
        <v>30</v>
      </c>
      <c r="C168" s="65">
        <v>2.1988465899999999E-8</v>
      </c>
      <c r="D168" s="66">
        <v>3.74643174E-7</v>
      </c>
      <c r="E168" s="66">
        <v>3.66732437E-8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6.0080125600000006E-8</v>
      </c>
      <c r="N168" s="66">
        <v>1.01007872E-7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1.24779961E-7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8.1437539599999997E-8</v>
      </c>
      <c r="AN168" s="66">
        <v>2.44770197E-6</v>
      </c>
      <c r="AO168" s="66">
        <v>1.9494482600000001E-6</v>
      </c>
      <c r="AP168" s="66">
        <v>5.24005012E-8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6.3336010000000002E-8</v>
      </c>
      <c r="BF168" s="66">
        <v>0</v>
      </c>
      <c r="BG168" s="66">
        <v>1.3143112400000001E-7</v>
      </c>
      <c r="BH168" s="66">
        <v>1.1278699000000001E-7</v>
      </c>
      <c r="BI168" s="66">
        <v>0</v>
      </c>
      <c r="BJ168" s="66">
        <v>7.6168183900000003E-7</v>
      </c>
      <c r="BK168" s="66">
        <v>0</v>
      </c>
      <c r="BL168" s="66">
        <v>0</v>
      </c>
      <c r="BM168" s="66">
        <v>0</v>
      </c>
      <c r="BN168" s="66">
        <v>0</v>
      </c>
      <c r="BO168" s="66">
        <v>0</v>
      </c>
      <c r="BP168" s="66">
        <v>0</v>
      </c>
      <c r="BQ168" s="66">
        <v>7.6869681500000003E-7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9.1400074899999997E-8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6.6569952999999998E-9</v>
      </c>
      <c r="CG168" s="66">
        <v>7.54593347E-8</v>
      </c>
      <c r="CH168" s="66">
        <v>1.8890786599999998E-8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4.5673469099999997E-8</v>
      </c>
      <c r="CP168" s="66">
        <v>0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4.6125726200000001E-7</v>
      </c>
      <c r="CZ168" s="66">
        <v>7.9000146299999997E-7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4.2470883800000002E-7</v>
      </c>
      <c r="DH168" s="66">
        <v>1.71464845E-7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2.2394595E-6</v>
      </c>
      <c r="DQ168" s="66">
        <v>2.2213409299999999E-7</v>
      </c>
      <c r="DR168" s="66">
        <v>0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1.68773958E-6</v>
      </c>
      <c r="DZ168" s="66">
        <v>1.8708267800000001E-6</v>
      </c>
      <c r="EA168" s="66">
        <v>7.6603420899999998E-8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5.6809233100000003E-8</v>
      </c>
      <c r="EI168" s="66">
        <v>1.6868004499999999E-8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1.5344047599999999E-5</v>
      </c>
      <c r="ER168" s="77" t="s">
        <v>30</v>
      </c>
      <c r="ES168" s="99" t="s">
        <v>27</v>
      </c>
    </row>
    <row r="169" spans="1:149" s="77" customFormat="1" x14ac:dyDescent="0.25">
      <c r="A169" s="100"/>
      <c r="B169" s="77" t="s">
        <v>31</v>
      </c>
      <c r="C169" s="65">
        <v>1.8323995600000001E-8</v>
      </c>
      <c r="D169" s="66">
        <v>3.5884909400000001E-7</v>
      </c>
      <c r="E169" s="66">
        <v>4.8234969599999998E-8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5.4081521899999999E-8</v>
      </c>
      <c r="N169" s="66">
        <v>1.46401048E-7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1.8172955299999999E-7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5.7287786500000003E-8</v>
      </c>
      <c r="AN169" s="66">
        <v>2.2992789199999999E-6</v>
      </c>
      <c r="AO169" s="66">
        <v>2.4805652400000001E-6</v>
      </c>
      <c r="AP169" s="66">
        <v>7.44945248E-8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2.6440105299999999E-8</v>
      </c>
      <c r="BF169" s="66">
        <v>0</v>
      </c>
      <c r="BG169" s="66">
        <v>1.9157487E-7</v>
      </c>
      <c r="BH169" s="66">
        <v>1.50979135E-7</v>
      </c>
      <c r="BI169" s="66">
        <v>0</v>
      </c>
      <c r="BJ169" s="66">
        <v>4.1474758600000001E-7</v>
      </c>
      <c r="BK169" s="66">
        <v>0</v>
      </c>
      <c r="BL169" s="66">
        <v>0</v>
      </c>
      <c r="BM169" s="66">
        <v>0</v>
      </c>
      <c r="BN169" s="66">
        <v>0</v>
      </c>
      <c r="BO169" s="66">
        <v>0</v>
      </c>
      <c r="BP169" s="66">
        <v>0</v>
      </c>
      <c r="BQ169" s="66">
        <v>1.1589797500000001E-6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1.4044694800000001E-7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1.3739266900000001E-8</v>
      </c>
      <c r="CG169" s="66">
        <v>6.260335999999999E-8</v>
      </c>
      <c r="CH169" s="66">
        <v>2.7265795799999999E-8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2.3565569399999999E-8</v>
      </c>
      <c r="CP169" s="66">
        <v>0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3.0554724299999998E-7</v>
      </c>
      <c r="CZ169" s="66">
        <v>9.72904136E-7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3.0022736500000001E-7</v>
      </c>
      <c r="DH169" s="66">
        <v>9.7672798400000006E-8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1.43562922E-6</v>
      </c>
      <c r="DQ169" s="66">
        <v>2.5151189800000001E-7</v>
      </c>
      <c r="DR169" s="66">
        <v>0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1.4351365199999999E-6</v>
      </c>
      <c r="DZ169" s="66">
        <v>1.90990433E-6</v>
      </c>
      <c r="EA169" s="66">
        <v>1.0526489699999999E-7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3.9550488899999999E-8</v>
      </c>
      <c r="EI169" s="66">
        <v>1.9116813199999998E-8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1.48020548E-5</v>
      </c>
      <c r="ER169" s="77" t="s">
        <v>31</v>
      </c>
      <c r="ES169" s="100"/>
    </row>
    <row r="170" spans="1:149" s="77" customFormat="1" x14ac:dyDescent="0.25">
      <c r="A170" s="100"/>
      <c r="B170" s="77" t="s">
        <v>32</v>
      </c>
      <c r="C170" s="65">
        <v>6.76304231E-10</v>
      </c>
      <c r="D170" s="66">
        <v>1.31067723E-8</v>
      </c>
      <c r="E170" s="66">
        <v>1.95434317E-9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1.84208011E-9</v>
      </c>
      <c r="N170" s="66">
        <v>6.5737810500000004E-9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7.5097130400000013E-9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1.7484137800000001E-9</v>
      </c>
      <c r="AN170" s="66">
        <v>8.03329779E-8</v>
      </c>
      <c r="AO170" s="66">
        <v>9.1058899299999998E-8</v>
      </c>
      <c r="AP170" s="66">
        <v>2.9127838400000001E-9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1.1835912E-9</v>
      </c>
      <c r="BF170" s="66">
        <v>0</v>
      </c>
      <c r="BG170" s="66">
        <v>7.7262016399999999E-9</v>
      </c>
      <c r="BH170" s="66">
        <v>5.6691082699999996E-9</v>
      </c>
      <c r="BI170" s="66">
        <v>0</v>
      </c>
      <c r="BJ170" s="66">
        <v>3.30855174E-9</v>
      </c>
      <c r="BK170" s="66">
        <v>0</v>
      </c>
      <c r="BL170" s="66">
        <v>0</v>
      </c>
      <c r="BM170" s="66">
        <v>0</v>
      </c>
      <c r="BN170" s="66">
        <v>0</v>
      </c>
      <c r="BO170" s="66">
        <v>0</v>
      </c>
      <c r="BP170" s="66">
        <v>0</v>
      </c>
      <c r="BQ170" s="66">
        <v>4.69117545E-8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5.8808885600000014E-9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7.5053004100000001E-10</v>
      </c>
      <c r="CG170" s="66">
        <v>1.9269529900000001E-9</v>
      </c>
      <c r="CH170" s="66">
        <v>1.09947136E-9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3.9528142200000001E-10</v>
      </c>
      <c r="CP170" s="66">
        <v>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8.0244785099999998E-9</v>
      </c>
      <c r="CZ170" s="66">
        <v>4.0029540900000003E-8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8.6031219900000003E-9</v>
      </c>
      <c r="DH170" s="66">
        <v>2.0486019299999998E-9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2.73135203E-8</v>
      </c>
      <c r="DQ170" s="66">
        <v>1.04047171E-8</v>
      </c>
      <c r="DR170" s="66">
        <v>0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4.8814442699999997E-8</v>
      </c>
      <c r="DZ170" s="66">
        <v>8.2182162999999997E-8</v>
      </c>
      <c r="EA170" s="66">
        <v>3.4642685200000001E-9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6.3253656200000004E-10</v>
      </c>
      <c r="EI170" s="66">
        <v>7.2924812199999993E-10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5.1481504000000006E-7</v>
      </c>
      <c r="ER170" s="77" t="s">
        <v>32</v>
      </c>
      <c r="ES170" s="100"/>
    </row>
    <row r="171" spans="1:149" s="77" customFormat="1" x14ac:dyDescent="0.25">
      <c r="A171" s="100"/>
      <c r="B171" s="77" t="s">
        <v>33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33</v>
      </c>
      <c r="ES171" s="100"/>
    </row>
    <row r="172" spans="1:149" s="77" customFormat="1" x14ac:dyDescent="0.25">
      <c r="A172" s="100"/>
      <c r="B172" s="77" t="s">
        <v>34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34</v>
      </c>
      <c r="ES172" s="100"/>
    </row>
    <row r="173" spans="1:149" s="77" customFormat="1" x14ac:dyDescent="0.25">
      <c r="A173" s="100"/>
      <c r="B173" s="77" t="s">
        <v>35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35</v>
      </c>
      <c r="ES173" s="100"/>
    </row>
    <row r="174" spans="1:149" s="77" customFormat="1" x14ac:dyDescent="0.25">
      <c r="A174" s="100"/>
      <c r="B174" s="77" t="s">
        <v>36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36</v>
      </c>
      <c r="ES174" s="100"/>
    </row>
    <row r="175" spans="1:149" s="77" customFormat="1" x14ac:dyDescent="0.25">
      <c r="A175" s="100"/>
      <c r="B175" s="77" t="s">
        <v>37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37</v>
      </c>
      <c r="ES175" s="100"/>
    </row>
    <row r="176" spans="1:149" s="77" customFormat="1" x14ac:dyDescent="0.25">
      <c r="A176" s="100"/>
      <c r="B176" s="77" t="s">
        <v>38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38</v>
      </c>
      <c r="ES176" s="100"/>
    </row>
    <row r="177" spans="1:149" s="77" customFormat="1" x14ac:dyDescent="0.25">
      <c r="A177" s="99" t="s">
        <v>28</v>
      </c>
      <c r="B177" s="77" t="s">
        <v>30</v>
      </c>
      <c r="C177" s="65">
        <v>4.0258424300000002E-10</v>
      </c>
      <c r="D177" s="66">
        <v>5.2314359299999993E-9</v>
      </c>
      <c r="E177" s="66">
        <v>2.7693400300000001E-10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8.0187050800000005E-10</v>
      </c>
      <c r="N177" s="66">
        <v>6.9234254699999996E-10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9.1231148100000005E-10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1.6424182599999999E-9</v>
      </c>
      <c r="AN177" s="66">
        <v>4.1123589899999998E-8</v>
      </c>
      <c r="AO177" s="66">
        <v>2.07845198E-8</v>
      </c>
      <c r="AP177" s="66">
        <v>6.1724660400000004E-10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7.7869186699999995E-10</v>
      </c>
      <c r="BF177" s="66">
        <v>0</v>
      </c>
      <c r="BG177" s="66">
        <v>1.1055689299999999E-9</v>
      </c>
      <c r="BH177" s="66">
        <v>1.0852507200000001E-9</v>
      </c>
      <c r="BI177" s="66">
        <v>0</v>
      </c>
      <c r="BJ177" s="66">
        <v>2.7311713400000001E-8</v>
      </c>
      <c r="BK177" s="66">
        <v>0</v>
      </c>
      <c r="BL177" s="66">
        <v>0</v>
      </c>
      <c r="BM177" s="66">
        <v>0</v>
      </c>
      <c r="BN177" s="66">
        <v>0</v>
      </c>
      <c r="BO177" s="66">
        <v>0</v>
      </c>
      <c r="BP177" s="66">
        <v>0</v>
      </c>
      <c r="BQ177" s="66">
        <v>5.46393715E-9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5.7695782699999996E-10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5.0320691100000002E-11</v>
      </c>
      <c r="CG177" s="66">
        <v>1.1185918800000001E-9</v>
      </c>
      <c r="CH177" s="66">
        <v>1.5682348300000001E-10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1.0539869E-9</v>
      </c>
      <c r="CP177" s="66">
        <v>0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6.9197469400000007E-9</v>
      </c>
      <c r="CZ177" s="66">
        <v>9.7705629299999994E-9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8.2786271200000008E-9</v>
      </c>
      <c r="DH177" s="66">
        <v>3.2886494899999998E-9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5.4592408500000003E-8</v>
      </c>
      <c r="DQ177" s="66">
        <v>3.5513928399999999E-9</v>
      </c>
      <c r="DR177" s="66">
        <v>0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3.4973216400000001E-8</v>
      </c>
      <c r="DZ177" s="66">
        <v>2.6876957599999999E-8</v>
      </c>
      <c r="EA177" s="66">
        <v>5.9813830799999999E-10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4.0804577599999999E-10</v>
      </c>
      <c r="EI177" s="66">
        <v>4.7933001600000005E-10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2.6092417199999998E-7</v>
      </c>
      <c r="ER177" s="77" t="s">
        <v>30</v>
      </c>
      <c r="ES177" s="99" t="s">
        <v>28</v>
      </c>
    </row>
    <row r="178" spans="1:149" s="77" customFormat="1" x14ac:dyDescent="0.25">
      <c r="A178" s="100"/>
      <c r="B178" s="77" t="s">
        <v>31</v>
      </c>
      <c r="C178" s="65">
        <v>3.51669347E-10</v>
      </c>
      <c r="D178" s="66">
        <v>4.5853058799999996E-9</v>
      </c>
      <c r="E178" s="66">
        <v>5.1373400599999994E-10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9.6018590700000012E-10</v>
      </c>
      <c r="N178" s="66">
        <v>1.40877161E-9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1.9761386500000002E-9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1.40714192E-9</v>
      </c>
      <c r="AN178" s="66">
        <v>3.3777689899999999E-8</v>
      </c>
      <c r="AO178" s="66">
        <v>2.9752816500000001E-8</v>
      </c>
      <c r="AP178" s="66">
        <v>9.28608518E-10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3.33514326E-10</v>
      </c>
      <c r="BF178" s="66">
        <v>0</v>
      </c>
      <c r="BG178" s="66">
        <v>1.9675200800000002E-9</v>
      </c>
      <c r="BH178" s="66">
        <v>1.51445918E-9</v>
      </c>
      <c r="BI178" s="66">
        <v>0</v>
      </c>
      <c r="BJ178" s="66">
        <v>1.0401979299999999E-8</v>
      </c>
      <c r="BK178" s="66">
        <v>0</v>
      </c>
      <c r="BL178" s="66">
        <v>0</v>
      </c>
      <c r="BM178" s="66">
        <v>0</v>
      </c>
      <c r="BN178" s="66">
        <v>0</v>
      </c>
      <c r="BO178" s="66">
        <v>0</v>
      </c>
      <c r="BP178" s="66">
        <v>0</v>
      </c>
      <c r="BQ178" s="66">
        <v>1.2153382499999999E-8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1.4444562199999999E-9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1.4007185900000001E-10</v>
      </c>
      <c r="CG178" s="66">
        <v>9.76643549E-10</v>
      </c>
      <c r="CH178" s="66">
        <v>3.4247456299999999E-10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4.8768006600000004E-10</v>
      </c>
      <c r="CP178" s="66">
        <v>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7.0849230600000004E-9</v>
      </c>
      <c r="CZ178" s="66">
        <v>1.14624291E-8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5.1372354899999999E-9</v>
      </c>
      <c r="DH178" s="66">
        <v>1.9686060499999999E-9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2.8027977699999999E-8</v>
      </c>
      <c r="DQ178" s="66">
        <v>2.7177253599999999E-9</v>
      </c>
      <c r="DR178" s="66">
        <v>0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1.4015053600000001E-8</v>
      </c>
      <c r="DZ178" s="66">
        <v>2.18922754E-8</v>
      </c>
      <c r="EA178" s="66">
        <v>1.03394282E-9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7.6201639900000007E-10</v>
      </c>
      <c r="EI178" s="66">
        <v>2.60659025E-11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1.9955249500000001E-7</v>
      </c>
      <c r="ER178" s="77" t="s">
        <v>31</v>
      </c>
      <c r="ES178" s="100"/>
    </row>
    <row r="179" spans="1:149" s="77" customFormat="1" x14ac:dyDescent="0.25">
      <c r="A179" s="100"/>
      <c r="B179" s="77" t="s">
        <v>32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32</v>
      </c>
      <c r="ES179" s="100"/>
    </row>
    <row r="180" spans="1:149" s="77" customFormat="1" x14ac:dyDescent="0.25">
      <c r="A180" s="100"/>
      <c r="B180" s="77" t="s">
        <v>33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33</v>
      </c>
      <c r="ES180" s="100"/>
    </row>
    <row r="181" spans="1:149" s="77" customFormat="1" x14ac:dyDescent="0.25">
      <c r="A181" s="100"/>
      <c r="B181" s="77" t="s">
        <v>34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34</v>
      </c>
      <c r="ES181" s="100"/>
    </row>
    <row r="182" spans="1:149" s="77" customFormat="1" x14ac:dyDescent="0.25">
      <c r="A182" s="100"/>
      <c r="B182" s="77" t="s">
        <v>35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35</v>
      </c>
      <c r="ES182" s="100"/>
    </row>
    <row r="183" spans="1:149" s="77" customFormat="1" x14ac:dyDescent="0.25">
      <c r="A183" s="100"/>
      <c r="B183" s="77" t="s">
        <v>36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36</v>
      </c>
      <c r="ES183" s="100"/>
    </row>
    <row r="184" spans="1:149" s="77" customFormat="1" x14ac:dyDescent="0.25">
      <c r="A184" s="100"/>
      <c r="B184" s="77" t="s">
        <v>37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37</v>
      </c>
      <c r="ES184" s="100"/>
    </row>
    <row r="185" spans="1:149" s="77" customFormat="1" x14ac:dyDescent="0.25">
      <c r="A185" s="100"/>
      <c r="B185" s="77" t="s">
        <v>38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38</v>
      </c>
      <c r="ES185" s="100"/>
    </row>
    <row r="186" spans="1:149" s="77" customFormat="1" ht="15.75" customHeight="1" thickBot="1" x14ac:dyDescent="0.3">
      <c r="A186" s="78" t="s">
        <v>29</v>
      </c>
      <c r="C186" s="73">
        <v>1.4547665300000001E-7</v>
      </c>
      <c r="D186" s="74">
        <v>2.4412094100000001E-6</v>
      </c>
      <c r="E186" s="74">
        <v>2.7944757699999998E-7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3.7220660599999999E-7</v>
      </c>
      <c r="N186" s="74">
        <v>8.3308222500000002E-7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9.9710002699999994E-7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4.5823815599999999E-7</v>
      </c>
      <c r="AN186" s="74">
        <v>1.6180699900000001E-5</v>
      </c>
      <c r="AO186" s="74">
        <v>1.47184777E-5</v>
      </c>
      <c r="AP186" s="74">
        <v>4.0428840800000002E-7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2.5539345700000001E-7</v>
      </c>
      <c r="BF186" s="74">
        <v>0</v>
      </c>
      <c r="BG186" s="74">
        <v>1.1185512300000001E-6</v>
      </c>
      <c r="BH186" s="74">
        <v>9.2169946599999986E-7</v>
      </c>
      <c r="BI186" s="74">
        <v>0</v>
      </c>
      <c r="BJ186" s="74">
        <v>3.9630872100000002E-6</v>
      </c>
      <c r="BK186" s="74">
        <v>0</v>
      </c>
      <c r="BL186" s="74">
        <v>0</v>
      </c>
      <c r="BM186" s="74">
        <v>0</v>
      </c>
      <c r="BN186" s="74">
        <v>0</v>
      </c>
      <c r="BO186" s="74">
        <v>0</v>
      </c>
      <c r="BP186" s="74">
        <v>0</v>
      </c>
      <c r="BQ186" s="74">
        <v>6.4318413699999999E-6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7.7585724599999987E-7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8.3356106400000003E-8</v>
      </c>
      <c r="CG186" s="74">
        <v>4.5609669099999998E-7</v>
      </c>
      <c r="CH186" s="74">
        <v>1.41520895E-7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2.34796195E-7</v>
      </c>
      <c r="CP186" s="74">
        <v>0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2.42785468E-6</v>
      </c>
      <c r="CZ186" s="74">
        <v>5.91449507E-6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2.41248215E-6</v>
      </c>
      <c r="DH186" s="74">
        <v>8.3846355500000004E-7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1.2821315E-5</v>
      </c>
      <c r="DQ186" s="74">
        <v>1.76303284E-6</v>
      </c>
      <c r="DR186" s="74">
        <v>0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1.16592585E-5</v>
      </c>
      <c r="DZ186" s="74">
        <v>1.37795573E-5</v>
      </c>
      <c r="EA186" s="74">
        <v>5.9876446799999995E-7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3.8559741500000001E-7</v>
      </c>
      <c r="EI186" s="74">
        <v>1.6664575099999999E-7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1.03979893E-4</v>
      </c>
      <c r="ES186" s="78" t="s">
        <v>29</v>
      </c>
    </row>
    <row r="187" spans="1:149" s="77" customFormat="1" ht="15.75" customHeight="1" thickTop="1" x14ac:dyDescent="0.25">
      <c r="C187" s="79" t="s">
        <v>30</v>
      </c>
      <c r="D187" s="80" t="s">
        <v>31</v>
      </c>
      <c r="E187" s="80" t="s">
        <v>32</v>
      </c>
      <c r="F187" s="80" t="s">
        <v>33</v>
      </c>
      <c r="G187" s="24" t="s">
        <v>34</v>
      </c>
      <c r="H187" s="80" t="s">
        <v>35</v>
      </c>
      <c r="I187" s="80" t="s">
        <v>36</v>
      </c>
      <c r="J187" s="80" t="s">
        <v>37</v>
      </c>
      <c r="K187" s="81" t="s">
        <v>38</v>
      </c>
      <c r="L187" s="80" t="s">
        <v>30</v>
      </c>
      <c r="M187" s="80" t="s">
        <v>31</v>
      </c>
      <c r="N187" s="80" t="s">
        <v>32</v>
      </c>
      <c r="O187" s="80" t="s">
        <v>33</v>
      </c>
      <c r="P187" s="24" t="s">
        <v>34</v>
      </c>
      <c r="Q187" s="80" t="s">
        <v>35</v>
      </c>
      <c r="R187" s="80" t="s">
        <v>36</v>
      </c>
      <c r="S187" s="80" t="s">
        <v>37</v>
      </c>
      <c r="T187" s="81" t="s">
        <v>38</v>
      </c>
      <c r="U187" s="80" t="s">
        <v>30</v>
      </c>
      <c r="V187" s="80" t="s">
        <v>31</v>
      </c>
      <c r="W187" s="80" t="s">
        <v>32</v>
      </c>
      <c r="X187" s="80" t="s">
        <v>33</v>
      </c>
      <c r="Y187" s="24" t="s">
        <v>34</v>
      </c>
      <c r="Z187" s="80" t="s">
        <v>35</v>
      </c>
      <c r="AA187" s="80" t="s">
        <v>36</v>
      </c>
      <c r="AB187" s="80" t="s">
        <v>37</v>
      </c>
      <c r="AC187" s="80" t="s">
        <v>38</v>
      </c>
      <c r="AD187" s="79" t="s">
        <v>30</v>
      </c>
      <c r="AE187" s="80" t="s">
        <v>31</v>
      </c>
      <c r="AF187" s="80" t="s">
        <v>32</v>
      </c>
      <c r="AG187" s="80" t="s">
        <v>33</v>
      </c>
      <c r="AH187" s="24" t="s">
        <v>34</v>
      </c>
      <c r="AI187" s="80" t="s">
        <v>35</v>
      </c>
      <c r="AJ187" s="80" t="s">
        <v>36</v>
      </c>
      <c r="AK187" s="80" t="s">
        <v>37</v>
      </c>
      <c r="AL187" s="80" t="s">
        <v>38</v>
      </c>
      <c r="AM187" s="79" t="s">
        <v>30</v>
      </c>
      <c r="AN187" s="80" t="s">
        <v>31</v>
      </c>
      <c r="AO187" s="80" t="s">
        <v>32</v>
      </c>
      <c r="AP187" s="80" t="s">
        <v>33</v>
      </c>
      <c r="AQ187" s="24" t="s">
        <v>34</v>
      </c>
      <c r="AR187" s="80" t="s">
        <v>35</v>
      </c>
      <c r="AS187" s="80" t="s">
        <v>36</v>
      </c>
      <c r="AT187" s="80" t="s">
        <v>37</v>
      </c>
      <c r="AU187" s="80" t="s">
        <v>38</v>
      </c>
      <c r="AV187" s="79" t="s">
        <v>30</v>
      </c>
      <c r="AW187" s="80" t="s">
        <v>31</v>
      </c>
      <c r="AX187" s="80" t="s">
        <v>32</v>
      </c>
      <c r="AY187" s="80" t="s">
        <v>33</v>
      </c>
      <c r="AZ187" s="24" t="s">
        <v>34</v>
      </c>
      <c r="BA187" s="80" t="s">
        <v>35</v>
      </c>
      <c r="BB187" s="80" t="s">
        <v>36</v>
      </c>
      <c r="BC187" s="80" t="s">
        <v>37</v>
      </c>
      <c r="BD187" s="80" t="s">
        <v>38</v>
      </c>
      <c r="BE187" s="79" t="s">
        <v>30</v>
      </c>
      <c r="BF187" s="80" t="s">
        <v>31</v>
      </c>
      <c r="BG187" s="80" t="s">
        <v>32</v>
      </c>
      <c r="BH187" s="80" t="s">
        <v>33</v>
      </c>
      <c r="BI187" s="24" t="s">
        <v>34</v>
      </c>
      <c r="BJ187" s="80" t="s">
        <v>35</v>
      </c>
      <c r="BK187" s="80" t="s">
        <v>36</v>
      </c>
      <c r="BL187" s="80" t="s">
        <v>37</v>
      </c>
      <c r="BM187" s="80" t="s">
        <v>38</v>
      </c>
      <c r="BN187" s="79" t="s">
        <v>30</v>
      </c>
      <c r="BO187" s="80" t="s">
        <v>31</v>
      </c>
      <c r="BP187" s="80" t="s">
        <v>32</v>
      </c>
      <c r="BQ187" s="80" t="s">
        <v>33</v>
      </c>
      <c r="BR187" s="24" t="s">
        <v>34</v>
      </c>
      <c r="BS187" s="80" t="s">
        <v>35</v>
      </c>
      <c r="BT187" s="80" t="s">
        <v>36</v>
      </c>
      <c r="BU187" s="80" t="s">
        <v>37</v>
      </c>
      <c r="BV187" s="80" t="s">
        <v>38</v>
      </c>
      <c r="BW187" s="79" t="s">
        <v>30</v>
      </c>
      <c r="BX187" s="80" t="s">
        <v>31</v>
      </c>
      <c r="BY187" s="80" t="s">
        <v>32</v>
      </c>
      <c r="BZ187" s="80" t="s">
        <v>33</v>
      </c>
      <c r="CA187" s="24" t="s">
        <v>34</v>
      </c>
      <c r="CB187" s="80" t="s">
        <v>35</v>
      </c>
      <c r="CC187" s="80" t="s">
        <v>36</v>
      </c>
      <c r="CD187" s="80" t="s">
        <v>37</v>
      </c>
      <c r="CE187" s="80" t="s">
        <v>38</v>
      </c>
      <c r="CF187" s="79" t="s">
        <v>30</v>
      </c>
      <c r="CG187" s="80" t="s">
        <v>31</v>
      </c>
      <c r="CH187" s="80" t="s">
        <v>32</v>
      </c>
      <c r="CI187" s="80" t="s">
        <v>33</v>
      </c>
      <c r="CJ187" s="24" t="s">
        <v>34</v>
      </c>
      <c r="CK187" s="80" t="s">
        <v>35</v>
      </c>
      <c r="CL187" s="80" t="s">
        <v>36</v>
      </c>
      <c r="CM187" s="80" t="s">
        <v>37</v>
      </c>
      <c r="CN187" s="81" t="s">
        <v>38</v>
      </c>
      <c r="CO187" s="80" t="s">
        <v>30</v>
      </c>
      <c r="CP187" s="80" t="s">
        <v>31</v>
      </c>
      <c r="CQ187" s="80" t="s">
        <v>32</v>
      </c>
      <c r="CR187" s="80" t="s">
        <v>33</v>
      </c>
      <c r="CS187" s="24" t="s">
        <v>34</v>
      </c>
      <c r="CT187" s="80" t="s">
        <v>35</v>
      </c>
      <c r="CU187" s="80" t="s">
        <v>36</v>
      </c>
      <c r="CV187" s="80" t="s">
        <v>37</v>
      </c>
      <c r="CW187" s="81" t="s">
        <v>38</v>
      </c>
      <c r="CX187" s="80" t="s">
        <v>30</v>
      </c>
      <c r="CY187" s="80" t="s">
        <v>31</v>
      </c>
      <c r="CZ187" s="80" t="s">
        <v>32</v>
      </c>
      <c r="DA187" s="80" t="s">
        <v>33</v>
      </c>
      <c r="DB187" s="24" t="s">
        <v>34</v>
      </c>
      <c r="DC187" s="80" t="s">
        <v>35</v>
      </c>
      <c r="DD187" s="80" t="s">
        <v>36</v>
      </c>
      <c r="DE187" s="80" t="s">
        <v>37</v>
      </c>
      <c r="DF187" s="81" t="s">
        <v>38</v>
      </c>
      <c r="DG187" s="80" t="s">
        <v>30</v>
      </c>
      <c r="DH187" s="80" t="s">
        <v>31</v>
      </c>
      <c r="DI187" s="80" t="s">
        <v>32</v>
      </c>
      <c r="DJ187" s="80" t="s">
        <v>33</v>
      </c>
      <c r="DK187" s="24" t="s">
        <v>34</v>
      </c>
      <c r="DL187" s="80" t="s">
        <v>35</v>
      </c>
      <c r="DM187" s="80" t="s">
        <v>36</v>
      </c>
      <c r="DN187" s="80" t="s">
        <v>37</v>
      </c>
      <c r="DO187" s="81" t="s">
        <v>38</v>
      </c>
      <c r="DP187" s="80" t="s">
        <v>30</v>
      </c>
      <c r="DQ187" s="80" t="s">
        <v>31</v>
      </c>
      <c r="DR187" s="80" t="s">
        <v>32</v>
      </c>
      <c r="DS187" s="80" t="s">
        <v>33</v>
      </c>
      <c r="DT187" s="24" t="s">
        <v>34</v>
      </c>
      <c r="DU187" s="80" t="s">
        <v>35</v>
      </c>
      <c r="DV187" s="80" t="s">
        <v>36</v>
      </c>
      <c r="DW187" s="80" t="s">
        <v>37</v>
      </c>
      <c r="DX187" s="81" t="s">
        <v>38</v>
      </c>
      <c r="DY187" s="80" t="s">
        <v>30</v>
      </c>
      <c r="DZ187" s="80" t="s">
        <v>31</v>
      </c>
      <c r="EA187" s="80" t="s">
        <v>32</v>
      </c>
      <c r="EB187" s="80" t="s">
        <v>33</v>
      </c>
      <c r="EC187" s="24" t="s">
        <v>34</v>
      </c>
      <c r="ED187" s="80" t="s">
        <v>35</v>
      </c>
      <c r="EE187" s="80" t="s">
        <v>36</v>
      </c>
      <c r="EF187" s="80" t="s">
        <v>37</v>
      </c>
      <c r="EG187" s="81" t="s">
        <v>38</v>
      </c>
      <c r="EH187" s="80" t="s">
        <v>30</v>
      </c>
      <c r="EI187" s="80" t="s">
        <v>31</v>
      </c>
      <c r="EJ187" s="80" t="s">
        <v>32</v>
      </c>
      <c r="EK187" s="80" t="s">
        <v>33</v>
      </c>
      <c r="EL187" s="24" t="s">
        <v>34</v>
      </c>
      <c r="EM187" s="80" t="s">
        <v>35</v>
      </c>
      <c r="EN187" s="80" t="s">
        <v>36</v>
      </c>
      <c r="EO187" s="80" t="s">
        <v>37</v>
      </c>
      <c r="EP187" s="80" t="s">
        <v>38</v>
      </c>
      <c r="EQ187" s="55"/>
      <c r="ER187" s="76"/>
    </row>
    <row r="188" spans="1:149" s="77" customFormat="1" x14ac:dyDescent="0.25">
      <c r="C188" s="82" t="s">
        <v>13</v>
      </c>
      <c r="D188" s="83"/>
      <c r="E188" s="83"/>
      <c r="F188" s="83"/>
      <c r="G188" s="57"/>
      <c r="H188" s="83"/>
      <c r="I188" s="83"/>
      <c r="J188" s="83"/>
      <c r="K188" s="84"/>
      <c r="L188" s="83" t="s">
        <v>14</v>
      </c>
      <c r="M188" s="83"/>
      <c r="N188" s="83"/>
      <c r="O188" s="83"/>
      <c r="P188" s="57"/>
      <c r="Q188" s="83"/>
      <c r="R188" s="83"/>
      <c r="S188" s="83"/>
      <c r="T188" s="83"/>
      <c r="U188" s="82" t="s">
        <v>15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16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17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18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19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20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21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22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23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24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25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26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27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28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29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4">
      <c r="A191" s="40" t="s">
        <v>42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35">
      <c r="A193" s="21" t="s">
        <v>43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">
      <c r="A195" s="43" t="s">
        <v>12</v>
      </c>
      <c r="B195" s="25" t="s">
        <v>30</v>
      </c>
      <c r="C195" s="25" t="s">
        <v>31</v>
      </c>
      <c r="D195" s="26" t="s">
        <v>32</v>
      </c>
      <c r="E195" s="26" t="s">
        <v>33</v>
      </c>
      <c r="F195" s="26" t="s">
        <v>34</v>
      </c>
      <c r="G195" s="26" t="s">
        <v>35</v>
      </c>
      <c r="H195" s="26" t="s">
        <v>36</v>
      </c>
      <c r="I195" s="26" t="s">
        <v>46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25">
      <c r="A196" s="77" t="s">
        <v>13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">
      <c r="A197" s="77" t="s">
        <v>14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25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25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25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25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25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25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25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25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25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25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25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25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25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25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25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25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25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tabSelected="1" zoomScale="90" zoomScaleNormal="90" workbookViewId="0">
      <selection activeCell="B3" sqref="B3:D3"/>
    </sheetView>
  </sheetViews>
  <sheetFormatPr baseColWidth="10" defaultColWidth="9.140625" defaultRowHeight="15" x14ac:dyDescent="0.25"/>
  <cols>
    <col min="1" max="1" width="27.85546875" style="66" customWidth="1"/>
    <col min="2" max="2" width="17.140625" style="66" customWidth="1"/>
    <col min="3" max="3" width="24.140625" style="66" customWidth="1"/>
    <col min="4" max="4" width="14" style="66" customWidth="1"/>
    <col min="5" max="5" width="13.140625" style="66" customWidth="1"/>
    <col min="6" max="6" width="20.28515625" style="66" customWidth="1"/>
    <col min="7" max="7" width="14.85546875" style="66" customWidth="1"/>
    <col min="8" max="8" width="14.140625" style="66" customWidth="1"/>
    <col min="9" max="9" width="19.7109375" style="66" customWidth="1"/>
    <col min="10" max="10" width="12.5703125" style="66" customWidth="1"/>
    <col min="11" max="11" width="20.42578125" style="66" customWidth="1"/>
    <col min="12" max="12" width="20.28515625" style="66" customWidth="1"/>
    <col min="13" max="13" width="11.28515625" style="66" customWidth="1"/>
    <col min="14" max="14" width="12.140625" style="66" customWidth="1"/>
    <col min="15" max="15" width="19.5703125" style="66" customWidth="1"/>
    <col min="16" max="16" width="12.5703125" style="66" customWidth="1"/>
    <col min="17" max="17" width="9.85546875" style="66" customWidth="1"/>
    <col min="18" max="31" width="9.7109375" style="66" bestFit="1" customWidth="1"/>
    <col min="32" max="35" width="9.42578125" style="66" bestFit="1" customWidth="1"/>
    <col min="36" max="39" width="9.7109375" style="66" bestFit="1" customWidth="1"/>
    <col min="40" max="42" width="9.42578125" style="66" bestFit="1" customWidth="1"/>
    <col min="43" max="56" width="9.7109375" style="66" bestFit="1" customWidth="1"/>
    <col min="57" max="57" width="9.42578125" style="66" bestFit="1" customWidth="1"/>
    <col min="58" max="66" width="9.7109375" style="66" bestFit="1" customWidth="1"/>
    <col min="67" max="67" width="9.42578125" style="66" bestFit="1" customWidth="1"/>
    <col min="68" max="93" width="9.7109375" style="66" bestFit="1" customWidth="1"/>
    <col min="94" max="94" width="9.42578125" style="66" bestFit="1" customWidth="1"/>
    <col min="95" max="102" width="9.7109375" style="66" bestFit="1" customWidth="1"/>
    <col min="103" max="103" width="9.42578125" style="66" bestFit="1" customWidth="1"/>
    <col min="104" max="110" width="9.7109375" style="66" bestFit="1" customWidth="1"/>
    <col min="111" max="112" width="9.42578125" style="66" bestFit="1" customWidth="1"/>
    <col min="113" max="119" width="9.7109375" style="66" bestFit="1" customWidth="1"/>
    <col min="120" max="121" width="9.42578125" style="66" bestFit="1" customWidth="1"/>
    <col min="122" max="128" width="9.7109375" style="66" bestFit="1" customWidth="1"/>
    <col min="129" max="129" width="9.42578125" style="66" bestFit="1" customWidth="1"/>
    <col min="130" max="137" width="9.7109375" style="66" bestFit="1" customWidth="1"/>
    <col min="138" max="138" width="9.42578125" style="66" bestFit="1" customWidth="1"/>
    <col min="139" max="146" width="9.7109375" style="66" bestFit="1" customWidth="1"/>
    <col min="147" max="147" width="9.42578125" style="66" bestFit="1" customWidth="1"/>
    <col min="148" max="148" width="9.140625" style="66" customWidth="1"/>
    <col min="149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Input_2!A2</f>
        <v>Prosjekt/strekning:</v>
      </c>
      <c r="B2" s="108" t="str">
        <f>Input_2!B2</f>
        <v>2_Osen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Input_2!A3</f>
        <v>IWRAP job name:</v>
      </c>
      <c r="B3" s="108" t="str">
        <f>Input_2!B3</f>
        <v>TP2_Osen Analyseomrd_3A1_2050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">
        <v>5</v>
      </c>
      <c r="B4" s="109">
        <f>Input_2!B4</f>
        <v>2050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25">
      <c r="A7" s="42" t="s">
        <v>48</v>
      </c>
      <c r="B7" s="22" t="s">
        <v>30</v>
      </c>
      <c r="C7" s="22" t="s">
        <v>31</v>
      </c>
      <c r="D7" s="23" t="s">
        <v>32</v>
      </c>
      <c r="E7" s="23" t="s">
        <v>33</v>
      </c>
      <c r="F7" s="23" t="s">
        <v>34</v>
      </c>
      <c r="G7" s="23" t="s">
        <v>35</v>
      </c>
      <c r="H7" s="23" t="s">
        <v>36</v>
      </c>
      <c r="I7" s="23" t="s">
        <v>46</v>
      </c>
      <c r="J7" s="44" t="s">
        <v>29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25">
      <c r="A8" s="77" t="s">
        <v>13</v>
      </c>
      <c r="B8" s="93">
        <f t="shared" ref="B8:J8" si="0">B28+B79+B110</f>
        <v>4.3714057009864394E-4</v>
      </c>
      <c r="C8" s="93">
        <f t="shared" si="0"/>
        <v>2.7268034752698437E-3</v>
      </c>
      <c r="D8" s="93">
        <f t="shared" si="0"/>
        <v>3.1059467395319241E-5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3.1950035127638072E-3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25">
      <c r="A9" s="77" t="s">
        <v>14</v>
      </c>
      <c r="B9" s="93">
        <f t="shared" ref="B9:J9" si="1">B29+B80+B111</f>
        <v>0</v>
      </c>
      <c r="C9" s="93">
        <f t="shared" si="1"/>
        <v>8.5300117310890041E-4</v>
      </c>
      <c r="D9" s="93">
        <f t="shared" si="1"/>
        <v>1.3949722063673521E-4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9.9249839374563557E-4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25">
      <c r="A10" s="77" t="s">
        <v>15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1.578714306713419E-4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1.578714306713419E-4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25">
      <c r="A11" s="77" t="s">
        <v>16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0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25">
      <c r="A12" s="77" t="s">
        <v>17</v>
      </c>
      <c r="B12" s="93">
        <f t="shared" ref="B12:J12" si="4">B32+B83+B114</f>
        <v>1.146987702353269E-3</v>
      </c>
      <c r="C12" s="93">
        <f t="shared" si="4"/>
        <v>2.3822283147680583E-2</v>
      </c>
      <c r="D12" s="93">
        <f t="shared" si="4"/>
        <v>8.1731952903271315E-3</v>
      </c>
      <c r="E12" s="93">
        <f t="shared" si="4"/>
        <v>6.4759210269560262E-5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3.3207225350630538E-2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25">
      <c r="A13" s="77" t="s">
        <v>18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25">
      <c r="A14" s="77" t="s">
        <v>19</v>
      </c>
      <c r="B14" s="93">
        <f t="shared" ref="B14:J14" si="6">B34+B85+B116</f>
        <v>6.2483079978373104E-4</v>
      </c>
      <c r="C14" s="93">
        <f t="shared" si="6"/>
        <v>0</v>
      </c>
      <c r="D14" s="93">
        <f t="shared" si="6"/>
        <v>3.728868500916208E-4</v>
      </c>
      <c r="E14" s="93">
        <f t="shared" si="6"/>
        <v>2.8289005289190689E-4</v>
      </c>
      <c r="F14" s="93">
        <f t="shared" si="6"/>
        <v>0</v>
      </c>
      <c r="G14" s="93">
        <f t="shared" si="6"/>
        <v>4.5822623886043702E-3</v>
      </c>
      <c r="H14" s="93">
        <f t="shared" si="6"/>
        <v>0</v>
      </c>
      <c r="I14" s="93">
        <f t="shared" si="6"/>
        <v>0</v>
      </c>
      <c r="J14" s="98">
        <f t="shared" si="6"/>
        <v>5.8628700913716282E-3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25">
      <c r="A15" s="77" t="s">
        <v>20</v>
      </c>
      <c r="B15" s="93">
        <f t="shared" ref="B15:J15" si="7">B35+B86+B117</f>
        <v>0</v>
      </c>
      <c r="C15" s="93">
        <f t="shared" si="7"/>
        <v>0</v>
      </c>
      <c r="D15" s="93">
        <f t="shared" si="7"/>
        <v>0</v>
      </c>
      <c r="E15" s="93">
        <f t="shared" si="7"/>
        <v>1.1637053445311221E-3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1.1637053445311221E-3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25">
      <c r="A16" s="77" t="s">
        <v>21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1.1332935586676341E-4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1.1332935586676341E-4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25">
      <c r="A17" s="77" t="s">
        <v>22</v>
      </c>
      <c r="B17" s="93">
        <f t="shared" ref="B17:J17" si="9">B37+B88+B119</f>
        <v>2.6995262815420551E-5</v>
      </c>
      <c r="C17" s="93">
        <f t="shared" si="9"/>
        <v>3.8209013814201743E-4</v>
      </c>
      <c r="D17" s="93">
        <f t="shared" si="9"/>
        <v>1.8377687451875228E-5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4.2746308840931318E-4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25">
      <c r="A18" s="77" t="s">
        <v>23</v>
      </c>
      <c r="B18" s="93">
        <f t="shared" ref="B18:J18" si="10">B38+B89+B120</f>
        <v>3.4453783026986351E-4</v>
      </c>
      <c r="C18" s="93">
        <f t="shared" si="10"/>
        <v>0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3.4453783026986351E-4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25">
      <c r="A19" s="77" t="s">
        <v>24</v>
      </c>
      <c r="B19" s="93">
        <f t="shared" ref="B19:J19" si="11">B39+B90+B121</f>
        <v>0</v>
      </c>
      <c r="C19" s="93">
        <f t="shared" si="11"/>
        <v>6.4107575299689329E-3</v>
      </c>
      <c r="D19" s="93">
        <f t="shared" si="11"/>
        <v>3.0832953809170282E-3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9.4940529108859615E-3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25">
      <c r="A20" s="77" t="s">
        <v>25</v>
      </c>
      <c r="B20" s="93">
        <f t="shared" ref="B20:J20" si="12">B40+B91+B122</f>
        <v>4.6052105092281225E-3</v>
      </c>
      <c r="C20" s="93">
        <f t="shared" si="12"/>
        <v>1.5610457100804461E-3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6.166256219308568E-3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25">
      <c r="A21" s="77" t="s">
        <v>26</v>
      </c>
      <c r="B21" s="93">
        <f t="shared" ref="B21:J21" si="13">B41+B92+B123</f>
        <v>5.2198184827046586E-2</v>
      </c>
      <c r="C21" s="93">
        <f t="shared" si="13"/>
        <v>2.046382327884302E-3</v>
      </c>
      <c r="D21" s="93">
        <f t="shared" si="13"/>
        <v>0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5.4244567154930895E-2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25">
      <c r="A22" s="77" t="s">
        <v>27</v>
      </c>
      <c r="B22" s="93">
        <f t="shared" ref="B22:J22" si="14">B42+B93+B124</f>
        <v>1.4144620628518791E-2</v>
      </c>
      <c r="C22" s="93">
        <f t="shared" si="14"/>
        <v>1.4057433183047762E-2</v>
      </c>
      <c r="D22" s="93">
        <f t="shared" si="14"/>
        <v>1.077016465484045E-4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2.8309755458114958E-2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25">
      <c r="A23" s="77" t="s">
        <v>28</v>
      </c>
      <c r="B23" s="93">
        <f t="shared" ref="B23:J23" si="15">B43+B94+B125</f>
        <v>1.1809138926465979E-3</v>
      </c>
      <c r="C23" s="93">
        <f t="shared" si="15"/>
        <v>2.6553410707456525E-4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1.4464479997211633E-3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25">
      <c r="A24" s="43" t="s">
        <v>29</v>
      </c>
      <c r="B24" s="94">
        <f t="shared" ref="B24:J24" si="16">SUM(B8:B23)</f>
        <v>7.4709422022761027E-2</v>
      </c>
      <c r="C24" s="94">
        <f t="shared" si="16"/>
        <v>5.2125330792257348E-2</v>
      </c>
      <c r="D24" s="94">
        <f t="shared" si="16"/>
        <v>1.2083884974039458E-2</v>
      </c>
      <c r="E24" s="94">
        <f t="shared" si="16"/>
        <v>1.6246839635593528E-3</v>
      </c>
      <c r="F24" s="94">
        <f t="shared" si="16"/>
        <v>0</v>
      </c>
      <c r="G24" s="94">
        <f t="shared" si="16"/>
        <v>4.5822623886043702E-3</v>
      </c>
      <c r="H24" s="94">
        <f t="shared" si="16"/>
        <v>0</v>
      </c>
      <c r="I24" s="94">
        <f t="shared" si="16"/>
        <v>0</v>
      </c>
      <c r="J24" s="94">
        <f t="shared" si="16"/>
        <v>0.14512558414122154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4">
      <c r="A26" s="40" t="s">
        <v>49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25">
      <c r="A27" s="42" t="s">
        <v>48</v>
      </c>
      <c r="B27" s="22" t="s">
        <v>30</v>
      </c>
      <c r="C27" s="22" t="s">
        <v>31</v>
      </c>
      <c r="D27" s="23" t="s">
        <v>32</v>
      </c>
      <c r="E27" s="23" t="s">
        <v>33</v>
      </c>
      <c r="F27" s="23" t="s">
        <v>34</v>
      </c>
      <c r="G27" s="23" t="s">
        <v>35</v>
      </c>
      <c r="H27" s="23" t="s">
        <v>36</v>
      </c>
      <c r="I27" s="23" t="s">
        <v>46</v>
      </c>
      <c r="J27" s="44" t="s">
        <v>29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25">
      <c r="A28" s="77" t="s">
        <v>13</v>
      </c>
      <c r="B28" s="93">
        <f t="shared" ref="B28:I37" si="17">INDEX($A$47:$Q$55,MATCH(B$27,$A$47:$A$55,0),MATCH($A28,$A$47:$Q$47,0))</f>
        <v>2.0306780400000001E-7</v>
      </c>
      <c r="C28" s="93">
        <f t="shared" si="17"/>
        <v>2.5187035599999999E-6</v>
      </c>
      <c r="D28" s="93">
        <f t="shared" si="17"/>
        <v>2.05625223E-7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2.9273965869999997E-6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25">
      <c r="A29" s="77" t="s">
        <v>14</v>
      </c>
      <c r="B29" s="93">
        <f t="shared" si="17"/>
        <v>0</v>
      </c>
      <c r="C29" s="93">
        <f t="shared" si="17"/>
        <v>3.5344600199999998E-7</v>
      </c>
      <c r="D29" s="93">
        <f t="shared" si="17"/>
        <v>7.4677161599999994E-7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1.1002176179999998E-6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5">
      <c r="A30" s="77" t="s">
        <v>15</v>
      </c>
      <c r="B30" s="93">
        <f t="shared" si="17"/>
        <v>0</v>
      </c>
      <c r="C30" s="93">
        <f t="shared" si="17"/>
        <v>0</v>
      </c>
      <c r="D30" s="93">
        <f t="shared" si="17"/>
        <v>7.7036624100000001E-7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7.7036624100000001E-7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5">
      <c r="A31" s="77" t="s">
        <v>16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0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25">
      <c r="A32" s="77" t="s">
        <v>17</v>
      </c>
      <c r="B32" s="93">
        <f t="shared" si="17"/>
        <v>6.1907691399999993E-7</v>
      </c>
      <c r="C32" s="93">
        <f t="shared" si="17"/>
        <v>1.62666122E-5</v>
      </c>
      <c r="D32" s="93">
        <f t="shared" si="17"/>
        <v>1.16440148E-5</v>
      </c>
      <c r="E32" s="93">
        <f t="shared" si="17"/>
        <v>3.0394702899999999E-7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2.8833650942999999E-5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25">
      <c r="A33" s="77" t="s">
        <v>18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25">
      <c r="A34" s="77" t="s">
        <v>19</v>
      </c>
      <c r="B34" s="93">
        <f t="shared" si="17"/>
        <v>1.5142612000000001E-7</v>
      </c>
      <c r="C34" s="93">
        <f t="shared" si="17"/>
        <v>0</v>
      </c>
      <c r="D34" s="93">
        <f t="shared" si="17"/>
        <v>8.1722347300000001E-7</v>
      </c>
      <c r="E34" s="93">
        <f t="shared" si="17"/>
        <v>5.89177056E-7</v>
      </c>
      <c r="F34" s="93">
        <f t="shared" si="17"/>
        <v>0</v>
      </c>
      <c r="G34" s="93">
        <f t="shared" si="17"/>
        <v>2.6353911099999999E-6</v>
      </c>
      <c r="H34" s="93">
        <f t="shared" si="17"/>
        <v>0</v>
      </c>
      <c r="I34" s="93">
        <f t="shared" si="17"/>
        <v>0</v>
      </c>
      <c r="J34" s="94">
        <f t="shared" si="18"/>
        <v>4.1932177589999997E-6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25">
      <c r="A35" s="77" t="s">
        <v>20</v>
      </c>
      <c r="B35" s="93">
        <f t="shared" si="17"/>
        <v>0</v>
      </c>
      <c r="C35" s="93">
        <f t="shared" si="17"/>
        <v>0</v>
      </c>
      <c r="D35" s="93">
        <f t="shared" si="17"/>
        <v>0</v>
      </c>
      <c r="E35" s="93">
        <f t="shared" si="17"/>
        <v>4.15489946E-6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4.15489946E-6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25">
      <c r="A36" s="77" t="s">
        <v>21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5.0277098200000006E-7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5.0277098200000006E-7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25">
      <c r="A37" s="77" t="s">
        <v>22</v>
      </c>
      <c r="B37" s="93">
        <f t="shared" si="17"/>
        <v>5.5038041800000003E-8</v>
      </c>
      <c r="C37" s="93">
        <f t="shared" si="17"/>
        <v>4.6603624499999999E-7</v>
      </c>
      <c r="D37" s="93">
        <f t="shared" si="17"/>
        <v>1.2587975299999999E-7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6.4695403980000001E-7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25">
      <c r="A38" s="77" t="s">
        <v>23</v>
      </c>
      <c r="B38" s="93">
        <f t="shared" ref="B38:I43" si="19">INDEX($A$47:$Q$55,MATCH(B$27,$A$47:$A$55,0),MATCH($A38,$A$47:$Q$47,0))</f>
        <v>2.7577111700000002E-7</v>
      </c>
      <c r="C38" s="93">
        <f t="shared" si="19"/>
        <v>0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2.7577111700000002E-7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25">
      <c r="A39" s="77" t="s">
        <v>24</v>
      </c>
      <c r="B39" s="93">
        <f t="shared" si="19"/>
        <v>0</v>
      </c>
      <c r="C39" s="93">
        <f t="shared" si="19"/>
        <v>2.4646296300000002E-6</v>
      </c>
      <c r="D39" s="93">
        <f t="shared" si="19"/>
        <v>5.0178989200000002E-6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7.4825285500000004E-6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25">
      <c r="A40" s="77" t="s">
        <v>25</v>
      </c>
      <c r="B40" s="93">
        <f t="shared" si="19"/>
        <v>3.0895951799999999E-6</v>
      </c>
      <c r="C40" s="93">
        <f t="shared" si="19"/>
        <v>9.8304685499999998E-7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4.0726420349999999E-6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25">
      <c r="A41" s="77" t="s">
        <v>26</v>
      </c>
      <c r="B41" s="93">
        <f t="shared" si="19"/>
        <v>1.5927786400000002E-5</v>
      </c>
      <c r="C41" s="93">
        <f t="shared" si="19"/>
        <v>1.9702974800000002E-6</v>
      </c>
      <c r="D41" s="93">
        <f t="shared" si="19"/>
        <v>0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1.7898083880000002E-5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25">
      <c r="A42" s="77" t="s">
        <v>27</v>
      </c>
      <c r="B42" s="93">
        <f t="shared" si="19"/>
        <v>1.5344047599999999E-5</v>
      </c>
      <c r="C42" s="93">
        <f t="shared" si="19"/>
        <v>1.48020548E-5</v>
      </c>
      <c r="D42" s="93">
        <f t="shared" si="19"/>
        <v>5.1481504000000006E-7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3.0660917439999995E-5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25">
      <c r="A43" s="77" t="s">
        <v>28</v>
      </c>
      <c r="B43" s="93">
        <f t="shared" si="19"/>
        <v>2.6092417199999998E-7</v>
      </c>
      <c r="C43" s="93">
        <f t="shared" si="19"/>
        <v>1.9955249500000001E-7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4.6047666699999998E-7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25">
      <c r="A44" s="43" t="s">
        <v>29</v>
      </c>
      <c r="B44" s="94">
        <f t="shared" ref="B44:J44" si="20">SUM(B28:B43)</f>
        <v>3.5926733348800002E-5</v>
      </c>
      <c r="C44" s="94">
        <f t="shared" si="20"/>
        <v>4.002437926700001E-5</v>
      </c>
      <c r="D44" s="94">
        <f t="shared" si="20"/>
        <v>1.9842595066000003E-5</v>
      </c>
      <c r="E44" s="94">
        <f t="shared" si="20"/>
        <v>5.5507945269999996E-6</v>
      </c>
      <c r="F44" s="94">
        <f t="shared" si="20"/>
        <v>0</v>
      </c>
      <c r="G44" s="94">
        <f t="shared" si="20"/>
        <v>2.6353911099999999E-6</v>
      </c>
      <c r="H44" s="94">
        <f t="shared" si="20"/>
        <v>0</v>
      </c>
      <c r="I44" s="94">
        <f t="shared" si="20"/>
        <v>0</v>
      </c>
      <c r="J44" s="94">
        <f t="shared" si="20"/>
        <v>1.0397989331879998E-4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25">
      <c r="A46" s="43" t="s">
        <v>50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25">
      <c r="A47" s="77"/>
      <c r="B47" s="80" t="s">
        <v>13</v>
      </c>
      <c r="C47" s="80" t="s">
        <v>14</v>
      </c>
      <c r="D47" s="80" t="s">
        <v>15</v>
      </c>
      <c r="E47" s="80" t="s">
        <v>16</v>
      </c>
      <c r="F47" s="80" t="s">
        <v>17</v>
      </c>
      <c r="G47" s="80" t="s">
        <v>18</v>
      </c>
      <c r="H47" s="24" t="s">
        <v>19</v>
      </c>
      <c r="I47" s="80" t="s">
        <v>20</v>
      </c>
      <c r="J47" s="24" t="s">
        <v>21</v>
      </c>
      <c r="K47" s="24" t="s">
        <v>22</v>
      </c>
      <c r="L47" s="80" t="s">
        <v>23</v>
      </c>
      <c r="M47" s="24" t="s">
        <v>24</v>
      </c>
      <c r="N47" s="24" t="s">
        <v>25</v>
      </c>
      <c r="O47" s="80" t="s">
        <v>26</v>
      </c>
      <c r="P47" s="24" t="s">
        <v>27</v>
      </c>
      <c r="Q47" s="80" t="s">
        <v>28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25">
      <c r="A48" s="6" t="s">
        <v>30</v>
      </c>
      <c r="B48" s="96">
        <f>Input_2!EQ42</f>
        <v>2.0306780400000001E-7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6.1907691399999993E-7</v>
      </c>
      <c r="G48" s="96">
        <f>Input_2!EQ87</f>
        <v>0</v>
      </c>
      <c r="H48" s="96">
        <f>Input_2!EQ96</f>
        <v>1.5142612000000001E-7</v>
      </c>
      <c r="I48" s="96">
        <f>Input_2!EQ105</f>
        <v>0</v>
      </c>
      <c r="J48" s="96">
        <f>Input_2!EQ114</f>
        <v>0</v>
      </c>
      <c r="K48" s="96">
        <f>Input_2!EQ123</f>
        <v>5.5038041800000003E-8</v>
      </c>
      <c r="L48" s="96">
        <f>Input_2!EQ132</f>
        <v>2.7577111700000002E-7</v>
      </c>
      <c r="M48" s="96">
        <f>Input_2!EQ141</f>
        <v>0</v>
      </c>
      <c r="N48" s="96">
        <f>Input_2!EQ150</f>
        <v>3.0895951799999999E-6</v>
      </c>
      <c r="O48" s="96">
        <f>Input_2!EQ159</f>
        <v>1.5927786400000002E-5</v>
      </c>
      <c r="P48" s="96">
        <f>Input_2!EQ168</f>
        <v>1.5344047599999999E-5</v>
      </c>
      <c r="Q48" s="96">
        <f>Input_2!EQ177</f>
        <v>2.6092417199999998E-7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25">
      <c r="A49" s="6" t="s">
        <v>31</v>
      </c>
      <c r="B49" s="96">
        <f>Input_2!EQ43</f>
        <v>2.5187035599999999E-6</v>
      </c>
      <c r="C49" s="96">
        <f>Input_2!EQ52</f>
        <v>3.5344600199999998E-7</v>
      </c>
      <c r="D49" s="96">
        <f>Input_2!EQ61</f>
        <v>0</v>
      </c>
      <c r="E49" s="96">
        <f>Input_2!EQ70</f>
        <v>0</v>
      </c>
      <c r="F49" s="96">
        <f>Input_2!EQ79</f>
        <v>1.62666122E-5</v>
      </c>
      <c r="G49" s="96">
        <f>Input_2!EQ88</f>
        <v>0</v>
      </c>
      <c r="H49" s="96">
        <f>Input_2!EQ97</f>
        <v>0</v>
      </c>
      <c r="I49" s="96">
        <f>Input_2!EQ106</f>
        <v>0</v>
      </c>
      <c r="J49" s="96">
        <f>Input_2!EQ115</f>
        <v>0</v>
      </c>
      <c r="K49" s="96">
        <f>Input_2!EQ124</f>
        <v>4.6603624499999999E-7</v>
      </c>
      <c r="L49" s="96">
        <f>Input_2!EQ133</f>
        <v>0</v>
      </c>
      <c r="M49" s="96">
        <f>Input_2!EQ142</f>
        <v>2.4646296300000002E-6</v>
      </c>
      <c r="N49" s="96">
        <f>Input_2!EQ151</f>
        <v>9.8304685499999998E-7</v>
      </c>
      <c r="O49" s="96">
        <f>Input_2!EQ160</f>
        <v>1.9702974800000002E-6</v>
      </c>
      <c r="P49" s="96">
        <f>Input_2!EQ169</f>
        <v>1.48020548E-5</v>
      </c>
      <c r="Q49" s="96">
        <f>Input_2!EQ178</f>
        <v>1.9955249500000001E-7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25">
      <c r="A50" s="77" t="s">
        <v>32</v>
      </c>
      <c r="B50" s="96">
        <f>Input_2!EQ44</f>
        <v>2.05625223E-7</v>
      </c>
      <c r="C50" s="96">
        <f>Input_2!EQ53</f>
        <v>7.4677161599999994E-7</v>
      </c>
      <c r="D50" s="96">
        <f>Input_2!EQ62</f>
        <v>7.7036624100000001E-7</v>
      </c>
      <c r="E50" s="96">
        <f>Input_2!EQ71</f>
        <v>0</v>
      </c>
      <c r="F50" s="96">
        <f>Input_2!EQ80</f>
        <v>1.16440148E-5</v>
      </c>
      <c r="G50" s="96">
        <f>Input_2!EQ89</f>
        <v>0</v>
      </c>
      <c r="H50" s="96">
        <f>Input_2!EQ98</f>
        <v>8.1722347300000001E-7</v>
      </c>
      <c r="I50" s="96">
        <f>Input_2!EQ107</f>
        <v>0</v>
      </c>
      <c r="J50" s="96">
        <f>Input_2!EQ116</f>
        <v>0</v>
      </c>
      <c r="K50" s="96">
        <f>Input_2!EQ125</f>
        <v>1.2587975299999999E-7</v>
      </c>
      <c r="L50" s="96">
        <f>Input_2!EQ134</f>
        <v>0</v>
      </c>
      <c r="M50" s="96">
        <f>Input_2!EQ143</f>
        <v>5.0178989200000002E-6</v>
      </c>
      <c r="N50" s="96">
        <f>Input_2!EQ152</f>
        <v>0</v>
      </c>
      <c r="O50" s="96">
        <f>Input_2!EQ161</f>
        <v>0</v>
      </c>
      <c r="P50" s="96">
        <f>Input_2!EQ170</f>
        <v>5.1481504000000006E-7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25">
      <c r="A51" s="77" t="s">
        <v>33</v>
      </c>
      <c r="B51" s="96">
        <f>Input_2!EQ45</f>
        <v>0</v>
      </c>
      <c r="C51" s="96">
        <f>Input_2!EQ54</f>
        <v>0</v>
      </c>
      <c r="D51" s="96">
        <f>Input_2!EQ63</f>
        <v>0</v>
      </c>
      <c r="E51" s="96">
        <f>Input_2!EQ72</f>
        <v>0</v>
      </c>
      <c r="F51" s="96">
        <f>Input_2!EQ81</f>
        <v>3.0394702899999999E-7</v>
      </c>
      <c r="G51" s="96">
        <f>Input_2!EQ90</f>
        <v>0</v>
      </c>
      <c r="H51" s="96">
        <f>Input_2!EQ99</f>
        <v>5.89177056E-7</v>
      </c>
      <c r="I51" s="96">
        <f>Input_2!EQ108</f>
        <v>4.15489946E-6</v>
      </c>
      <c r="J51" s="96">
        <f>Input_2!EQ117</f>
        <v>5.0277098200000006E-7</v>
      </c>
      <c r="K51" s="96">
        <f>Input_2!EQ126</f>
        <v>0</v>
      </c>
      <c r="L51" s="96">
        <f>Input_2!EQ135</f>
        <v>0</v>
      </c>
      <c r="M51" s="96">
        <f>Input_2!EQ144</f>
        <v>0</v>
      </c>
      <c r="N51" s="96">
        <f>Input_2!EQ153</f>
        <v>0</v>
      </c>
      <c r="O51" s="96">
        <f>Input_2!EQ162</f>
        <v>0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25">
      <c r="A52" s="77" t="s">
        <v>34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25">
      <c r="A53" s="77" t="s">
        <v>35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2.6353911099999999E-6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25">
      <c r="A54" s="77" t="s">
        <v>36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25">
      <c r="A55" s="77" t="s">
        <v>46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4">
      <c r="A57" s="40" t="s">
        <v>51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25">
      <c r="A58" s="42" t="s">
        <v>48</v>
      </c>
      <c r="B58" s="22" t="s">
        <v>30</v>
      </c>
      <c r="C58" s="22" t="s">
        <v>31</v>
      </c>
      <c r="D58" s="23" t="s">
        <v>32</v>
      </c>
      <c r="E58" s="23" t="s">
        <v>33</v>
      </c>
      <c r="F58" s="23" t="s">
        <v>34</v>
      </c>
      <c r="G58" s="23" t="s">
        <v>35</v>
      </c>
      <c r="H58" s="23" t="s">
        <v>36</v>
      </c>
      <c r="I58" s="23" t="s">
        <v>46</v>
      </c>
      <c r="J58" s="44" t="s">
        <v>29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25">
      <c r="A59" s="77" t="s">
        <v>13</v>
      </c>
      <c r="B59" s="93">
        <f>Input_2!C186</f>
        <v>1.4547665300000001E-7</v>
      </c>
      <c r="C59" s="93">
        <f>Input_2!D186</f>
        <v>2.4412094100000001E-6</v>
      </c>
      <c r="D59" s="93">
        <f>Input_2!E186</f>
        <v>2.7944757699999998E-7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2.86613364E-6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25">
      <c r="A60" s="77" t="s">
        <v>14</v>
      </c>
      <c r="B60" s="93">
        <f>Input_2!L186</f>
        <v>0</v>
      </c>
      <c r="C60" s="93">
        <f>Input_2!M186</f>
        <v>3.7220660599999999E-7</v>
      </c>
      <c r="D60" s="93">
        <f>Input_2!N186</f>
        <v>8.3308222500000002E-7</v>
      </c>
      <c r="E60" s="93">
        <f>Input_2!O186</f>
        <v>0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1.205288831E-6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25">
      <c r="A61" s="77" t="s">
        <v>15</v>
      </c>
      <c r="B61" s="93">
        <f>Input_2!U186</f>
        <v>0</v>
      </c>
      <c r="C61" s="93">
        <f>Input_2!V186</f>
        <v>0</v>
      </c>
      <c r="D61" s="93">
        <f>Input_2!W186</f>
        <v>9.9710002699999994E-7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9.9710002699999994E-7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25">
      <c r="A62" s="77" t="s">
        <v>16</v>
      </c>
      <c r="B62" s="93">
        <f>Input_2!AD186</f>
        <v>0</v>
      </c>
      <c r="C62" s="93">
        <f>Input_2!AE186</f>
        <v>0</v>
      </c>
      <c r="D62" s="93">
        <f>Input_2!AF186</f>
        <v>0</v>
      </c>
      <c r="E62" s="93">
        <f>Input_2!AG186</f>
        <v>0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0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25">
      <c r="A63" s="77" t="s">
        <v>17</v>
      </c>
      <c r="B63" s="93">
        <f>Input_2!AM186</f>
        <v>4.5823815599999999E-7</v>
      </c>
      <c r="C63" s="93">
        <f>Input_2!AN186</f>
        <v>1.6180699900000001E-5</v>
      </c>
      <c r="D63" s="93">
        <f>Input_2!AO186</f>
        <v>1.47184777E-5</v>
      </c>
      <c r="E63" s="93">
        <f>Input_2!AP186</f>
        <v>4.0428840800000002E-7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3.1761704164000001E-5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25">
      <c r="A64" s="77" t="s">
        <v>18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25">
      <c r="A65" s="77" t="s">
        <v>19</v>
      </c>
      <c r="B65" s="93">
        <f>Input_2!BE186</f>
        <v>2.5539345700000001E-7</v>
      </c>
      <c r="C65" s="93">
        <f>Input_2!BF186</f>
        <v>0</v>
      </c>
      <c r="D65" s="93">
        <f>Input_2!BG186</f>
        <v>1.1185512300000001E-6</v>
      </c>
      <c r="E65" s="93">
        <f>Input_2!BH186</f>
        <v>9.2169946599999986E-7</v>
      </c>
      <c r="F65" s="93">
        <f>Input_2!BI186</f>
        <v>0</v>
      </c>
      <c r="G65" s="93">
        <f>Input_2!BJ186</f>
        <v>3.9630872100000002E-6</v>
      </c>
      <c r="H65" s="93">
        <f>Input_2!BK186</f>
        <v>0</v>
      </c>
      <c r="I65" s="93">
        <f>Input_2!BL186+Input_2!BM186</f>
        <v>0</v>
      </c>
      <c r="J65" s="94">
        <f t="shared" si="21"/>
        <v>6.2587313630000003E-6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25">
      <c r="A66" s="77" t="s">
        <v>20</v>
      </c>
      <c r="B66" s="93">
        <f>Input_2!BN186</f>
        <v>0</v>
      </c>
      <c r="C66" s="93">
        <f>Input_2!BO186</f>
        <v>0</v>
      </c>
      <c r="D66" s="93">
        <f>Input_2!BP186</f>
        <v>0</v>
      </c>
      <c r="E66" s="93">
        <f>Input_2!BQ186</f>
        <v>6.4318413699999999E-6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6.4318413699999999E-6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25">
      <c r="A67" s="77" t="s">
        <v>21</v>
      </c>
      <c r="B67" s="93">
        <f>Input_2!BW186</f>
        <v>0</v>
      </c>
      <c r="C67" s="93">
        <f>Input_2!BX186</f>
        <v>0</v>
      </c>
      <c r="D67" s="93">
        <f>Input_2!BY186</f>
        <v>0</v>
      </c>
      <c r="E67" s="93">
        <f>Input_2!BZ186</f>
        <v>7.7585724599999987E-7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7.7585724599999987E-7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25">
      <c r="A68" s="77" t="s">
        <v>22</v>
      </c>
      <c r="B68" s="93">
        <f>Input_2!CF186</f>
        <v>8.3356106400000003E-8</v>
      </c>
      <c r="C68" s="93">
        <f>Input_2!CG186</f>
        <v>4.5609669099999998E-7</v>
      </c>
      <c r="D68" s="93">
        <f>Input_2!CH186</f>
        <v>1.41520895E-7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6.8097369239999997E-7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25">
      <c r="A69" s="77" t="s">
        <v>23</v>
      </c>
      <c r="B69" s="93">
        <f>Input_2!CO186</f>
        <v>2.34796195E-7</v>
      </c>
      <c r="C69" s="93">
        <f>Input_2!CP186</f>
        <v>0</v>
      </c>
      <c r="D69" s="93">
        <f>Input_2!CQ186</f>
        <v>0</v>
      </c>
      <c r="E69" s="93">
        <f>Input_2!CR186</f>
        <v>0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2.34796195E-7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25">
      <c r="A70" s="77" t="s">
        <v>24</v>
      </c>
      <c r="B70" s="93">
        <f>Input_2!CX186</f>
        <v>0</v>
      </c>
      <c r="C70" s="93">
        <f>Input_2!CY186</f>
        <v>2.42785468E-6</v>
      </c>
      <c r="D70" s="93">
        <f>Input_2!CZ186</f>
        <v>5.91449507E-6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8.3423497500000008E-6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25">
      <c r="A71" s="77" t="s">
        <v>25</v>
      </c>
      <c r="B71" s="93">
        <f>Input_2!DG186</f>
        <v>2.41248215E-6</v>
      </c>
      <c r="C71" s="93">
        <f>Input_2!DH186</f>
        <v>8.3846355500000004E-7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3.2509457050000002E-6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25">
      <c r="A72" s="77" t="s">
        <v>26</v>
      </c>
      <c r="B72" s="93">
        <f>Input_2!DP186</f>
        <v>1.2821315E-5</v>
      </c>
      <c r="C72" s="93">
        <f>Input_2!DQ186</f>
        <v>1.76303284E-6</v>
      </c>
      <c r="D72" s="93">
        <f>Input_2!DR186</f>
        <v>0</v>
      </c>
      <c r="E72" s="93">
        <f>Input_2!DS186</f>
        <v>0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1.4584347839999999E-5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25">
      <c r="A73" s="77" t="s">
        <v>27</v>
      </c>
      <c r="B73" s="93">
        <f>Input_2!DY186</f>
        <v>1.16592585E-5</v>
      </c>
      <c r="C73" s="93">
        <f>Input_2!DZ186</f>
        <v>1.37795573E-5</v>
      </c>
      <c r="D73" s="93">
        <f>Input_2!EA186</f>
        <v>5.9876446799999995E-7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2.6037580268E-5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25">
      <c r="A74" s="77" t="s">
        <v>28</v>
      </c>
      <c r="B74" s="93">
        <f>Input_2!EH186</f>
        <v>3.8559741500000001E-7</v>
      </c>
      <c r="C74" s="93">
        <f>Input_2!EI186</f>
        <v>1.6664575099999999E-7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5.5224316599999997E-7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25">
      <c r="A75" s="43" t="s">
        <v>29</v>
      </c>
      <c r="B75" s="94">
        <f t="shared" ref="B75:J75" si="22">SUM(B59:B74)</f>
        <v>2.8455913632400005E-5</v>
      </c>
      <c r="C75" s="94">
        <f t="shared" si="22"/>
        <v>3.8425766732999999E-5</v>
      </c>
      <c r="D75" s="94">
        <f t="shared" si="22"/>
        <v>2.4601439192000002E-5</v>
      </c>
      <c r="E75" s="94">
        <f t="shared" si="22"/>
        <v>8.5336864900000009E-6</v>
      </c>
      <c r="F75" s="94">
        <f t="shared" si="22"/>
        <v>0</v>
      </c>
      <c r="G75" s="94">
        <f t="shared" si="22"/>
        <v>3.9630872100000002E-6</v>
      </c>
      <c r="H75" s="94">
        <f t="shared" si="22"/>
        <v>0</v>
      </c>
      <c r="I75" s="94">
        <f t="shared" si="22"/>
        <v>0</v>
      </c>
      <c r="J75" s="94">
        <f t="shared" si="22"/>
        <v>1.0397989325739999E-4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4">
      <c r="A77" s="40" t="s">
        <v>11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25">
      <c r="A78" s="42" t="s">
        <v>48</v>
      </c>
      <c r="B78" s="22" t="s">
        <v>30</v>
      </c>
      <c r="C78" s="22" t="s">
        <v>31</v>
      </c>
      <c r="D78" s="23" t="s">
        <v>32</v>
      </c>
      <c r="E78" s="23" t="s">
        <v>33</v>
      </c>
      <c r="F78" s="23" t="s">
        <v>34</v>
      </c>
      <c r="G78" s="23" t="s">
        <v>35</v>
      </c>
      <c r="H78" s="23" t="s">
        <v>36</v>
      </c>
      <c r="I78" s="23" t="s">
        <v>46</v>
      </c>
      <c r="J78" s="44" t="s">
        <v>29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25">
      <c r="A79" s="77" t="s">
        <v>13</v>
      </c>
      <c r="B79" s="93">
        <f t="shared" ref="B79:I88" si="23">INDEX($A$98:$Q$106,MATCH(B$78,$A$98:$A$106,0),MATCH($A79,$A$98:$Q$98,0))</f>
        <v>4.3692754896849478E-4</v>
      </c>
      <c r="C79" s="93">
        <f t="shared" si="23"/>
        <v>2.7241035830252538E-3</v>
      </c>
      <c r="D79" s="93">
        <f t="shared" si="23"/>
        <v>3.0853842172319238E-5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3.191884974166068E-3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25">
      <c r="A80" s="77" t="s">
        <v>14</v>
      </c>
      <c r="B80" s="93">
        <f t="shared" si="23"/>
        <v>0</v>
      </c>
      <c r="C80" s="93">
        <f t="shared" si="23"/>
        <v>8.5260538822992443E-4</v>
      </c>
      <c r="D80" s="93">
        <f t="shared" si="23"/>
        <v>1.3875044902073521E-4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9.9135583725065961E-4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25">
      <c r="A81" s="77" t="s">
        <v>15</v>
      </c>
      <c r="B81" s="93">
        <f t="shared" si="23"/>
        <v>0</v>
      </c>
      <c r="C81" s="93">
        <f t="shared" si="23"/>
        <v>0</v>
      </c>
      <c r="D81" s="93">
        <f t="shared" si="23"/>
        <v>1.5710106443034191E-4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1.5710106443034191E-4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25">
      <c r="A82" s="77" t="s">
        <v>16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0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25">
      <c r="A83" s="77" t="s">
        <v>17</v>
      </c>
      <c r="B83" s="93">
        <f t="shared" si="23"/>
        <v>1.1463424810137671E-3</v>
      </c>
      <c r="C83" s="93">
        <f t="shared" si="23"/>
        <v>2.3804143870539581E-2</v>
      </c>
      <c r="D83" s="93">
        <f t="shared" si="23"/>
        <v>8.1611369502307719E-3</v>
      </c>
      <c r="E83" s="93">
        <f t="shared" si="23"/>
        <v>6.4455263240560255E-5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3.3176078565024678E-2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25">
      <c r="A84" s="77" t="s">
        <v>18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25">
      <c r="A85" s="77" t="s">
        <v>19</v>
      </c>
      <c r="B85" s="93">
        <f t="shared" si="23"/>
        <v>6.2467643581972071E-4</v>
      </c>
      <c r="C85" s="93">
        <f t="shared" si="23"/>
        <v>0</v>
      </c>
      <c r="D85" s="93">
        <f t="shared" si="23"/>
        <v>3.7204319553019681E-4</v>
      </c>
      <c r="E85" s="93">
        <f t="shared" si="23"/>
        <v>2.8227309622253887E-4</v>
      </c>
      <c r="F85" s="93">
        <f t="shared" si="23"/>
        <v>0</v>
      </c>
      <c r="G85" s="93">
        <f t="shared" si="23"/>
        <v>4.5790343228871702E-3</v>
      </c>
      <c r="H85" s="93">
        <f t="shared" si="23"/>
        <v>0</v>
      </c>
      <c r="I85" s="93">
        <f t="shared" si="23"/>
        <v>0</v>
      </c>
      <c r="J85" s="94">
        <f t="shared" si="24"/>
        <v>5.8580270504596261E-3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25">
      <c r="A86" s="77" t="s">
        <v>20</v>
      </c>
      <c r="B86" s="93">
        <f t="shared" si="23"/>
        <v>0</v>
      </c>
      <c r="C86" s="93">
        <f t="shared" si="23"/>
        <v>0</v>
      </c>
      <c r="D86" s="93">
        <f t="shared" si="23"/>
        <v>0</v>
      </c>
      <c r="E86" s="93">
        <f t="shared" si="23"/>
        <v>1.1594895684586221E-3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1.1594895684586221E-3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25">
      <c r="A87" s="77" t="s">
        <v>21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1.128265848847634E-4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1.128265848847634E-4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25">
      <c r="A88" s="77" t="s">
        <v>22</v>
      </c>
      <c r="B88" s="93">
        <f t="shared" si="23"/>
        <v>2.694022477362055E-5</v>
      </c>
      <c r="C88" s="93">
        <f t="shared" si="23"/>
        <v>3.8159205921714539E-4</v>
      </c>
      <c r="D88" s="93">
        <f t="shared" si="23"/>
        <v>1.8251807698875229E-5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4.2678409168964116E-4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25">
      <c r="A89" s="77" t="s">
        <v>23</v>
      </c>
      <c r="B89" s="93">
        <f t="shared" ref="B89:I94" si="25">INDEX($A$98:$Q$106,MATCH(B$78,$A$98:$A$106,0),MATCH($A89,$A$98:$Q$98,0))</f>
        <v>3.4425199109771953E-4</v>
      </c>
      <c r="C89" s="93">
        <f t="shared" si="25"/>
        <v>0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3.4425199109771953E-4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25">
      <c r="A90" s="77" t="s">
        <v>24</v>
      </c>
      <c r="B90" s="93">
        <f t="shared" si="25"/>
        <v>0</v>
      </c>
      <c r="C90" s="93">
        <f t="shared" si="25"/>
        <v>6.4079282812846529E-3</v>
      </c>
      <c r="D90" s="93">
        <f t="shared" si="25"/>
        <v>3.0781550186711379E-3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9.4860832999557904E-3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25">
      <c r="A91" s="77" t="s">
        <v>25</v>
      </c>
      <c r="B91" s="93">
        <f t="shared" si="25"/>
        <v>4.6019738714781523E-3</v>
      </c>
      <c r="C91" s="93">
        <f t="shared" si="25"/>
        <v>1.559892493717726E-3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6.1618663651958781E-3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25">
      <c r="A92" s="77" t="s">
        <v>26</v>
      </c>
      <c r="B92" s="93">
        <f t="shared" si="25"/>
        <v>5.2181197979937387E-2</v>
      </c>
      <c r="C92" s="93">
        <f t="shared" si="25"/>
        <v>2.0442309645908019E-3</v>
      </c>
      <c r="D92" s="93">
        <f t="shared" si="25"/>
        <v>0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5.4225428944528191E-2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25">
      <c r="A93" s="77" t="s">
        <v>27</v>
      </c>
      <c r="B93" s="93">
        <f t="shared" si="25"/>
        <v>1.4128809367153961E-2</v>
      </c>
      <c r="C93" s="93">
        <f t="shared" si="25"/>
        <v>1.404148544091076E-2</v>
      </c>
      <c r="D93" s="93">
        <f t="shared" si="25"/>
        <v>1.071868315084045E-4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2.8277481639573127E-2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25">
      <c r="A94" s="77" t="s">
        <v>28</v>
      </c>
      <c r="B94" s="93">
        <f t="shared" si="25"/>
        <v>1.180644163271018E-3</v>
      </c>
      <c r="C94" s="93">
        <f t="shared" si="25"/>
        <v>2.6530728693016528E-4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1.4459514502011832E-3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25">
      <c r="A95" s="43" t="s">
        <v>29</v>
      </c>
      <c r="B95" s="94">
        <f t="shared" ref="B95:J95" si="26">SUM(B79:B94)</f>
        <v>7.4671764063513835E-2</v>
      </c>
      <c r="C95" s="94">
        <f t="shared" si="26"/>
        <v>5.2081289368446013E-2</v>
      </c>
      <c r="D95" s="94">
        <f t="shared" si="26"/>
        <v>1.2063479159262784E-2</v>
      </c>
      <c r="E95" s="94">
        <f t="shared" si="26"/>
        <v>1.6190445128064846E-3</v>
      </c>
      <c r="F95" s="94">
        <f t="shared" si="26"/>
        <v>0</v>
      </c>
      <c r="G95" s="94">
        <f t="shared" si="26"/>
        <v>4.5790343228871702E-3</v>
      </c>
      <c r="H95" s="94">
        <f t="shared" si="26"/>
        <v>0</v>
      </c>
      <c r="I95" s="94">
        <f t="shared" si="26"/>
        <v>0</v>
      </c>
      <c r="J95" s="94">
        <f t="shared" si="26"/>
        <v>0.1450146114269163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25">
      <c r="A97" s="43" t="s">
        <v>50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25">
      <c r="A98" s="77"/>
      <c r="B98" s="80" t="s">
        <v>13</v>
      </c>
      <c r="C98" s="80" t="s">
        <v>14</v>
      </c>
      <c r="D98" s="80" t="s">
        <v>15</v>
      </c>
      <c r="E98" s="80" t="s">
        <v>16</v>
      </c>
      <c r="F98" s="80" t="s">
        <v>17</v>
      </c>
      <c r="G98" s="80" t="s">
        <v>18</v>
      </c>
      <c r="H98" s="24" t="s">
        <v>19</v>
      </c>
      <c r="I98" s="80" t="s">
        <v>20</v>
      </c>
      <c r="J98" s="24" t="s">
        <v>21</v>
      </c>
      <c r="K98" s="24" t="s">
        <v>22</v>
      </c>
      <c r="L98" s="80" t="s">
        <v>23</v>
      </c>
      <c r="M98" s="24" t="s">
        <v>24</v>
      </c>
      <c r="N98" s="24" t="s">
        <v>25</v>
      </c>
      <c r="O98" s="80" t="s">
        <v>26</v>
      </c>
      <c r="P98" s="24" t="s">
        <v>27</v>
      </c>
      <c r="Q98" s="80" t="s">
        <v>28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25">
      <c r="A99" s="6" t="s">
        <v>30</v>
      </c>
      <c r="B99" s="96">
        <f>Input_2!B15</f>
        <v>4.3692754896849478E-4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1.1463424810137671E-3</v>
      </c>
      <c r="G99" s="96">
        <f>Input_2!G15</f>
        <v>0</v>
      </c>
      <c r="H99" s="96">
        <f>Input_2!H15</f>
        <v>6.2467643581972071E-4</v>
      </c>
      <c r="I99" s="96">
        <f>Input_2!I15</f>
        <v>0</v>
      </c>
      <c r="J99" s="96">
        <f>Input_2!J15</f>
        <v>0</v>
      </c>
      <c r="K99" s="96">
        <f>Input_2!K15</f>
        <v>2.694022477362055E-5</v>
      </c>
      <c r="L99" s="96">
        <f>Input_2!L15</f>
        <v>3.4425199109771953E-4</v>
      </c>
      <c r="M99" s="96">
        <f>Input_2!M15</f>
        <v>0</v>
      </c>
      <c r="N99" s="96">
        <f>Input_2!N15</f>
        <v>4.6019738714781523E-3</v>
      </c>
      <c r="O99" s="96">
        <f>Input_2!O15</f>
        <v>5.2181197979937387E-2</v>
      </c>
      <c r="P99" s="96">
        <f>Input_2!P15</f>
        <v>1.4128809367153961E-2</v>
      </c>
      <c r="Q99" s="96">
        <f>Input_2!Q15</f>
        <v>1.180644163271018E-3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25">
      <c r="A100" s="6" t="s">
        <v>31</v>
      </c>
      <c r="B100" s="96">
        <f>Input_2!B16</f>
        <v>2.7241035830252538E-3</v>
      </c>
      <c r="C100" s="96">
        <f>Input_2!C16</f>
        <v>8.5260538822992443E-4</v>
      </c>
      <c r="D100" s="96">
        <f>Input_2!D16</f>
        <v>0</v>
      </c>
      <c r="E100" s="96">
        <f>Input_2!E16</f>
        <v>0</v>
      </c>
      <c r="F100" s="96">
        <f>Input_2!F16</f>
        <v>2.3804143870539581E-2</v>
      </c>
      <c r="G100" s="96">
        <f>Input_2!G16</f>
        <v>0</v>
      </c>
      <c r="H100" s="96">
        <f>Input_2!H16</f>
        <v>0</v>
      </c>
      <c r="I100" s="96">
        <f>Input_2!I16</f>
        <v>0</v>
      </c>
      <c r="J100" s="96">
        <f>Input_2!J16</f>
        <v>0</v>
      </c>
      <c r="K100" s="96">
        <f>Input_2!K16</f>
        <v>3.8159205921714539E-4</v>
      </c>
      <c r="L100" s="96">
        <f>Input_2!L16</f>
        <v>0</v>
      </c>
      <c r="M100" s="96">
        <f>Input_2!M16</f>
        <v>6.4079282812846529E-3</v>
      </c>
      <c r="N100" s="96">
        <f>Input_2!N16</f>
        <v>1.559892493717726E-3</v>
      </c>
      <c r="O100" s="96">
        <f>Input_2!O16</f>
        <v>2.0442309645908019E-3</v>
      </c>
      <c r="P100" s="96">
        <f>Input_2!P16</f>
        <v>1.404148544091076E-2</v>
      </c>
      <c r="Q100" s="96">
        <f>Input_2!Q16</f>
        <v>2.6530728693016528E-4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25">
      <c r="A101" s="77" t="s">
        <v>32</v>
      </c>
      <c r="B101" s="96">
        <f>Input_2!B17</f>
        <v>3.0853842172319238E-5</v>
      </c>
      <c r="C101" s="96">
        <f>Input_2!C17</f>
        <v>1.3875044902073521E-4</v>
      </c>
      <c r="D101" s="96">
        <f>Input_2!D17</f>
        <v>1.5710106443034191E-4</v>
      </c>
      <c r="E101" s="96">
        <f>Input_2!E17</f>
        <v>0</v>
      </c>
      <c r="F101" s="96">
        <f>Input_2!F17</f>
        <v>8.1611369502307719E-3</v>
      </c>
      <c r="G101" s="96">
        <f>Input_2!G17</f>
        <v>0</v>
      </c>
      <c r="H101" s="96">
        <f>Input_2!H17</f>
        <v>3.7204319553019681E-4</v>
      </c>
      <c r="I101" s="96">
        <f>Input_2!I17</f>
        <v>0</v>
      </c>
      <c r="J101" s="96">
        <f>Input_2!J17</f>
        <v>0</v>
      </c>
      <c r="K101" s="96">
        <f>Input_2!K17</f>
        <v>1.8251807698875229E-5</v>
      </c>
      <c r="L101" s="96">
        <f>Input_2!L17</f>
        <v>0</v>
      </c>
      <c r="M101" s="96">
        <f>Input_2!M17</f>
        <v>3.0781550186711379E-3</v>
      </c>
      <c r="N101" s="96">
        <f>Input_2!N17</f>
        <v>0</v>
      </c>
      <c r="O101" s="96">
        <f>Input_2!O17</f>
        <v>0</v>
      </c>
      <c r="P101" s="96">
        <f>Input_2!P17</f>
        <v>1.071868315084045E-4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25">
      <c r="A102" s="77" t="s">
        <v>33</v>
      </c>
      <c r="B102" s="96">
        <f>Input_2!B18</f>
        <v>0</v>
      </c>
      <c r="C102" s="96">
        <f>Input_2!C18</f>
        <v>0</v>
      </c>
      <c r="D102" s="96">
        <f>Input_2!D18</f>
        <v>0</v>
      </c>
      <c r="E102" s="96">
        <f>Input_2!E18</f>
        <v>0</v>
      </c>
      <c r="F102" s="96">
        <f>Input_2!F18</f>
        <v>6.4455263240560255E-5</v>
      </c>
      <c r="G102" s="96">
        <f>Input_2!G18</f>
        <v>0</v>
      </c>
      <c r="H102" s="96">
        <f>Input_2!H18</f>
        <v>2.8227309622253887E-4</v>
      </c>
      <c r="I102" s="96">
        <f>Input_2!I18</f>
        <v>1.1594895684586221E-3</v>
      </c>
      <c r="J102" s="96">
        <f>Input_2!J18</f>
        <v>1.128265848847634E-4</v>
      </c>
      <c r="K102" s="96">
        <f>Input_2!K18</f>
        <v>0</v>
      </c>
      <c r="L102" s="96">
        <f>Input_2!L18</f>
        <v>0</v>
      </c>
      <c r="M102" s="96">
        <f>Input_2!M18</f>
        <v>0</v>
      </c>
      <c r="N102" s="96">
        <f>Input_2!N18</f>
        <v>0</v>
      </c>
      <c r="O102" s="96">
        <f>Input_2!O18</f>
        <v>0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25">
      <c r="A103" s="77" t="s">
        <v>34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25">
      <c r="A104" s="77" t="s">
        <v>35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4.5790343228871702E-3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25">
      <c r="A105" s="77" t="s">
        <v>36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25">
      <c r="A106" s="77" t="s">
        <v>46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4">
      <c r="A108" s="40" t="s">
        <v>39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25">
      <c r="A109" s="42" t="s">
        <v>48</v>
      </c>
      <c r="B109" s="22" t="s">
        <v>30</v>
      </c>
      <c r="C109" s="22" t="s">
        <v>31</v>
      </c>
      <c r="D109" s="23" t="s">
        <v>32</v>
      </c>
      <c r="E109" s="23" t="s">
        <v>33</v>
      </c>
      <c r="F109" s="23" t="s">
        <v>34</v>
      </c>
      <c r="G109" s="23" t="s">
        <v>35</v>
      </c>
      <c r="H109" s="23" t="s">
        <v>36</v>
      </c>
      <c r="I109" s="23" t="s">
        <v>46</v>
      </c>
      <c r="J109" s="44" t="s">
        <v>29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25">
      <c r="A110" s="77" t="s">
        <v>13</v>
      </c>
      <c r="B110" s="93">
        <f t="shared" ref="B110:I119" si="27">INDEX($A$129:$Q$137,MATCH(B$109,$A$129:$A$137,0),MATCH($A110,$A$129:$Q$129,0))</f>
        <v>9.9533261491999993E-9</v>
      </c>
      <c r="C110" s="93">
        <f t="shared" si="27"/>
        <v>1.8118868458999999E-7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1.911420107392E-7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25">
      <c r="A111" s="77" t="s">
        <v>14</v>
      </c>
      <c r="B111" s="93">
        <f t="shared" si="27"/>
        <v>0</v>
      </c>
      <c r="C111" s="93">
        <f t="shared" si="27"/>
        <v>4.2338876976000013E-8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4.2338876976000013E-8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25">
      <c r="A112" s="77" t="s">
        <v>15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25">
      <c r="A113" s="77" t="s">
        <v>16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25">
      <c r="A114" s="77" t="s">
        <v>17</v>
      </c>
      <c r="B114" s="93">
        <f t="shared" si="27"/>
        <v>2.6144425502000001E-8</v>
      </c>
      <c r="C114" s="93">
        <f t="shared" si="27"/>
        <v>1.8726649410000001E-6</v>
      </c>
      <c r="D114" s="93">
        <f t="shared" si="27"/>
        <v>4.1432529635999998E-7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2.3131346628620001E-6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25">
      <c r="A115" s="77" t="s">
        <v>18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25">
      <c r="A116" s="77" t="s">
        <v>19</v>
      </c>
      <c r="B116" s="93">
        <f t="shared" si="27"/>
        <v>2.9378440103999999E-9</v>
      </c>
      <c r="C116" s="93">
        <f t="shared" si="27"/>
        <v>0</v>
      </c>
      <c r="D116" s="93">
        <f t="shared" si="27"/>
        <v>2.6431088423999999E-8</v>
      </c>
      <c r="E116" s="93">
        <f t="shared" si="27"/>
        <v>2.7779613367999999E-8</v>
      </c>
      <c r="F116" s="93">
        <f t="shared" si="27"/>
        <v>0</v>
      </c>
      <c r="G116" s="93">
        <f t="shared" si="27"/>
        <v>5.926746072000001E-7</v>
      </c>
      <c r="H116" s="93">
        <f t="shared" si="27"/>
        <v>0</v>
      </c>
      <c r="I116" s="93">
        <f t="shared" si="27"/>
        <v>0</v>
      </c>
      <c r="J116" s="94">
        <f t="shared" si="28"/>
        <v>6.498231530024001E-7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25">
      <c r="A117" s="77" t="s">
        <v>20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6.0876612499999994E-8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6.0876612499999994E-8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25">
      <c r="A118" s="77" t="s">
        <v>21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25">
      <c r="A119" s="77" t="s">
        <v>22</v>
      </c>
      <c r="B119" s="93">
        <f t="shared" si="27"/>
        <v>0</v>
      </c>
      <c r="C119" s="93">
        <f t="shared" si="27"/>
        <v>3.2042679872000002E-8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3.2042679872000002E-8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25">
      <c r="A120" s="77" t="s">
        <v>23</v>
      </c>
      <c r="B120" s="93">
        <f t="shared" ref="B120:I125" si="29">INDEX($A$129:$Q$137,MATCH(B$109,$A$129:$A$137,0),MATCH($A120,$A$129:$Q$129,0))</f>
        <v>1.0068055144000001E-8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1.0068055144000001E-8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25">
      <c r="A121" s="77" t="s">
        <v>24</v>
      </c>
      <c r="B121" s="93">
        <f t="shared" si="29"/>
        <v>0</v>
      </c>
      <c r="C121" s="93">
        <f t="shared" si="29"/>
        <v>3.6461905427999992E-7</v>
      </c>
      <c r="D121" s="93">
        <f t="shared" si="29"/>
        <v>1.2246332589000001E-7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4.8708238016999993E-7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25">
      <c r="A122" s="77" t="s">
        <v>25</v>
      </c>
      <c r="B122" s="93">
        <f t="shared" si="29"/>
        <v>1.4704256997E-7</v>
      </c>
      <c r="C122" s="93">
        <f t="shared" si="29"/>
        <v>1.7016950772000001E-7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3.1721207769000001E-7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25">
      <c r="A123" s="77" t="s">
        <v>26</v>
      </c>
      <c r="B123" s="93">
        <f t="shared" si="29"/>
        <v>1.0590607092E-6</v>
      </c>
      <c r="C123" s="93">
        <f t="shared" si="29"/>
        <v>1.810658135E-7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1.2401265226999999E-6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25">
      <c r="A124" s="77" t="s">
        <v>27</v>
      </c>
      <c r="B124" s="93">
        <f t="shared" si="29"/>
        <v>4.6721376483000002E-7</v>
      </c>
      <c r="C124" s="93">
        <f t="shared" si="29"/>
        <v>1.145687337E-6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1.6129011018300001E-6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25">
      <c r="A125" s="77" t="s">
        <v>28</v>
      </c>
      <c r="B125" s="93">
        <f t="shared" si="29"/>
        <v>8.8052035799999991E-9</v>
      </c>
      <c r="C125" s="93">
        <f t="shared" si="29"/>
        <v>2.72676494E-8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3.6072852980000001E-8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25">
      <c r="A126" s="43" t="s">
        <v>29</v>
      </c>
      <c r="B126" s="94">
        <f t="shared" ref="B126:J126" si="30">SUM(B111:B125)</f>
        <v>1.7212725722364001E-6</v>
      </c>
      <c r="C126" s="94">
        <f t="shared" si="30"/>
        <v>3.8358558597480005E-6</v>
      </c>
      <c r="D126" s="94">
        <f t="shared" si="30"/>
        <v>5.6321971067399999E-7</v>
      </c>
      <c r="E126" s="94">
        <f t="shared" si="30"/>
        <v>8.8656225867999996E-8</v>
      </c>
      <c r="F126" s="94">
        <f t="shared" si="30"/>
        <v>0</v>
      </c>
      <c r="G126" s="94">
        <f t="shared" si="30"/>
        <v>5.926746072000001E-7</v>
      </c>
      <c r="H126" s="94">
        <f t="shared" si="30"/>
        <v>0</v>
      </c>
      <c r="I126" s="94">
        <f t="shared" si="30"/>
        <v>0</v>
      </c>
      <c r="J126" s="94">
        <f t="shared" si="30"/>
        <v>6.8016789757264003E-6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25">
      <c r="A128" s="43" t="s">
        <v>50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25">
      <c r="A129" s="77"/>
      <c r="B129" s="80" t="s">
        <v>13</v>
      </c>
      <c r="C129" s="80" t="s">
        <v>14</v>
      </c>
      <c r="D129" s="80" t="s">
        <v>15</v>
      </c>
      <c r="E129" s="80" t="s">
        <v>16</v>
      </c>
      <c r="F129" s="80" t="s">
        <v>17</v>
      </c>
      <c r="G129" s="80" t="s">
        <v>18</v>
      </c>
      <c r="H129" s="24" t="s">
        <v>19</v>
      </c>
      <c r="I129" s="80" t="s">
        <v>20</v>
      </c>
      <c r="J129" s="24" t="s">
        <v>21</v>
      </c>
      <c r="K129" s="24" t="s">
        <v>22</v>
      </c>
      <c r="L129" s="80" t="s">
        <v>23</v>
      </c>
      <c r="M129" s="24" t="s">
        <v>24</v>
      </c>
      <c r="N129" s="24" t="s">
        <v>25</v>
      </c>
      <c r="O129" s="80" t="s">
        <v>26</v>
      </c>
      <c r="P129" s="24" t="s">
        <v>27</v>
      </c>
      <c r="Q129" s="80" t="s">
        <v>28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25">
      <c r="A130" s="6" t="s">
        <v>30</v>
      </c>
      <c r="B130" s="96">
        <f>Input_2!B28</f>
        <v>9.9533261491999993E-9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2.6144425502000001E-8</v>
      </c>
      <c r="G130" s="96">
        <f>Input_2!G28</f>
        <v>0</v>
      </c>
      <c r="H130" s="96">
        <f>Input_2!H28</f>
        <v>2.9378440103999999E-9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1.0068055144000001E-8</v>
      </c>
      <c r="M130" s="96">
        <f>Input_2!M28</f>
        <v>0</v>
      </c>
      <c r="N130" s="96">
        <f>Input_2!N28</f>
        <v>1.4704256997E-7</v>
      </c>
      <c r="O130" s="96">
        <f>Input_2!O28</f>
        <v>1.0590607092E-6</v>
      </c>
      <c r="P130" s="96">
        <f>Input_2!P28</f>
        <v>4.6721376483000002E-7</v>
      </c>
      <c r="Q130" s="96">
        <f>Input_2!Q28</f>
        <v>8.8052035799999991E-9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25">
      <c r="A131" s="6" t="s">
        <v>31</v>
      </c>
      <c r="B131" s="96">
        <f>Input_2!B29</f>
        <v>1.8118868458999999E-7</v>
      </c>
      <c r="C131" s="96">
        <f>Input_2!C29</f>
        <v>4.2338876976000013E-8</v>
      </c>
      <c r="D131" s="96">
        <f>Input_2!D29</f>
        <v>0</v>
      </c>
      <c r="E131" s="96">
        <f>Input_2!E29</f>
        <v>0</v>
      </c>
      <c r="F131" s="96">
        <f>Input_2!F29</f>
        <v>1.8726649410000001E-6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3.2042679872000002E-8</v>
      </c>
      <c r="L131" s="96">
        <f>Input_2!L29</f>
        <v>0</v>
      </c>
      <c r="M131" s="96">
        <f>Input_2!M29</f>
        <v>3.6461905427999992E-7</v>
      </c>
      <c r="N131" s="96">
        <f>Input_2!N29</f>
        <v>1.7016950772000001E-7</v>
      </c>
      <c r="O131" s="96">
        <f>Input_2!O29</f>
        <v>1.810658135E-7</v>
      </c>
      <c r="P131" s="96">
        <f>Input_2!P29</f>
        <v>1.145687337E-6</v>
      </c>
      <c r="Q131" s="96">
        <f>Input_2!Q29</f>
        <v>2.72676494E-8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25">
      <c r="A132" s="77" t="s">
        <v>32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4.1432529635999998E-7</v>
      </c>
      <c r="G132" s="96">
        <f>Input_2!G30</f>
        <v>0</v>
      </c>
      <c r="H132" s="96">
        <f>Input_2!H30</f>
        <v>2.6431088423999999E-8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1.2246332589000001E-7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25">
      <c r="A133" s="77" t="s">
        <v>33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2.7779613367999999E-8</v>
      </c>
      <c r="I133" s="96">
        <f>Input_2!I31</f>
        <v>6.0876612499999994E-8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25">
      <c r="A134" s="77" t="s">
        <v>34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25">
      <c r="A135" s="77" t="s">
        <v>35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5.926746072000001E-7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25">
      <c r="A136" s="77" t="s">
        <v>36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25">
      <c r="A137" s="77" t="s">
        <v>46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4">
      <c r="A139" s="40" t="s">
        <v>52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13</v>
      </c>
      <c r="D140" s="59"/>
      <c r="E140" s="59"/>
      <c r="F140" s="59"/>
      <c r="G140" s="59"/>
      <c r="H140" s="59"/>
      <c r="I140" s="59"/>
      <c r="J140" s="59"/>
      <c r="K140" s="59"/>
      <c r="L140" s="58" t="s">
        <v>14</v>
      </c>
      <c r="M140" s="59"/>
      <c r="N140" s="59"/>
      <c r="O140" s="59"/>
      <c r="P140" s="59"/>
      <c r="Q140" s="59"/>
      <c r="R140" s="59"/>
      <c r="S140" s="59"/>
      <c r="T140" s="59"/>
      <c r="U140" s="58" t="s">
        <v>15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16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17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18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19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20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21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22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23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24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25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26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27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28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29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48</v>
      </c>
      <c r="B141" s="13"/>
      <c r="C141" s="79" t="s">
        <v>30</v>
      </c>
      <c r="D141" s="80" t="s">
        <v>31</v>
      </c>
      <c r="E141" s="80" t="s">
        <v>32</v>
      </c>
      <c r="F141" s="80" t="s">
        <v>33</v>
      </c>
      <c r="G141" s="24" t="s">
        <v>34</v>
      </c>
      <c r="H141" s="80" t="s">
        <v>35</v>
      </c>
      <c r="I141" s="80" t="s">
        <v>36</v>
      </c>
      <c r="J141" s="80" t="s">
        <v>37</v>
      </c>
      <c r="K141" s="81" t="s">
        <v>38</v>
      </c>
      <c r="L141" s="80" t="s">
        <v>30</v>
      </c>
      <c r="M141" s="80" t="s">
        <v>31</v>
      </c>
      <c r="N141" s="80" t="s">
        <v>32</v>
      </c>
      <c r="O141" s="80" t="s">
        <v>33</v>
      </c>
      <c r="P141" s="24" t="s">
        <v>34</v>
      </c>
      <c r="Q141" s="80" t="s">
        <v>35</v>
      </c>
      <c r="R141" s="80" t="s">
        <v>36</v>
      </c>
      <c r="S141" s="80" t="s">
        <v>37</v>
      </c>
      <c r="T141" s="81" t="s">
        <v>38</v>
      </c>
      <c r="U141" s="80" t="s">
        <v>30</v>
      </c>
      <c r="V141" s="80" t="s">
        <v>31</v>
      </c>
      <c r="W141" s="80" t="s">
        <v>32</v>
      </c>
      <c r="X141" s="80" t="s">
        <v>33</v>
      </c>
      <c r="Y141" s="24" t="s">
        <v>34</v>
      </c>
      <c r="Z141" s="80" t="s">
        <v>35</v>
      </c>
      <c r="AA141" s="80" t="s">
        <v>36</v>
      </c>
      <c r="AB141" s="80" t="s">
        <v>37</v>
      </c>
      <c r="AC141" s="80" t="s">
        <v>38</v>
      </c>
      <c r="AD141" s="79" t="s">
        <v>30</v>
      </c>
      <c r="AE141" s="80" t="s">
        <v>31</v>
      </c>
      <c r="AF141" s="80" t="s">
        <v>32</v>
      </c>
      <c r="AG141" s="80" t="s">
        <v>33</v>
      </c>
      <c r="AH141" s="24" t="s">
        <v>34</v>
      </c>
      <c r="AI141" s="80" t="s">
        <v>35</v>
      </c>
      <c r="AJ141" s="80" t="s">
        <v>36</v>
      </c>
      <c r="AK141" s="80" t="s">
        <v>37</v>
      </c>
      <c r="AL141" s="80" t="s">
        <v>38</v>
      </c>
      <c r="AM141" s="79" t="s">
        <v>30</v>
      </c>
      <c r="AN141" s="80" t="s">
        <v>31</v>
      </c>
      <c r="AO141" s="80" t="s">
        <v>32</v>
      </c>
      <c r="AP141" s="80" t="s">
        <v>33</v>
      </c>
      <c r="AQ141" s="24" t="s">
        <v>34</v>
      </c>
      <c r="AR141" s="80" t="s">
        <v>35</v>
      </c>
      <c r="AS141" s="80" t="s">
        <v>36</v>
      </c>
      <c r="AT141" s="80" t="s">
        <v>37</v>
      </c>
      <c r="AU141" s="80" t="s">
        <v>38</v>
      </c>
      <c r="AV141" s="79" t="s">
        <v>30</v>
      </c>
      <c r="AW141" s="80" t="s">
        <v>31</v>
      </c>
      <c r="AX141" s="80" t="s">
        <v>32</v>
      </c>
      <c r="AY141" s="80" t="s">
        <v>33</v>
      </c>
      <c r="AZ141" s="24" t="s">
        <v>34</v>
      </c>
      <c r="BA141" s="80" t="s">
        <v>35</v>
      </c>
      <c r="BB141" s="80" t="s">
        <v>36</v>
      </c>
      <c r="BC141" s="80" t="s">
        <v>37</v>
      </c>
      <c r="BD141" s="80" t="s">
        <v>38</v>
      </c>
      <c r="BE141" s="79" t="s">
        <v>30</v>
      </c>
      <c r="BF141" s="80" t="s">
        <v>31</v>
      </c>
      <c r="BG141" s="80" t="s">
        <v>32</v>
      </c>
      <c r="BH141" s="80" t="s">
        <v>33</v>
      </c>
      <c r="BI141" s="24" t="s">
        <v>34</v>
      </c>
      <c r="BJ141" s="80" t="s">
        <v>35</v>
      </c>
      <c r="BK141" s="80" t="s">
        <v>36</v>
      </c>
      <c r="BL141" s="80" t="s">
        <v>37</v>
      </c>
      <c r="BM141" s="80" t="s">
        <v>38</v>
      </c>
      <c r="BN141" s="79" t="s">
        <v>30</v>
      </c>
      <c r="BO141" s="80" t="s">
        <v>31</v>
      </c>
      <c r="BP141" s="80" t="s">
        <v>32</v>
      </c>
      <c r="BQ141" s="80" t="s">
        <v>33</v>
      </c>
      <c r="BR141" s="24" t="s">
        <v>34</v>
      </c>
      <c r="BS141" s="80" t="s">
        <v>35</v>
      </c>
      <c r="BT141" s="80" t="s">
        <v>36</v>
      </c>
      <c r="BU141" s="80" t="s">
        <v>37</v>
      </c>
      <c r="BV141" s="80" t="s">
        <v>38</v>
      </c>
      <c r="BW141" s="79" t="s">
        <v>30</v>
      </c>
      <c r="BX141" s="80" t="s">
        <v>31</v>
      </c>
      <c r="BY141" s="80" t="s">
        <v>32</v>
      </c>
      <c r="BZ141" s="80" t="s">
        <v>33</v>
      </c>
      <c r="CA141" s="24" t="s">
        <v>34</v>
      </c>
      <c r="CB141" s="80" t="s">
        <v>35</v>
      </c>
      <c r="CC141" s="80" t="s">
        <v>36</v>
      </c>
      <c r="CD141" s="80" t="s">
        <v>37</v>
      </c>
      <c r="CE141" s="80" t="s">
        <v>38</v>
      </c>
      <c r="CF141" s="79" t="s">
        <v>30</v>
      </c>
      <c r="CG141" s="80" t="s">
        <v>31</v>
      </c>
      <c r="CH141" s="80" t="s">
        <v>32</v>
      </c>
      <c r="CI141" s="80" t="s">
        <v>33</v>
      </c>
      <c r="CJ141" s="24" t="s">
        <v>34</v>
      </c>
      <c r="CK141" s="80" t="s">
        <v>35</v>
      </c>
      <c r="CL141" s="80" t="s">
        <v>36</v>
      </c>
      <c r="CM141" s="80" t="s">
        <v>37</v>
      </c>
      <c r="CN141" s="81" t="s">
        <v>38</v>
      </c>
      <c r="CO141" s="80" t="s">
        <v>30</v>
      </c>
      <c r="CP141" s="80" t="s">
        <v>31</v>
      </c>
      <c r="CQ141" s="80" t="s">
        <v>32</v>
      </c>
      <c r="CR141" s="80" t="s">
        <v>33</v>
      </c>
      <c r="CS141" s="24" t="s">
        <v>34</v>
      </c>
      <c r="CT141" s="80" t="s">
        <v>35</v>
      </c>
      <c r="CU141" s="80" t="s">
        <v>36</v>
      </c>
      <c r="CV141" s="80" t="s">
        <v>37</v>
      </c>
      <c r="CW141" s="81" t="s">
        <v>38</v>
      </c>
      <c r="CX141" s="80" t="s">
        <v>30</v>
      </c>
      <c r="CY141" s="80" t="s">
        <v>31</v>
      </c>
      <c r="CZ141" s="80" t="s">
        <v>32</v>
      </c>
      <c r="DA141" s="80" t="s">
        <v>33</v>
      </c>
      <c r="DB141" s="24" t="s">
        <v>34</v>
      </c>
      <c r="DC141" s="80" t="s">
        <v>35</v>
      </c>
      <c r="DD141" s="80" t="s">
        <v>36</v>
      </c>
      <c r="DE141" s="80" t="s">
        <v>37</v>
      </c>
      <c r="DF141" s="81" t="s">
        <v>38</v>
      </c>
      <c r="DG141" s="80" t="s">
        <v>30</v>
      </c>
      <c r="DH141" s="80" t="s">
        <v>31</v>
      </c>
      <c r="DI141" s="80" t="s">
        <v>32</v>
      </c>
      <c r="DJ141" s="80" t="s">
        <v>33</v>
      </c>
      <c r="DK141" s="24" t="s">
        <v>34</v>
      </c>
      <c r="DL141" s="80" t="s">
        <v>35</v>
      </c>
      <c r="DM141" s="80" t="s">
        <v>36</v>
      </c>
      <c r="DN141" s="80" t="s">
        <v>37</v>
      </c>
      <c r="DO141" s="81" t="s">
        <v>38</v>
      </c>
      <c r="DP141" s="80" t="s">
        <v>30</v>
      </c>
      <c r="DQ141" s="80" t="s">
        <v>31</v>
      </c>
      <c r="DR141" s="80" t="s">
        <v>32</v>
      </c>
      <c r="DS141" s="80" t="s">
        <v>33</v>
      </c>
      <c r="DT141" s="24" t="s">
        <v>34</v>
      </c>
      <c r="DU141" s="80" t="s">
        <v>35</v>
      </c>
      <c r="DV141" s="80" t="s">
        <v>36</v>
      </c>
      <c r="DW141" s="80" t="s">
        <v>37</v>
      </c>
      <c r="DX141" s="81" t="s">
        <v>38</v>
      </c>
      <c r="DY141" s="80" t="s">
        <v>30</v>
      </c>
      <c r="DZ141" s="80" t="s">
        <v>31</v>
      </c>
      <c r="EA141" s="80" t="s">
        <v>32</v>
      </c>
      <c r="EB141" s="80" t="s">
        <v>33</v>
      </c>
      <c r="EC141" s="24" t="s">
        <v>34</v>
      </c>
      <c r="ED141" s="80" t="s">
        <v>35</v>
      </c>
      <c r="EE141" s="80" t="s">
        <v>36</v>
      </c>
      <c r="EF141" s="80" t="s">
        <v>37</v>
      </c>
      <c r="EG141" s="81" t="s">
        <v>38</v>
      </c>
      <c r="EH141" s="80" t="s">
        <v>30</v>
      </c>
      <c r="EI141" s="80" t="s">
        <v>31</v>
      </c>
      <c r="EJ141" s="80" t="s">
        <v>32</v>
      </c>
      <c r="EK141" s="80" t="s">
        <v>33</v>
      </c>
      <c r="EL141" s="24" t="s">
        <v>34</v>
      </c>
      <c r="EM141" s="80" t="s">
        <v>35</v>
      </c>
      <c r="EN141" s="80" t="s">
        <v>36</v>
      </c>
      <c r="EO141" s="80" t="s">
        <v>37</v>
      </c>
      <c r="EP141" s="80" t="s">
        <v>38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13</v>
      </c>
      <c r="B142" s="77" t="s">
        <v>30</v>
      </c>
      <c r="C142" s="93">
        <f>Input_2!C42</f>
        <v>2.03845085E-11</v>
      </c>
      <c r="D142" s="93">
        <f>Input_2!D42</f>
        <v>4.7244460300000001E-9</v>
      </c>
      <c r="E142" s="93">
        <f>Input_2!E42</f>
        <v>4.4555934100000001E-10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6.0814323099999999E-10</v>
      </c>
      <c r="N142" s="93">
        <f>Input_2!N42</f>
        <v>1.5875808599999999E-9</v>
      </c>
      <c r="O142" s="93">
        <f>Input_2!O42</f>
        <v>0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2.00464129E-9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0</v>
      </c>
      <c r="AF142" s="93">
        <f>Input_2!AF42</f>
        <v>0</v>
      </c>
      <c r="AG142" s="93">
        <f>Input_2!AG42</f>
        <v>0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2.6916533299999997E-10</v>
      </c>
      <c r="AN142" s="93">
        <f>Input_2!AN42</f>
        <v>3.2422482500000001E-8</v>
      </c>
      <c r="AO142" s="93">
        <f>Input_2!AO42</f>
        <v>2.9323775300000001E-8</v>
      </c>
      <c r="AP142" s="93">
        <f>Input_2!AP42</f>
        <v>9.4194168300000003E-10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2.3832796499999997E-10</v>
      </c>
      <c r="BF142" s="93">
        <f>Input_2!BF42</f>
        <v>0</v>
      </c>
      <c r="BG142" s="93">
        <f>Input_2!BG42</f>
        <v>2.2289840799999999E-9</v>
      </c>
      <c r="BH142" s="93">
        <f>Input_2!BH42</f>
        <v>1.71979304E-9</v>
      </c>
      <c r="BI142" s="93">
        <f>Input_2!BI42</f>
        <v>0</v>
      </c>
      <c r="BJ142" s="93">
        <f>Input_2!BJ42</f>
        <v>1.21965761E-8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0</v>
      </c>
      <c r="BO142" s="93">
        <f>Input_2!BO42</f>
        <v>0</v>
      </c>
      <c r="BP142" s="93">
        <f>Input_2!BP42</f>
        <v>0</v>
      </c>
      <c r="BQ142" s="93">
        <f>Input_2!BQ42</f>
        <v>1.2730370099999999E-8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0</v>
      </c>
      <c r="BY142" s="93">
        <f>Input_2!BY42</f>
        <v>0</v>
      </c>
      <c r="BZ142" s="93">
        <f>Input_2!BZ42</f>
        <v>1.37085945E-9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8.8890332E-11</v>
      </c>
      <c r="CG142" s="93">
        <f>Input_2!CG42</f>
        <v>8.5077028900000006E-10</v>
      </c>
      <c r="CH142" s="93">
        <f>Input_2!CH42</f>
        <v>4.10399016E-10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4.3156800300000001E-10</v>
      </c>
      <c r="CP142" s="93">
        <f>Input_2!CP42</f>
        <v>0</v>
      </c>
      <c r="CQ142" s="93">
        <f>Input_2!CQ42</f>
        <v>0</v>
      </c>
      <c r="CR142" s="93">
        <f>Input_2!CR42</f>
        <v>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0</v>
      </c>
      <c r="CY142" s="93">
        <f>Input_2!CY42</f>
        <v>2.3413488099999999E-9</v>
      </c>
      <c r="CZ142" s="93">
        <f>Input_2!CZ42</f>
        <v>1.1571244E-8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4.5015100499999997E-9</v>
      </c>
      <c r="DH142" s="93">
        <f>Input_2!DH42</f>
        <v>1.44524908E-9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2.46504608E-8</v>
      </c>
      <c r="DQ142" s="93">
        <f>Input_2!DQ42</f>
        <v>3.0463134100000001E-9</v>
      </c>
      <c r="DR142" s="93">
        <f>Input_2!DR42</f>
        <v>0</v>
      </c>
      <c r="DS142" s="93">
        <f>Input_2!DS42</f>
        <v>0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2.3486515400000002E-8</v>
      </c>
      <c r="DZ142" s="93">
        <f>Input_2!DZ42</f>
        <v>2.51327645E-8</v>
      </c>
      <c r="EA142" s="93">
        <f>Input_2!EA42</f>
        <v>1.0930090600000001E-9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7.8855456900000008E-10</v>
      </c>
      <c r="EI142" s="93">
        <f>Input_2!EI42</f>
        <v>3.9617538200000001E-10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2.0306780400000001E-7</v>
      </c>
      <c r="ER142" s="77" t="s">
        <v>30</v>
      </c>
      <c r="ES142" s="99" t="s">
        <v>13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31</v>
      </c>
      <c r="C143" s="93">
        <f>Input_2!C43</f>
        <v>3.4134479000000002E-9</v>
      </c>
      <c r="D143" s="93">
        <f>Input_2!D43</f>
        <v>3.2856730599999998E-8</v>
      </c>
      <c r="E143" s="93">
        <f>Input_2!E43</f>
        <v>8.068900990000001E-9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8.8142188200000003E-9</v>
      </c>
      <c r="N143" s="93">
        <f>Input_2!N43</f>
        <v>2.3002756900000001E-8</v>
      </c>
      <c r="O143" s="93">
        <f>Input_2!O43</f>
        <v>0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2.7765165499999999E-8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0</v>
      </c>
      <c r="AF143" s="93">
        <f>Input_2!AF43</f>
        <v>0</v>
      </c>
      <c r="AG143" s="93">
        <f>Input_2!AG43</f>
        <v>0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9.3026030700000003E-9</v>
      </c>
      <c r="AN143" s="93">
        <f>Input_2!AN43</f>
        <v>3.8503000200000001E-7</v>
      </c>
      <c r="AO143" s="93">
        <f>Input_2!AO43</f>
        <v>4.0090302900000003E-7</v>
      </c>
      <c r="AP143" s="93">
        <f>Input_2!AP43</f>
        <v>1.09483217E-8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3.1224047000000001E-9</v>
      </c>
      <c r="BF143" s="93">
        <f>Input_2!BF43</f>
        <v>0</v>
      </c>
      <c r="BG143" s="93">
        <f>Input_2!BG43</f>
        <v>3.0954445999999997E-8</v>
      </c>
      <c r="BH143" s="93">
        <f>Input_2!BH43</f>
        <v>2.4933926500000002E-8</v>
      </c>
      <c r="BI143" s="93">
        <f>Input_2!BI43</f>
        <v>0</v>
      </c>
      <c r="BJ143" s="93">
        <f>Input_2!BJ43</f>
        <v>7.2724327499999993E-8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0</v>
      </c>
      <c r="BO143" s="93">
        <f>Input_2!BO43</f>
        <v>0</v>
      </c>
      <c r="BP143" s="93">
        <f>Input_2!BP43</f>
        <v>0</v>
      </c>
      <c r="BQ143" s="93">
        <f>Input_2!BQ43</f>
        <v>1.80900324E-7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0</v>
      </c>
      <c r="BY143" s="93">
        <f>Input_2!BY43</f>
        <v>0</v>
      </c>
      <c r="BZ143" s="93">
        <f>Input_2!BZ43</f>
        <v>2.2044195000000001E-8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2.2866247799999999E-9</v>
      </c>
      <c r="CG143" s="93">
        <f>Input_2!CG43</f>
        <v>1.0345544799999999E-8</v>
      </c>
      <c r="CH143" s="93">
        <f>Input_2!CH43</f>
        <v>3.6648655800000001E-9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4.9115206799999993E-9</v>
      </c>
      <c r="CP143" s="93">
        <f>Input_2!CP43</f>
        <v>0</v>
      </c>
      <c r="CQ143" s="93">
        <f>Input_2!CQ43</f>
        <v>0</v>
      </c>
      <c r="CR143" s="93">
        <f>Input_2!CR43</f>
        <v>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0</v>
      </c>
      <c r="CY143" s="93">
        <f>Input_2!CY43</f>
        <v>5.2412524199999998E-8</v>
      </c>
      <c r="CZ143" s="93">
        <f>Input_2!CZ43</f>
        <v>1.5627271699999999E-7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5.3044113400000001E-8</v>
      </c>
      <c r="DH143" s="93">
        <f>Input_2!DH43</f>
        <v>1.68298923E-8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2.7137989300000002E-7</v>
      </c>
      <c r="DQ143" s="93">
        <f>Input_2!DQ43</f>
        <v>4.361653400000001E-8</v>
      </c>
      <c r="DR143" s="93">
        <f>Input_2!DR43</f>
        <v>0</v>
      </c>
      <c r="DS143" s="93">
        <f>Input_2!DS43</f>
        <v>0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2.8089500899999998E-7</v>
      </c>
      <c r="DZ143" s="93">
        <f>Input_2!DZ43</f>
        <v>3.5101105599999998E-7</v>
      </c>
      <c r="EA143" s="93">
        <f>Input_2!EA43</f>
        <v>1.6455457200000001E-8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7.0281494700000003E-9</v>
      </c>
      <c r="EI143" s="93">
        <f>Input_2!EI43</f>
        <v>3.7648553899999997E-9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2.5187035599999999E-6</v>
      </c>
      <c r="ER143" s="77" t="s">
        <v>31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32</v>
      </c>
      <c r="C144" s="93">
        <f>Input_2!C44</f>
        <v>1.7173538899999999E-10</v>
      </c>
      <c r="D144" s="93">
        <f>Input_2!D44</f>
        <v>5.7679383399999986E-9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5.9526136100000008E-10</v>
      </c>
      <c r="N144" s="93">
        <f>Input_2!N44</f>
        <v>2.5685698799999998E-9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2.6563728200000002E-9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9.99843888E-10</v>
      </c>
      <c r="AN144" s="93">
        <f>Input_2!AN44</f>
        <v>3.5359512899999999E-8</v>
      </c>
      <c r="AO144" s="93">
        <f>Input_2!AO44</f>
        <v>3.3906004299999999E-8</v>
      </c>
      <c r="AP144" s="93">
        <f>Input_2!AP44</f>
        <v>1.0884274499999999E-9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1.5112702000000001E-10</v>
      </c>
      <c r="BF144" s="93">
        <f>Input_2!BF44</f>
        <v>0</v>
      </c>
      <c r="BG144" s="93">
        <f>Input_2!BG44</f>
        <v>2.5865521800000001E-9</v>
      </c>
      <c r="BH144" s="93">
        <f>Input_2!BH44</f>
        <v>2.0200115799999999E-9</v>
      </c>
      <c r="BI144" s="93">
        <f>Input_2!BI44</f>
        <v>0</v>
      </c>
      <c r="BJ144" s="93">
        <f>Input_2!BJ44</f>
        <v>2.4825550100000001E-9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1.57608298E-8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2.03310703E-9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2.3404095899999999E-10</v>
      </c>
      <c r="CG144" s="93">
        <f>Input_2!CG44</f>
        <v>8.31068463E-10</v>
      </c>
      <c r="CH144" s="93">
        <f>Input_2!CH44</f>
        <v>5.4220141799999998E-10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1.37458043E-10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3.3981029699999999E-9</v>
      </c>
      <c r="CZ144" s="93">
        <f>Input_2!CZ44</f>
        <v>1.58175856E-8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3.7635716100000004E-9</v>
      </c>
      <c r="DH144" s="93">
        <f>Input_2!DH44</f>
        <v>1.1999828099999999E-9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1.3807627100000001E-8</v>
      </c>
      <c r="DQ144" s="93">
        <f>Input_2!DQ44</f>
        <v>4.1889718600000003E-9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1.8829204399999998E-8</v>
      </c>
      <c r="DZ144" s="93">
        <f>Input_2!DZ44</f>
        <v>3.2407957300000003E-8</v>
      </c>
      <c r="EA144" s="93">
        <f>Input_2!EA44</f>
        <v>1.7243456E-9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2.8419024599999998E-10</v>
      </c>
      <c r="EI144" s="93">
        <f>Input_2!EI44</f>
        <v>3.1106520499999998E-10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2.05625223E-7</v>
      </c>
      <c r="ER144" s="77" t="s">
        <v>32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33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33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34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34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35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35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36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36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37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37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38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38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14</v>
      </c>
      <c r="B151" s="77" t="s">
        <v>30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30</v>
      </c>
      <c r="ES151" s="99" t="s">
        <v>14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31</v>
      </c>
      <c r="C152" s="93">
        <f>Input_2!C52</f>
        <v>3.30486067E-10</v>
      </c>
      <c r="D152" s="93">
        <f>Input_2!D52</f>
        <v>8.2245054000000004E-9</v>
      </c>
      <c r="E152" s="93">
        <f>Input_2!E52</f>
        <v>8.10781926E-10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2.27529053E-10</v>
      </c>
      <c r="N152" s="93">
        <f>Input_2!N52</f>
        <v>3.10943151E-9</v>
      </c>
      <c r="O152" s="93">
        <f>Input_2!O52</f>
        <v>0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3.6423106000000002E-9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0</v>
      </c>
      <c r="AF152" s="93">
        <f>Input_2!AF52</f>
        <v>0</v>
      </c>
      <c r="AG152" s="93">
        <f>Input_2!AG52</f>
        <v>0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6.1085873200000002E-10</v>
      </c>
      <c r="AN152" s="93">
        <f>Input_2!AN52</f>
        <v>5.0827293699999998E-8</v>
      </c>
      <c r="AO152" s="93">
        <f>Input_2!AO52</f>
        <v>5.0022042099999998E-8</v>
      </c>
      <c r="AP152" s="93">
        <f>Input_2!AP52</f>
        <v>1.3413512099999999E-9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3.3514724300000002E-10</v>
      </c>
      <c r="BF152" s="93">
        <f>Input_2!BF52</f>
        <v>0</v>
      </c>
      <c r="BG152" s="93">
        <f>Input_2!BG52</f>
        <v>4.1229267300000001E-9</v>
      </c>
      <c r="BH152" s="93">
        <f>Input_2!BH52</f>
        <v>3.4869395499999998E-9</v>
      </c>
      <c r="BI152" s="93">
        <f>Input_2!BI52</f>
        <v>0</v>
      </c>
      <c r="BJ152" s="93">
        <f>Input_2!BJ52</f>
        <v>1.3726573899999999E-8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0</v>
      </c>
      <c r="BO152" s="93">
        <f>Input_2!BO52</f>
        <v>0</v>
      </c>
      <c r="BP152" s="93">
        <f>Input_2!BP52</f>
        <v>0</v>
      </c>
      <c r="BQ152" s="93">
        <f>Input_2!BQ52</f>
        <v>2.3840946099999999E-8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0</v>
      </c>
      <c r="BY152" s="93">
        <f>Input_2!BY52</f>
        <v>0</v>
      </c>
      <c r="BZ152" s="93">
        <f>Input_2!BZ52</f>
        <v>2.9405145799999999E-9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2.4042594599999999E-10</v>
      </c>
      <c r="CG152" s="93">
        <f>Input_2!CG52</f>
        <v>1.38590419E-9</v>
      </c>
      <c r="CH152" s="93">
        <f>Input_2!CH52</f>
        <v>4.7832394099999998E-10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6.2283723299999999E-10</v>
      </c>
      <c r="CP152" s="93">
        <f>Input_2!CP52</f>
        <v>0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0</v>
      </c>
      <c r="CY152" s="93">
        <f>Input_2!CY52</f>
        <v>4.1473176400000003E-9</v>
      </c>
      <c r="CZ152" s="93">
        <f>Input_2!CZ52</f>
        <v>1.95351788E-8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7.1160093399999997E-9</v>
      </c>
      <c r="DH152" s="93">
        <f>Input_2!DH52</f>
        <v>2.3699792799999998E-9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4.6008970800000003E-8</v>
      </c>
      <c r="DQ152" s="93">
        <f>Input_2!DQ52</f>
        <v>6.2604047500000003E-9</v>
      </c>
      <c r="DR152" s="93">
        <f>Input_2!DR52</f>
        <v>0</v>
      </c>
      <c r="DS152" s="93">
        <f>Input_2!DS52</f>
        <v>0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4.48881767E-8</v>
      </c>
      <c r="DZ152" s="93">
        <f>Input_2!DZ52</f>
        <v>4.8889298200000001E-8</v>
      </c>
      <c r="EA152" s="93">
        <f>Input_2!EA52</f>
        <v>2.1968872800000001E-9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9.3184513800000002E-10</v>
      </c>
      <c r="EI152" s="93">
        <f>Input_2!EI52</f>
        <v>7.7480388800000002E-10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3.5344600199999998E-7</v>
      </c>
      <c r="ER152" s="77" t="s">
        <v>31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32</v>
      </c>
      <c r="C153" s="93">
        <f>Input_2!C53</f>
        <v>9.7725325900000001E-10</v>
      </c>
      <c r="D153" s="93">
        <f>Input_2!D53</f>
        <v>1.8614129399999999E-8</v>
      </c>
      <c r="E153" s="93">
        <f>Input_2!E53</f>
        <v>3.1849495899999999E-9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2.70328682E-9</v>
      </c>
      <c r="N153" s="93">
        <f>Input_2!N53</f>
        <v>5.8901820600000001E-9</v>
      </c>
      <c r="O153" s="93">
        <f>Input_2!O53</f>
        <v>0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1.2064349E-8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0</v>
      </c>
      <c r="AF153" s="93">
        <f>Input_2!AF53</f>
        <v>0</v>
      </c>
      <c r="AG153" s="93">
        <f>Input_2!AG53</f>
        <v>0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2.35719264E-9</v>
      </c>
      <c r="AN153" s="93">
        <f>Input_2!AN53</f>
        <v>1.13799908E-7</v>
      </c>
      <c r="AO153" s="93">
        <f>Input_2!AO53</f>
        <v>1.4843156999999999E-7</v>
      </c>
      <c r="AP153" s="93">
        <f>Input_2!AP53</f>
        <v>4.7782284299999994E-9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2.8211011199999998E-10</v>
      </c>
      <c r="BF153" s="93">
        <f>Input_2!BF53</f>
        <v>0</v>
      </c>
      <c r="BG153" s="93">
        <f>Input_2!BG53</f>
        <v>1.22027341E-8</v>
      </c>
      <c r="BH153" s="93">
        <f>Input_2!BH53</f>
        <v>8.7834341799999997E-9</v>
      </c>
      <c r="BI153" s="93">
        <f>Input_2!BI53</f>
        <v>0</v>
      </c>
      <c r="BJ153" s="93">
        <f>Input_2!BJ53</f>
        <v>3.1102223599999998E-9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0</v>
      </c>
      <c r="BO153" s="93">
        <f>Input_2!BO53</f>
        <v>0</v>
      </c>
      <c r="BP153" s="93">
        <f>Input_2!BP53</f>
        <v>0</v>
      </c>
      <c r="BQ153" s="93">
        <f>Input_2!BQ53</f>
        <v>7.3845943099999998E-8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0</v>
      </c>
      <c r="BY153" s="93">
        <f>Input_2!BY53</f>
        <v>0</v>
      </c>
      <c r="BZ153" s="93">
        <f>Input_2!BZ53</f>
        <v>9.2613487299999992E-9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1.13583176E-9</v>
      </c>
      <c r="CG153" s="93">
        <f>Input_2!CG53</f>
        <v>2.7418438099999999E-9</v>
      </c>
      <c r="CH153" s="93">
        <f>Input_2!CH53</f>
        <v>1.7530321800000001E-9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2.8118294100000002E-10</v>
      </c>
      <c r="CP153" s="93">
        <f>Input_2!CP53</f>
        <v>0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0</v>
      </c>
      <c r="CY153" s="93">
        <f>Input_2!CY53</f>
        <v>1.1427790599999999E-8</v>
      </c>
      <c r="CZ153" s="93">
        <f>Input_2!CZ53</f>
        <v>6.0102466899999996E-8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1.0862049599999999E-8</v>
      </c>
      <c r="DH153" s="93">
        <f>Input_2!DH53</f>
        <v>2.5830975299999999E-9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3.3841236500000003E-8</v>
      </c>
      <c r="DQ153" s="93">
        <f>Input_2!DQ53</f>
        <v>1.48599064E-8</v>
      </c>
      <c r="DR153" s="93">
        <f>Input_2!DR53</f>
        <v>0</v>
      </c>
      <c r="DS153" s="93">
        <f>Input_2!DS53</f>
        <v>0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6.0816473699999994E-8</v>
      </c>
      <c r="DZ153" s="93">
        <f>Input_2!DZ53</f>
        <v>1.1736450799999999E-7</v>
      </c>
      <c r="EA153" s="93">
        <f>Input_2!EA53</f>
        <v>6.9984242599999986E-9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7.6975781E-10</v>
      </c>
      <c r="EI153" s="93">
        <f>Input_2!EI53</f>
        <v>9.4717196999999983E-10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7.4677161599999994E-7</v>
      </c>
      <c r="ER153" s="77" t="s">
        <v>32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33</v>
      </c>
      <c r="C154" s="93">
        <f>Input_2!C54</f>
        <v>0</v>
      </c>
      <c r="D154" s="93">
        <f>Input_2!D54</f>
        <v>0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0</v>
      </c>
      <c r="N154" s="93">
        <f>Input_2!N54</f>
        <v>0</v>
      </c>
      <c r="O154" s="93">
        <f>Input_2!O54</f>
        <v>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0</v>
      </c>
      <c r="AN154" s="93">
        <f>Input_2!AN54</f>
        <v>0</v>
      </c>
      <c r="AO154" s="93">
        <f>Input_2!AO54</f>
        <v>0</v>
      </c>
      <c r="AP154" s="93">
        <f>Input_2!AP54</f>
        <v>0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0</v>
      </c>
      <c r="BF154" s="93">
        <f>Input_2!BF54</f>
        <v>0</v>
      </c>
      <c r="BG154" s="93">
        <f>Input_2!BG54</f>
        <v>0</v>
      </c>
      <c r="BH154" s="93">
        <f>Input_2!BH54</f>
        <v>0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0</v>
      </c>
      <c r="BO154" s="93">
        <f>Input_2!BO54</f>
        <v>0</v>
      </c>
      <c r="BP154" s="93">
        <f>Input_2!BP54</f>
        <v>0</v>
      </c>
      <c r="BQ154" s="93">
        <f>Input_2!BQ54</f>
        <v>0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0</v>
      </c>
      <c r="BY154" s="93">
        <f>Input_2!BY54</f>
        <v>0</v>
      </c>
      <c r="BZ154" s="93">
        <f>Input_2!BZ54</f>
        <v>0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0</v>
      </c>
      <c r="CH154" s="93">
        <f>Input_2!CH54</f>
        <v>0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0</v>
      </c>
      <c r="CP154" s="93">
        <f>Input_2!CP54</f>
        <v>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0</v>
      </c>
      <c r="CY154" s="93">
        <f>Input_2!CY54</f>
        <v>0</v>
      </c>
      <c r="CZ154" s="93">
        <f>Input_2!CZ54</f>
        <v>0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0</v>
      </c>
      <c r="DH154" s="93">
        <f>Input_2!DH54</f>
        <v>0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0</v>
      </c>
      <c r="DQ154" s="93">
        <f>Input_2!DQ54</f>
        <v>0</v>
      </c>
      <c r="DR154" s="93">
        <f>Input_2!DR54</f>
        <v>0</v>
      </c>
      <c r="DS154" s="93">
        <f>Input_2!DS54</f>
        <v>0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0</v>
      </c>
      <c r="DZ154" s="93">
        <f>Input_2!DZ54</f>
        <v>0</v>
      </c>
      <c r="EA154" s="93">
        <f>Input_2!EA54</f>
        <v>0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0</v>
      </c>
      <c r="EI154" s="93">
        <f>Input_2!EI54</f>
        <v>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0</v>
      </c>
      <c r="ER154" s="77" t="s">
        <v>33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34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34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35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35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36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36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37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37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38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38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15</v>
      </c>
      <c r="B160" s="77" t="s">
        <v>30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30</v>
      </c>
      <c r="ES160" s="99" t="s">
        <v>15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31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31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32</v>
      </c>
      <c r="C162" s="93">
        <f>Input_2!C62</f>
        <v>1.25950009E-9</v>
      </c>
      <c r="D162" s="93">
        <f>Input_2!D62</f>
        <v>1.9958019799999999E-8</v>
      </c>
      <c r="E162" s="93">
        <f>Input_2!E62</f>
        <v>2.7677477800000001E-9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2.8107641200000001E-9</v>
      </c>
      <c r="N162" s="93">
        <f>Input_2!N62</f>
        <v>1.0157335700000001E-8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1.5198504E-9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3.0351199300000001E-9</v>
      </c>
      <c r="AN162" s="93">
        <f>Input_2!AN62</f>
        <v>1.2294711400000001E-7</v>
      </c>
      <c r="AO162" s="93">
        <f>Input_2!AO62</f>
        <v>1.31004912E-7</v>
      </c>
      <c r="AP162" s="93">
        <f>Input_2!AP62</f>
        <v>3.7217077099999999E-9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3.4260890300000001E-10</v>
      </c>
      <c r="BF162" s="93">
        <f>Input_2!BF62</f>
        <v>0</v>
      </c>
      <c r="BG162" s="93">
        <f>Input_2!BG62</f>
        <v>1.12515579E-8</v>
      </c>
      <c r="BH162" s="93">
        <f>Input_2!BH62</f>
        <v>9.0431803299999994E-9</v>
      </c>
      <c r="BI162" s="93">
        <f>Input_2!BI62</f>
        <v>0</v>
      </c>
      <c r="BJ162" s="93">
        <f>Input_2!BJ62</f>
        <v>5.89565038E-9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6.7409789499999997E-8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8.7869353499999996E-9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1.0777039400000001E-9</v>
      </c>
      <c r="CG162" s="93">
        <f>Input_2!CG62</f>
        <v>3.04885333E-9</v>
      </c>
      <c r="CH162" s="93">
        <f>Input_2!CH62</f>
        <v>1.2575206600000001E-9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4.55808296E-10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1.36692074E-8</v>
      </c>
      <c r="CZ162" s="93">
        <f>Input_2!CZ62</f>
        <v>5.71547945E-8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1.23822854E-8</v>
      </c>
      <c r="DH162" s="93">
        <f>Input_2!DH62</f>
        <v>3.2055907699999998E-9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4.5090120999999998E-8</v>
      </c>
      <c r="DQ162" s="93">
        <f>Input_2!DQ62</f>
        <v>1.74237378E-8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7.3924958399999995E-8</v>
      </c>
      <c r="DZ162" s="93">
        <f>Input_2!DZ62</f>
        <v>1.3088762300000001E-7</v>
      </c>
      <c r="EA162" s="93">
        <f>Input_2!EA62</f>
        <v>6.6873810100000003E-9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8.2380374500000002E-10</v>
      </c>
      <c r="EI162" s="93">
        <f>Input_2!EI62</f>
        <v>1.36505813E-9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7.7036624100000001E-7</v>
      </c>
      <c r="ER162" s="77" t="s">
        <v>32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33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33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34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34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35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35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36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36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37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37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38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38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16</v>
      </c>
      <c r="B169" s="77" t="s">
        <v>30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30</v>
      </c>
      <c r="ES169" s="99" t="s">
        <v>16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31</v>
      </c>
      <c r="C170" s="93">
        <f>Input_2!C70</f>
        <v>0</v>
      </c>
      <c r="D170" s="93">
        <f>Input_2!D70</f>
        <v>0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0</v>
      </c>
      <c r="N170" s="93">
        <f>Input_2!N70</f>
        <v>0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0</v>
      </c>
      <c r="AF170" s="93">
        <f>Input_2!AF70</f>
        <v>0</v>
      </c>
      <c r="AG170" s="93">
        <f>Input_2!AG70</f>
        <v>0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0</v>
      </c>
      <c r="AN170" s="93">
        <f>Input_2!AN70</f>
        <v>0</v>
      </c>
      <c r="AO170" s="93">
        <f>Input_2!AO70</f>
        <v>0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0</v>
      </c>
      <c r="BF170" s="93">
        <f>Input_2!BF70</f>
        <v>0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0</v>
      </c>
      <c r="BO170" s="93">
        <f>Input_2!BO70</f>
        <v>0</v>
      </c>
      <c r="BP170" s="93">
        <f>Input_2!BP70</f>
        <v>0</v>
      </c>
      <c r="BQ170" s="93">
        <f>Input_2!BQ70</f>
        <v>0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0</v>
      </c>
      <c r="CH170" s="93">
        <f>Input_2!CH70</f>
        <v>0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0</v>
      </c>
      <c r="CP170" s="93">
        <f>Input_2!CP70</f>
        <v>0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0</v>
      </c>
      <c r="CY170" s="93">
        <f>Input_2!CY70</f>
        <v>0</v>
      </c>
      <c r="CZ170" s="93">
        <f>Input_2!CZ70</f>
        <v>0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0</v>
      </c>
      <c r="DH170" s="93">
        <f>Input_2!DH70</f>
        <v>0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0</v>
      </c>
      <c r="DQ170" s="93">
        <f>Input_2!DQ70</f>
        <v>0</v>
      </c>
      <c r="DR170" s="93">
        <f>Input_2!DR70</f>
        <v>0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0</v>
      </c>
      <c r="DZ170" s="93">
        <f>Input_2!DZ70</f>
        <v>0</v>
      </c>
      <c r="EA170" s="93">
        <f>Input_2!EA70</f>
        <v>0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0</v>
      </c>
      <c r="EI170" s="93">
        <f>Input_2!EI70</f>
        <v>0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0</v>
      </c>
      <c r="ER170" s="77" t="s">
        <v>31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32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32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33</v>
      </c>
      <c r="C172" s="93">
        <f>Input_2!C72</f>
        <v>0</v>
      </c>
      <c r="D172" s="93">
        <f>Input_2!D72</f>
        <v>0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0</v>
      </c>
      <c r="N172" s="93">
        <f>Input_2!N72</f>
        <v>0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0</v>
      </c>
      <c r="AF172" s="93">
        <f>Input_2!AF72</f>
        <v>0</v>
      </c>
      <c r="AG172" s="93">
        <f>Input_2!AG72</f>
        <v>0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0</v>
      </c>
      <c r="AN172" s="93">
        <f>Input_2!AN72</f>
        <v>0</v>
      </c>
      <c r="AO172" s="93">
        <f>Input_2!AO72</f>
        <v>0</v>
      </c>
      <c r="AP172" s="93">
        <f>Input_2!AP72</f>
        <v>0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0</v>
      </c>
      <c r="BF172" s="93">
        <f>Input_2!BF72</f>
        <v>0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0</v>
      </c>
      <c r="BO172" s="93">
        <f>Input_2!BO72</f>
        <v>0</v>
      </c>
      <c r="BP172" s="93">
        <f>Input_2!BP72</f>
        <v>0</v>
      </c>
      <c r="BQ172" s="93">
        <f>Input_2!BQ72</f>
        <v>0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0</v>
      </c>
      <c r="CH172" s="93">
        <f>Input_2!CH72</f>
        <v>0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0</v>
      </c>
      <c r="CP172" s="93">
        <f>Input_2!CP72</f>
        <v>0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0</v>
      </c>
      <c r="CY172" s="93">
        <f>Input_2!CY72</f>
        <v>0</v>
      </c>
      <c r="CZ172" s="93">
        <f>Input_2!CZ72</f>
        <v>0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0</v>
      </c>
      <c r="DH172" s="93">
        <f>Input_2!DH72</f>
        <v>0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0</v>
      </c>
      <c r="DQ172" s="93">
        <f>Input_2!DQ72</f>
        <v>0</v>
      </c>
      <c r="DR172" s="93">
        <f>Input_2!DR72</f>
        <v>0</v>
      </c>
      <c r="DS172" s="93">
        <f>Input_2!DS72</f>
        <v>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0</v>
      </c>
      <c r="DZ172" s="93">
        <f>Input_2!DZ72</f>
        <v>0</v>
      </c>
      <c r="EA172" s="93">
        <f>Input_2!EA72</f>
        <v>0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0</v>
      </c>
      <c r="EI172" s="93">
        <f>Input_2!EI72</f>
        <v>0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0</v>
      </c>
      <c r="ER172" s="77" t="s">
        <v>33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34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34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35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35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36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36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37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37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38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38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17</v>
      </c>
      <c r="B178" s="77" t="s">
        <v>30</v>
      </c>
      <c r="C178" s="93">
        <f>Input_2!C78</f>
        <v>2.6158972000000002E-10</v>
      </c>
      <c r="D178" s="93">
        <f>Input_2!D78</f>
        <v>1.24339725E-8</v>
      </c>
      <c r="E178" s="93">
        <f>Input_2!E78</f>
        <v>2.17847241E-9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1.4995444899999999E-9</v>
      </c>
      <c r="N178" s="93">
        <f>Input_2!N78</f>
        <v>3.8905560599999997E-9</v>
      </c>
      <c r="O178" s="93">
        <f>Input_2!O78</f>
        <v>0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6.3018525299999996E-9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0</v>
      </c>
      <c r="AF178" s="93">
        <f>Input_2!AF78</f>
        <v>0</v>
      </c>
      <c r="AG178" s="93">
        <f>Input_2!AG78</f>
        <v>0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1.1374959799999999E-9</v>
      </c>
      <c r="AN178" s="93">
        <f>Input_2!AN78</f>
        <v>9.0109438300000002E-8</v>
      </c>
      <c r="AO178" s="93">
        <f>Input_2!AO78</f>
        <v>8.5420115099999995E-8</v>
      </c>
      <c r="AP178" s="93">
        <f>Input_2!AP78</f>
        <v>3.12530178E-9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1.14587876E-9</v>
      </c>
      <c r="BF178" s="93">
        <f>Input_2!BF78</f>
        <v>0</v>
      </c>
      <c r="BG178" s="93">
        <f>Input_2!BG78</f>
        <v>6.7119018700000006E-9</v>
      </c>
      <c r="BH178" s="93">
        <f>Input_2!BH78</f>
        <v>5.4456049799999997E-9</v>
      </c>
      <c r="BI178" s="93">
        <f>Input_2!BI78</f>
        <v>0</v>
      </c>
      <c r="BJ178" s="93">
        <f>Input_2!BJ78</f>
        <v>2.73058548E-8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0</v>
      </c>
      <c r="BO178" s="93">
        <f>Input_2!BO78</f>
        <v>0</v>
      </c>
      <c r="BP178" s="93">
        <f>Input_2!BP78</f>
        <v>0</v>
      </c>
      <c r="BQ178" s="93">
        <f>Input_2!BQ78</f>
        <v>3.5197022199999998E-8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0</v>
      </c>
      <c r="BY178" s="93">
        <f>Input_2!BY78</f>
        <v>0</v>
      </c>
      <c r="BZ178" s="93">
        <f>Input_2!BZ78</f>
        <v>3.7698691999999997E-9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7.0003217800000002E-10</v>
      </c>
      <c r="CG178" s="93">
        <f>Input_2!CG78</f>
        <v>2.2117661500000001E-9</v>
      </c>
      <c r="CH178" s="93">
        <f>Input_2!CH78</f>
        <v>9.1456636199999988E-10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1.6868618500000001E-9</v>
      </c>
      <c r="CP178" s="93">
        <f>Input_2!CP78</f>
        <v>0</v>
      </c>
      <c r="CQ178" s="93">
        <f>Input_2!CQ78</f>
        <v>0</v>
      </c>
      <c r="CR178" s="93">
        <f>Input_2!CR78</f>
        <v>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0</v>
      </c>
      <c r="CY178" s="93">
        <f>Input_2!CY78</f>
        <v>1.3179318999999999E-8</v>
      </c>
      <c r="CZ178" s="93">
        <f>Input_2!CZ78</f>
        <v>3.6767975799999998E-8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1.34222717E-8</v>
      </c>
      <c r="DH178" s="93">
        <f>Input_2!DH78</f>
        <v>4.8719560300000001E-9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8.6720677199999996E-8</v>
      </c>
      <c r="DQ178" s="93">
        <f>Input_2!DQ78</f>
        <v>9.5870214400000013E-9</v>
      </c>
      <c r="DR178" s="93">
        <f>Input_2!DR78</f>
        <v>0</v>
      </c>
      <c r="DS178" s="93">
        <f>Input_2!DS78</f>
        <v>0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7.8164503600000006E-8</v>
      </c>
      <c r="DZ178" s="93">
        <f>Input_2!DZ78</f>
        <v>7.6472446500000003E-8</v>
      </c>
      <c r="EA178" s="93">
        <f>Input_2!EA78</f>
        <v>3.40920554E-9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3.58152193E-9</v>
      </c>
      <c r="EI178" s="93">
        <f>Input_2!EI78</f>
        <v>1.45231805E-9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6.1907691399999993E-7</v>
      </c>
      <c r="ER178" s="77" t="s">
        <v>30</v>
      </c>
      <c r="ES178" s="99" t="s">
        <v>17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31</v>
      </c>
      <c r="C179" s="93">
        <f>Input_2!C79</f>
        <v>2.2692873700000001E-8</v>
      </c>
      <c r="D179" s="93">
        <f>Input_2!D79</f>
        <v>3.7263362399999999E-7</v>
      </c>
      <c r="E179" s="93">
        <f>Input_2!E79</f>
        <v>4.8269928200000002E-8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5.4305175599999999E-8</v>
      </c>
      <c r="N179" s="93">
        <f>Input_2!N79</f>
        <v>1.3567516900000001E-7</v>
      </c>
      <c r="O179" s="93">
        <f>Input_2!O79</f>
        <v>0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1.7040555100000001E-7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0</v>
      </c>
      <c r="AF179" s="93">
        <f>Input_2!AF79</f>
        <v>0</v>
      </c>
      <c r="AG179" s="93">
        <f>Input_2!AG79</f>
        <v>0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6.2692627599999998E-8</v>
      </c>
      <c r="AN179" s="93">
        <f>Input_2!AN79</f>
        <v>2.2935451100000001E-6</v>
      </c>
      <c r="AO179" s="93">
        <f>Input_2!AO79</f>
        <v>2.48994101E-6</v>
      </c>
      <c r="AP179" s="93">
        <f>Input_2!AP79</f>
        <v>6.6141445299999995E-8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2.7932078100000002E-8</v>
      </c>
      <c r="BF179" s="93">
        <f>Input_2!BF79</f>
        <v>0</v>
      </c>
      <c r="BG179" s="93">
        <f>Input_2!BG79</f>
        <v>1.9753622199999999E-7</v>
      </c>
      <c r="BH179" s="93">
        <f>Input_2!BH79</f>
        <v>1.6014649700000001E-7</v>
      </c>
      <c r="BI179" s="93">
        <f>Input_2!BI79</f>
        <v>0</v>
      </c>
      <c r="BJ179" s="93">
        <f>Input_2!BJ79</f>
        <v>5.9860601199999997E-7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0</v>
      </c>
      <c r="BO179" s="93">
        <f>Input_2!BO79</f>
        <v>0</v>
      </c>
      <c r="BP179" s="93">
        <f>Input_2!BP79</f>
        <v>0</v>
      </c>
      <c r="BQ179" s="93">
        <f>Input_2!BQ79</f>
        <v>1.13791001E-6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0</v>
      </c>
      <c r="BY179" s="93">
        <f>Input_2!BY79</f>
        <v>0</v>
      </c>
      <c r="BZ179" s="93">
        <f>Input_2!BZ79</f>
        <v>1.3730501100000001E-7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1.5328939999999999E-8</v>
      </c>
      <c r="CG179" s="93">
        <f>Input_2!CG79</f>
        <v>6.8196925199999994E-8</v>
      </c>
      <c r="CH179" s="93">
        <f>Input_2!CH79</f>
        <v>2.1872438500000001E-8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3.2959967399999998E-8</v>
      </c>
      <c r="CP179" s="93">
        <f>Input_2!CP79</f>
        <v>0</v>
      </c>
      <c r="CQ179" s="93">
        <f>Input_2!CQ79</f>
        <v>0</v>
      </c>
      <c r="CR179" s="93">
        <f>Input_2!CR79</f>
        <v>0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0</v>
      </c>
      <c r="CY179" s="93">
        <f>Input_2!CY79</f>
        <v>3.38070434E-7</v>
      </c>
      <c r="CZ179" s="93">
        <f>Input_2!CZ79</f>
        <v>9.5966860300000003E-7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3.5121583700000008E-7</v>
      </c>
      <c r="DH179" s="93">
        <f>Input_2!DH79</f>
        <v>1.13337341E-7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1.9263141099999998E-6</v>
      </c>
      <c r="DQ179" s="93">
        <f>Input_2!DQ79</f>
        <v>2.8109530999999998E-7</v>
      </c>
      <c r="DR179" s="93">
        <f>Input_2!DR79</f>
        <v>0</v>
      </c>
      <c r="DS179" s="93">
        <f>Input_2!DS79</f>
        <v>0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1.81602071E-6</v>
      </c>
      <c r="DZ179" s="93">
        <f>Input_2!DZ79</f>
        <v>2.1815156400000002E-6</v>
      </c>
      <c r="EA179" s="93">
        <f>Input_2!EA79</f>
        <v>9.9228350399999999E-8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5.7892289499999998E-8</v>
      </c>
      <c r="EI179" s="93">
        <f>Input_2!EI79</f>
        <v>2.8157002700000001E-8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1.62666122E-5</v>
      </c>
      <c r="ER179" s="77" t="s">
        <v>31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32</v>
      </c>
      <c r="C180" s="93">
        <f>Input_2!C80</f>
        <v>1.6845750400000001E-8</v>
      </c>
      <c r="D180" s="93">
        <f>Input_2!D80</f>
        <v>2.9883271399999998E-7</v>
      </c>
      <c r="E180" s="93">
        <f>Input_2!E80</f>
        <v>3.7237912499999999E-8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4.00488173E-8</v>
      </c>
      <c r="N180" s="93">
        <f>Input_2!N80</f>
        <v>1.3204683000000001E-7</v>
      </c>
      <c r="O180" s="93">
        <f>Input_2!O80</f>
        <v>0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1.4008622999999999E-7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0</v>
      </c>
      <c r="AF180" s="93">
        <f>Input_2!AF80</f>
        <v>0</v>
      </c>
      <c r="AG180" s="93">
        <f>Input_2!AG80</f>
        <v>0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4.3600862300000002E-8</v>
      </c>
      <c r="AN180" s="93">
        <f>Input_2!AN80</f>
        <v>1.8801052299999999E-6</v>
      </c>
      <c r="AO180" s="93">
        <f>Input_2!AO80</f>
        <v>1.76815107E-6</v>
      </c>
      <c r="AP180" s="93">
        <f>Input_2!AP80</f>
        <v>5.29722559E-8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1.2951653199999999E-8</v>
      </c>
      <c r="BF180" s="93">
        <f>Input_2!BF80</f>
        <v>0</v>
      </c>
      <c r="BG180" s="93">
        <f>Input_2!BG80</f>
        <v>1.5388573399999999E-7</v>
      </c>
      <c r="BH180" s="93">
        <f>Input_2!BH80</f>
        <v>1.19639728E-7</v>
      </c>
      <c r="BI180" s="93">
        <f>Input_2!BI80</f>
        <v>0</v>
      </c>
      <c r="BJ180" s="93">
        <f>Input_2!BJ80</f>
        <v>1.9880754699999999E-7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0</v>
      </c>
      <c r="BO180" s="93">
        <f>Input_2!BO80</f>
        <v>0</v>
      </c>
      <c r="BP180" s="93">
        <f>Input_2!BP80</f>
        <v>0</v>
      </c>
      <c r="BQ180" s="93">
        <f>Input_2!BQ80</f>
        <v>9.2262289500000011E-7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0</v>
      </c>
      <c r="BY180" s="93">
        <f>Input_2!BY80</f>
        <v>0</v>
      </c>
      <c r="BZ180" s="93">
        <f>Input_2!BZ80</f>
        <v>1.16134264E-7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1.4797265E-8</v>
      </c>
      <c r="CG180" s="93">
        <f>Input_2!CG80</f>
        <v>4.7432397199999998E-8</v>
      </c>
      <c r="CH180" s="93">
        <f>Input_2!CH80</f>
        <v>1.98620273E-8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1.37659664E-8</v>
      </c>
      <c r="CP180" s="93">
        <f>Input_2!CP80</f>
        <v>0</v>
      </c>
      <c r="CQ180" s="93">
        <f>Input_2!CQ80</f>
        <v>0</v>
      </c>
      <c r="CR180" s="93">
        <f>Input_2!CR80</f>
        <v>0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0</v>
      </c>
      <c r="CY180" s="93">
        <f>Input_2!CY80</f>
        <v>2.0782236499999999E-7</v>
      </c>
      <c r="CZ180" s="93">
        <f>Input_2!CZ80</f>
        <v>7.9651145299999995E-7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2.1420438600000011E-7</v>
      </c>
      <c r="DH180" s="93">
        <f>Input_2!DH80</f>
        <v>5.9937231199999997E-8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9.6274870799999999E-7</v>
      </c>
      <c r="DQ180" s="93">
        <f>Input_2!DQ80</f>
        <v>2.3942772999999999E-7</v>
      </c>
      <c r="DR180" s="93">
        <f>Input_2!DR80</f>
        <v>0</v>
      </c>
      <c r="DS180" s="93">
        <f>Input_2!DS80</f>
        <v>0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1.17939449E-6</v>
      </c>
      <c r="DZ180" s="93">
        <f>Input_2!DZ80</f>
        <v>1.8265857100000001E-6</v>
      </c>
      <c r="EA180" s="93">
        <f>Input_2!EA80</f>
        <v>8.58925365E-8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2.1601754200000002E-8</v>
      </c>
      <c r="EI180" s="93">
        <f>Input_2!EI80</f>
        <v>2.00613371E-8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1.16440148E-5</v>
      </c>
      <c r="ER180" s="77" t="s">
        <v>32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33</v>
      </c>
      <c r="C181" s="93">
        <f>Input_2!C81</f>
        <v>6.5674113200000001E-10</v>
      </c>
      <c r="D181" s="93">
        <f>Input_2!D81</f>
        <v>7.213107059999999E-9</v>
      </c>
      <c r="E181" s="93">
        <f>Input_2!E81</f>
        <v>1.1957082599999999E-9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1.0028158700000001E-9</v>
      </c>
      <c r="N181" s="93">
        <f>Input_2!N81</f>
        <v>3.7673602099999996E-9</v>
      </c>
      <c r="O181" s="93">
        <f>Input_2!O81</f>
        <v>0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3.9925952300000001E-9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0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1.63645816E-9</v>
      </c>
      <c r="AN181" s="93">
        <f>Input_2!AN81</f>
        <v>4.4604526999999999E-8</v>
      </c>
      <c r="AO181" s="93">
        <f>Input_2!AO81</f>
        <v>4.9651966599999999E-8</v>
      </c>
      <c r="AP181" s="93">
        <f>Input_2!AP81</f>
        <v>3.2422788099999999E-10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1.59808334E-10</v>
      </c>
      <c r="BF181" s="93">
        <f>Input_2!BF81</f>
        <v>0</v>
      </c>
      <c r="BG181" s="93">
        <f>Input_2!BG81</f>
        <v>4.7011354399999997E-9</v>
      </c>
      <c r="BH181" s="93">
        <f>Input_2!BH81</f>
        <v>3.8241806200000002E-9</v>
      </c>
      <c r="BI181" s="93">
        <f>Input_2!BI81</f>
        <v>0</v>
      </c>
      <c r="BJ181" s="93">
        <f>Input_2!BJ81</f>
        <v>1.8776153899999999E-9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0</v>
      </c>
      <c r="BO181" s="93">
        <f>Input_2!BO81</f>
        <v>0</v>
      </c>
      <c r="BP181" s="93">
        <f>Input_2!BP81</f>
        <v>0</v>
      </c>
      <c r="BQ181" s="93">
        <f>Input_2!BQ81</f>
        <v>2.7736269699999999E-8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0</v>
      </c>
      <c r="BY181" s="93">
        <f>Input_2!BY81</f>
        <v>0</v>
      </c>
      <c r="BZ181" s="93">
        <f>Input_2!BZ81</f>
        <v>3.6935114E-9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5.8276676300000002E-10</v>
      </c>
      <c r="CG181" s="93">
        <f>Input_2!CG81</f>
        <v>1.1164298700000001E-9</v>
      </c>
      <c r="CH181" s="93">
        <f>Input_2!CH81</f>
        <v>3.1488103799999999E-10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2.5723079299999999E-10</v>
      </c>
      <c r="CP181" s="93">
        <f>Input_2!CP81</f>
        <v>0</v>
      </c>
      <c r="CQ181" s="93">
        <f>Input_2!CQ81</f>
        <v>0</v>
      </c>
      <c r="CR181" s="93">
        <f>Input_2!CR81</f>
        <v>0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0</v>
      </c>
      <c r="CY181" s="93">
        <f>Input_2!CY81</f>
        <v>7.1850336799999998E-9</v>
      </c>
      <c r="CZ181" s="93">
        <f>Input_2!CZ81</f>
        <v>2.1512294900000001E-8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4.2644015599999998E-9</v>
      </c>
      <c r="DH181" s="93">
        <f>Input_2!DH81</f>
        <v>1.12734554E-9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1.8539642499999999E-8</v>
      </c>
      <c r="DQ181" s="93">
        <f>Input_2!DQ81</f>
        <v>7.2481686900000008E-9</v>
      </c>
      <c r="DR181" s="93">
        <f>Input_2!DR81</f>
        <v>0</v>
      </c>
      <c r="DS181" s="93">
        <f>Input_2!DS81</f>
        <v>0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2.9781805399999999E-8</v>
      </c>
      <c r="DZ181" s="93">
        <f>Input_2!DZ81</f>
        <v>5.2446569600000001E-8</v>
      </c>
      <c r="EA181" s="93">
        <f>Input_2!EA81</f>
        <v>2.5024343800000001E-9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4.3004736399999998E-10</v>
      </c>
      <c r="EI181" s="93">
        <f>Input_2!EI81</f>
        <v>5.9994891500000001E-10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3.0394702899999999E-7</v>
      </c>
      <c r="ER181" s="77" t="s">
        <v>33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34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34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35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35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36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36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37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37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38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38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18</v>
      </c>
      <c r="B187" s="77" t="s">
        <v>30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30</v>
      </c>
      <c r="ES187" s="99" t="s">
        <v>18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31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31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32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32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33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33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34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34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35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35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36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36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37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37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38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38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19</v>
      </c>
      <c r="B196" s="77" t="s">
        <v>30</v>
      </c>
      <c r="C196" s="93">
        <f>Input_2!C96</f>
        <v>2.5958304999999999E-10</v>
      </c>
      <c r="D196" s="93">
        <f>Input_2!D96</f>
        <v>2.4739028900000002E-9</v>
      </c>
      <c r="E196" s="93">
        <f>Input_2!E96</f>
        <v>3.31940939E-10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5.0887259400000006E-10</v>
      </c>
      <c r="N196" s="93">
        <f>Input_2!N96</f>
        <v>5.4980223000000001E-10</v>
      </c>
      <c r="O196" s="93">
        <f>Input_2!O96</f>
        <v>0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7.8215193200000004E-10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0</v>
      </c>
      <c r="AF196" s="93">
        <f>Input_2!AF96</f>
        <v>0</v>
      </c>
      <c r="AG196" s="93">
        <f>Input_2!AG96</f>
        <v>0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1.2328022699999999E-9</v>
      </c>
      <c r="AN196" s="93">
        <f>Input_2!AN96</f>
        <v>2.0134876000000001E-8</v>
      </c>
      <c r="AO196" s="93">
        <f>Input_2!AO96</f>
        <v>1.3510100700000001E-8</v>
      </c>
      <c r="AP196" s="93">
        <f>Input_2!AP96</f>
        <v>2.9643764500000002E-10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1.64579274E-9</v>
      </c>
      <c r="BF196" s="93">
        <f>Input_2!BF96</f>
        <v>0</v>
      </c>
      <c r="BG196" s="93">
        <f>Input_2!BG96</f>
        <v>5.1069579600000003E-10</v>
      </c>
      <c r="BH196" s="93">
        <f>Input_2!BH96</f>
        <v>4.8204778799999999E-10</v>
      </c>
      <c r="BI196" s="93">
        <f>Input_2!BI96</f>
        <v>0</v>
      </c>
      <c r="BJ196" s="93">
        <f>Input_2!BJ96</f>
        <v>7.709153790000001E-9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0</v>
      </c>
      <c r="BO196" s="93">
        <f>Input_2!BO96</f>
        <v>0</v>
      </c>
      <c r="BP196" s="93">
        <f>Input_2!BP96</f>
        <v>0</v>
      </c>
      <c r="BQ196" s="93">
        <f>Input_2!BQ96</f>
        <v>3.8892473899999997E-9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0</v>
      </c>
      <c r="BY196" s="93">
        <f>Input_2!BY96</f>
        <v>0</v>
      </c>
      <c r="BZ196" s="93">
        <f>Input_2!BZ96</f>
        <v>5.5896258900000002E-10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4.55672119E-11</v>
      </c>
      <c r="CG196" s="93">
        <f>Input_2!CG96</f>
        <v>5.6951364000000001E-10</v>
      </c>
      <c r="CH196" s="93">
        <f>Input_2!CH96</f>
        <v>8.1570565699999996E-11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9.6785749600000006E-10</v>
      </c>
      <c r="CP196" s="93">
        <f>Input_2!CP96</f>
        <v>0</v>
      </c>
      <c r="CQ196" s="93">
        <f>Input_2!CQ96</f>
        <v>0</v>
      </c>
      <c r="CR196" s="93">
        <f>Input_2!CR96</f>
        <v>0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0</v>
      </c>
      <c r="CY196" s="93">
        <f>Input_2!CY96</f>
        <v>5.4532207799999997E-9</v>
      </c>
      <c r="CZ196" s="93">
        <f>Input_2!CZ96</f>
        <v>1.0484174400000001E-8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6.0918917500000003E-9</v>
      </c>
      <c r="DH196" s="93">
        <f>Input_2!DH96</f>
        <v>3.4492987899999999E-9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2.6869004399999999E-8</v>
      </c>
      <c r="DQ196" s="93">
        <f>Input_2!DQ96</f>
        <v>1.4272805699999999E-9</v>
      </c>
      <c r="DR196" s="93">
        <f>Input_2!DR96</f>
        <v>0</v>
      </c>
      <c r="DS196" s="93">
        <f>Input_2!DS96</f>
        <v>0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2.3901779800000001E-8</v>
      </c>
      <c r="DZ196" s="93">
        <f>Input_2!DZ96</f>
        <v>1.5368587000000001E-8</v>
      </c>
      <c r="EA196" s="93">
        <f>Input_2!EA96</f>
        <v>8.9642068800000008E-10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9.3070800399999994E-10</v>
      </c>
      <c r="EI196" s="93">
        <f>Input_2!EI96</f>
        <v>1.28749422E-11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1.5142612000000001E-7</v>
      </c>
      <c r="ER196" s="77" t="s">
        <v>30</v>
      </c>
      <c r="ES196" s="99" t="s">
        <v>19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31</v>
      </c>
      <c r="C197" s="93">
        <f>Input_2!C97</f>
        <v>0</v>
      </c>
      <c r="D197" s="93">
        <f>Input_2!D97</f>
        <v>0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0</v>
      </c>
      <c r="N197" s="93">
        <f>Input_2!N97</f>
        <v>0</v>
      </c>
      <c r="O197" s="93">
        <f>Input_2!O97</f>
        <v>0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0</v>
      </c>
      <c r="AF197" s="93">
        <f>Input_2!AF97</f>
        <v>0</v>
      </c>
      <c r="AG197" s="93">
        <f>Input_2!AG97</f>
        <v>0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0</v>
      </c>
      <c r="AN197" s="93">
        <f>Input_2!AN97</f>
        <v>0</v>
      </c>
      <c r="AO197" s="93">
        <f>Input_2!AO97</f>
        <v>0</v>
      </c>
      <c r="AP197" s="93">
        <f>Input_2!AP97</f>
        <v>0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0</v>
      </c>
      <c r="BF197" s="93">
        <f>Input_2!BF97</f>
        <v>0</v>
      </c>
      <c r="BG197" s="93">
        <f>Input_2!BG97</f>
        <v>0</v>
      </c>
      <c r="BH197" s="93">
        <f>Input_2!BH97</f>
        <v>0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0</v>
      </c>
      <c r="BO197" s="93">
        <f>Input_2!BO97</f>
        <v>0</v>
      </c>
      <c r="BP197" s="93">
        <f>Input_2!BP97</f>
        <v>0</v>
      </c>
      <c r="BQ197" s="93">
        <f>Input_2!BQ97</f>
        <v>0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0</v>
      </c>
      <c r="BY197" s="93">
        <f>Input_2!BY97</f>
        <v>0</v>
      </c>
      <c r="BZ197" s="93">
        <f>Input_2!BZ97</f>
        <v>0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0</v>
      </c>
      <c r="CH197" s="93">
        <f>Input_2!CH97</f>
        <v>0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0</v>
      </c>
      <c r="CP197" s="93">
        <f>Input_2!CP97</f>
        <v>0</v>
      </c>
      <c r="CQ197" s="93">
        <f>Input_2!CQ97</f>
        <v>0</v>
      </c>
      <c r="CR197" s="93">
        <f>Input_2!CR97</f>
        <v>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0</v>
      </c>
      <c r="CY197" s="93">
        <f>Input_2!CY97</f>
        <v>0</v>
      </c>
      <c r="CZ197" s="93">
        <f>Input_2!CZ97</f>
        <v>0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0</v>
      </c>
      <c r="DH197" s="93">
        <f>Input_2!DH97</f>
        <v>0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0</v>
      </c>
      <c r="DQ197" s="93">
        <f>Input_2!DQ97</f>
        <v>0</v>
      </c>
      <c r="DR197" s="93">
        <f>Input_2!DR97</f>
        <v>0</v>
      </c>
      <c r="DS197" s="93">
        <f>Input_2!DS97</f>
        <v>0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0</v>
      </c>
      <c r="DZ197" s="93">
        <f>Input_2!DZ97</f>
        <v>0</v>
      </c>
      <c r="EA197" s="93">
        <f>Input_2!EA97</f>
        <v>0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0</v>
      </c>
      <c r="EI197" s="93">
        <f>Input_2!EI97</f>
        <v>0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0</v>
      </c>
      <c r="ER197" s="77" t="s">
        <v>31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32</v>
      </c>
      <c r="C198" s="93">
        <f>Input_2!C98</f>
        <v>1.35297683E-9</v>
      </c>
      <c r="D198" s="93">
        <f>Input_2!D98</f>
        <v>2.18539177E-8</v>
      </c>
      <c r="E198" s="93">
        <f>Input_2!E98</f>
        <v>2.3934373100000002E-9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3.2156795200000001E-9</v>
      </c>
      <c r="N198" s="93">
        <f>Input_2!N98</f>
        <v>1.01175186E-8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1.0300149399999999E-8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3.6852502799999999E-9</v>
      </c>
      <c r="AN198" s="93">
        <f>Input_2!AN98</f>
        <v>1.3962502900000001E-7</v>
      </c>
      <c r="AO198" s="93">
        <f>Input_2!AO98</f>
        <v>1.35269264E-7</v>
      </c>
      <c r="AP198" s="93">
        <f>Input_2!AP98</f>
        <v>4.0860238000000003E-9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5.4826405100000002E-10</v>
      </c>
      <c r="BF198" s="93">
        <f>Input_2!BF98</f>
        <v>0</v>
      </c>
      <c r="BG198" s="93">
        <f>Input_2!BG98</f>
        <v>2.74486706E-9</v>
      </c>
      <c r="BH198" s="93">
        <f>Input_2!BH98</f>
        <v>7.4645740500000001E-9</v>
      </c>
      <c r="BI198" s="93">
        <f>Input_2!BI98</f>
        <v>0</v>
      </c>
      <c r="BJ198" s="93">
        <f>Input_2!BJ98</f>
        <v>1.29637043E-8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5.7342453800000001E-8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7.4559626299999999E-9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7.6109379000000003E-10</v>
      </c>
      <c r="CG198" s="93">
        <f>Input_2!CG98</f>
        <v>3.5493360200000001E-9</v>
      </c>
      <c r="CH198" s="93">
        <f>Input_2!CH98</f>
        <v>1.59746733E-9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7.6783300899999995E-10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1.6293765000000001E-8</v>
      </c>
      <c r="CZ198" s="93">
        <f>Input_2!CZ98</f>
        <v>5.9275709399999998E-8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1.5116043000000002E-8</v>
      </c>
      <c r="DH198" s="93">
        <f>Input_2!DH98</f>
        <v>4.1698118700000004E-9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6.5717368399999997E-8</v>
      </c>
      <c r="DQ198" s="93">
        <f>Input_2!DQ98</f>
        <v>1.7270968399999999E-8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7.2601802800000001E-8</v>
      </c>
      <c r="DZ198" s="93">
        <f>Input_2!DZ98</f>
        <v>1.3083253299999999E-7</v>
      </c>
      <c r="EA198" s="93">
        <f>Input_2!EA98</f>
        <v>6.5431672599999996E-9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1.15732309E-9</v>
      </c>
      <c r="EI198" s="93">
        <f>Input_2!EI98</f>
        <v>1.15017892E-9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8.1722347300000001E-7</v>
      </c>
      <c r="ER198" s="77" t="s">
        <v>32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33</v>
      </c>
      <c r="C199" s="93">
        <f>Input_2!C99</f>
        <v>8.23435265E-10</v>
      </c>
      <c r="D199" s="93">
        <f>Input_2!D99</f>
        <v>1.6161147300000001E-8</v>
      </c>
      <c r="E199" s="93">
        <f>Input_2!E99</f>
        <v>1.52382228E-9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2.4601590400000002E-9</v>
      </c>
      <c r="N199" s="93">
        <f>Input_2!N99</f>
        <v>6.4779656E-9</v>
      </c>
      <c r="O199" s="93">
        <f>Input_2!O99</f>
        <v>0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7.2615009700000002E-9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3.09491905E-9</v>
      </c>
      <c r="AN199" s="93">
        <f>Input_2!AN99</f>
        <v>1.0386985500000001E-7</v>
      </c>
      <c r="AO199" s="93">
        <f>Input_2!AO99</f>
        <v>9.2503715999999995E-8</v>
      </c>
      <c r="AP199" s="93">
        <f>Input_2!AP99</f>
        <v>3.2997107999999998E-9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4.2373336800000003E-10</v>
      </c>
      <c r="BF199" s="93">
        <f>Input_2!BF99</f>
        <v>0</v>
      </c>
      <c r="BG199" s="93">
        <f>Input_2!BG99</f>
        <v>5.9339337099999998E-9</v>
      </c>
      <c r="BH199" s="93">
        <f>Input_2!BH99</f>
        <v>1.7639941400000001E-9</v>
      </c>
      <c r="BI199" s="93">
        <f>Input_2!BI99</f>
        <v>0</v>
      </c>
      <c r="BJ199" s="93">
        <f>Input_2!BJ99</f>
        <v>9.3459906499999993E-9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0</v>
      </c>
      <c r="BO199" s="93">
        <f>Input_2!BO99</f>
        <v>0</v>
      </c>
      <c r="BP199" s="93">
        <f>Input_2!BP99</f>
        <v>0</v>
      </c>
      <c r="BQ199" s="93">
        <f>Input_2!BQ99</f>
        <v>3.6144292800000003E-8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0</v>
      </c>
      <c r="BY199" s="93">
        <f>Input_2!BY99</f>
        <v>0</v>
      </c>
      <c r="BZ199" s="93">
        <f>Input_2!BZ99</f>
        <v>4.5695204200000004E-9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5.3946793899999998E-10</v>
      </c>
      <c r="CG199" s="93">
        <f>Input_2!CG99</f>
        <v>2.6545595100000001E-9</v>
      </c>
      <c r="CH199" s="93">
        <f>Input_2!CH99</f>
        <v>1.34718453E-9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7.6378219699999997E-10</v>
      </c>
      <c r="CP199" s="93">
        <f>Input_2!CP99</f>
        <v>0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0</v>
      </c>
      <c r="CY199" s="93">
        <f>Input_2!CY99</f>
        <v>1.33875521E-8</v>
      </c>
      <c r="CZ199" s="93">
        <f>Input_2!CZ99</f>
        <v>4.1302898300000002E-8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1.31460173E-8</v>
      </c>
      <c r="DH199" s="93">
        <f>Input_2!DH99</f>
        <v>3.8317730100000003E-9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5.7833623099999998E-8</v>
      </c>
      <c r="DQ199" s="93">
        <f>Input_2!DQ99</f>
        <v>1.1174435199999999E-8</v>
      </c>
      <c r="DR199" s="93">
        <f>Input_2!DR99</f>
        <v>0</v>
      </c>
      <c r="DS199" s="93">
        <f>Input_2!DS99</f>
        <v>0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5.34057825E-8</v>
      </c>
      <c r="DZ199" s="93">
        <f>Input_2!DZ99</f>
        <v>8.8355376299999999E-8</v>
      </c>
      <c r="EA199" s="93">
        <f>Input_2!EA99</f>
        <v>4.2266055100000002E-9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9.5595372200000011E-10</v>
      </c>
      <c r="EI199" s="93">
        <f>Input_2!EI99</f>
        <v>5.9434841900000007E-10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5.89177056E-7</v>
      </c>
      <c r="ER199" s="77" t="s">
        <v>33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34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34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35</v>
      </c>
      <c r="C201" s="93">
        <f>Input_2!C101</f>
        <v>6.5421944600000014E-9</v>
      </c>
      <c r="D201" s="93">
        <f>Input_2!D101</f>
        <v>5.2456436799999997E-8</v>
      </c>
      <c r="E201" s="93">
        <f>Input_2!E101</f>
        <v>8.0567446199999997E-10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9.6647203099999992E-9</v>
      </c>
      <c r="N201" s="93">
        <f>Input_2!N101</f>
        <v>1.27470911E-9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2.23461191E-9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1.96051078E-8</v>
      </c>
      <c r="AN201" s="93">
        <f>Input_2!AN101</f>
        <v>4.5996375600000002E-7</v>
      </c>
      <c r="AO201" s="93">
        <f>Input_2!AO101</f>
        <v>1.6965793000000001E-7</v>
      </c>
      <c r="AP201" s="93">
        <f>Input_2!AP101</f>
        <v>9.95012831E-10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9.1495873499999992E-9</v>
      </c>
      <c r="BF201" s="93">
        <f>Input_2!BF101</f>
        <v>0</v>
      </c>
      <c r="BG201" s="93">
        <f>Input_2!BG101</f>
        <v>1.2259114000000001E-8</v>
      </c>
      <c r="BH201" s="93">
        <f>Input_2!BH101</f>
        <v>1.01368751E-8</v>
      </c>
      <c r="BI201" s="93">
        <f>Input_2!BI101</f>
        <v>0</v>
      </c>
      <c r="BJ201" s="93">
        <f>Input_2!BJ101</f>
        <v>1.0173891699999999E-8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3.1833125800000002E-8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1.7103438099999999E-9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2.3971584500000003E-10</v>
      </c>
      <c r="CG201" s="93">
        <f>Input_2!CG101</f>
        <v>1.45856238E-8</v>
      </c>
      <c r="CH201" s="93">
        <f>Input_2!CH101</f>
        <v>2.7519817600000002E-10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1.26906585E-8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1.03348238E-7</v>
      </c>
      <c r="CZ201" s="93">
        <f>Input_2!CZ101</f>
        <v>5.8876483400000002E-8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9.8944149599999997E-8</v>
      </c>
      <c r="DH201" s="93">
        <f>Input_2!DH101</f>
        <v>3.3483144199999999E-8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7.8147440400000006E-7</v>
      </c>
      <c r="DQ201" s="93">
        <f>Input_2!DQ101</f>
        <v>3.9274134400000001E-8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3.8197557899999999E-7</v>
      </c>
      <c r="DZ201" s="93">
        <f>Input_2!DZ101</f>
        <v>2.7339609699999998E-7</v>
      </c>
      <c r="EA201" s="93">
        <f>Input_2!EA101</f>
        <v>1.1507369899999999E-9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3.0771775700000002E-8</v>
      </c>
      <c r="EI201" s="93">
        <f>Input_2!EI101</f>
        <v>6.4420784900000003E-9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2.6353911099999999E-6</v>
      </c>
      <c r="ER201" s="77" t="s">
        <v>35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36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36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37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37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38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38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20</v>
      </c>
      <c r="B205" s="77" t="s">
        <v>30</v>
      </c>
      <c r="C205" s="93">
        <f>Input_2!C105</f>
        <v>0</v>
      </c>
      <c r="D205" s="93">
        <f>Input_2!D105</f>
        <v>0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0</v>
      </c>
      <c r="N205" s="93">
        <f>Input_2!N105</f>
        <v>0</v>
      </c>
      <c r="O205" s="93">
        <f>Input_2!O105</f>
        <v>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0</v>
      </c>
      <c r="AF205" s="93">
        <f>Input_2!AF105</f>
        <v>0</v>
      </c>
      <c r="AG205" s="93">
        <f>Input_2!AG105</f>
        <v>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0</v>
      </c>
      <c r="AN205" s="93">
        <f>Input_2!AN105</f>
        <v>0</v>
      </c>
      <c r="AO205" s="93">
        <f>Input_2!AO105</f>
        <v>0</v>
      </c>
      <c r="AP205" s="93">
        <f>Input_2!AP105</f>
        <v>0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0</v>
      </c>
      <c r="BF205" s="93">
        <f>Input_2!BF105</f>
        <v>0</v>
      </c>
      <c r="BG205" s="93">
        <f>Input_2!BG105</f>
        <v>0</v>
      </c>
      <c r="BH205" s="93">
        <f>Input_2!BH105</f>
        <v>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0</v>
      </c>
      <c r="BO205" s="93">
        <f>Input_2!BO105</f>
        <v>0</v>
      </c>
      <c r="BP205" s="93">
        <f>Input_2!BP105</f>
        <v>0</v>
      </c>
      <c r="BQ205" s="93">
        <f>Input_2!BQ105</f>
        <v>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0</v>
      </c>
      <c r="BY205" s="93">
        <f>Input_2!BY105</f>
        <v>0</v>
      </c>
      <c r="BZ205" s="93">
        <f>Input_2!BZ105</f>
        <v>0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0</v>
      </c>
      <c r="CH205" s="93">
        <f>Input_2!CH105</f>
        <v>0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0</v>
      </c>
      <c r="CP205" s="93">
        <f>Input_2!CP105</f>
        <v>0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0</v>
      </c>
      <c r="CY205" s="93">
        <f>Input_2!CY105</f>
        <v>0</v>
      </c>
      <c r="CZ205" s="93">
        <f>Input_2!CZ105</f>
        <v>0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0</v>
      </c>
      <c r="DH205" s="93">
        <f>Input_2!DH105</f>
        <v>0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0</v>
      </c>
      <c r="DQ205" s="93">
        <f>Input_2!DQ105</f>
        <v>0</v>
      </c>
      <c r="DR205" s="93">
        <f>Input_2!DR105</f>
        <v>0</v>
      </c>
      <c r="DS205" s="93">
        <f>Input_2!DS105</f>
        <v>0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0</v>
      </c>
      <c r="DZ205" s="93">
        <f>Input_2!DZ105</f>
        <v>0</v>
      </c>
      <c r="EA205" s="93">
        <f>Input_2!EA105</f>
        <v>0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0</v>
      </c>
      <c r="EI205" s="93">
        <f>Input_2!EI105</f>
        <v>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0</v>
      </c>
      <c r="ER205" s="77" t="s">
        <v>30</v>
      </c>
      <c r="ES205" s="99" t="s">
        <v>20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31</v>
      </c>
      <c r="C206" s="93">
        <f>Input_2!C106</f>
        <v>0</v>
      </c>
      <c r="D206" s="93">
        <f>Input_2!D106</f>
        <v>0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0</v>
      </c>
      <c r="N206" s="93">
        <f>Input_2!N106</f>
        <v>0</v>
      </c>
      <c r="O206" s="93">
        <f>Input_2!O106</f>
        <v>0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0</v>
      </c>
      <c r="AF206" s="93">
        <f>Input_2!AF106</f>
        <v>0</v>
      </c>
      <c r="AG206" s="93">
        <f>Input_2!AG106</f>
        <v>0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0</v>
      </c>
      <c r="AN206" s="93">
        <f>Input_2!AN106</f>
        <v>0</v>
      </c>
      <c r="AO206" s="93">
        <f>Input_2!AO106</f>
        <v>0</v>
      </c>
      <c r="AP206" s="93">
        <f>Input_2!AP106</f>
        <v>0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0</v>
      </c>
      <c r="BF206" s="93">
        <f>Input_2!BF106</f>
        <v>0</v>
      </c>
      <c r="BG206" s="93">
        <f>Input_2!BG106</f>
        <v>0</v>
      </c>
      <c r="BH206" s="93">
        <f>Input_2!BH106</f>
        <v>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0</v>
      </c>
      <c r="BO206" s="93">
        <f>Input_2!BO106</f>
        <v>0</v>
      </c>
      <c r="BP206" s="93">
        <f>Input_2!BP106</f>
        <v>0</v>
      </c>
      <c r="BQ206" s="93">
        <f>Input_2!BQ106</f>
        <v>0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0</v>
      </c>
      <c r="BY206" s="93">
        <f>Input_2!BY106</f>
        <v>0</v>
      </c>
      <c r="BZ206" s="93">
        <f>Input_2!BZ106</f>
        <v>0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0</v>
      </c>
      <c r="CH206" s="93">
        <f>Input_2!CH106</f>
        <v>0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0</v>
      </c>
      <c r="CP206" s="93">
        <f>Input_2!CP106</f>
        <v>0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0</v>
      </c>
      <c r="CY206" s="93">
        <f>Input_2!CY106</f>
        <v>0</v>
      </c>
      <c r="CZ206" s="93">
        <f>Input_2!CZ106</f>
        <v>0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0</v>
      </c>
      <c r="DH206" s="93">
        <f>Input_2!DH106</f>
        <v>0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0</v>
      </c>
      <c r="DQ206" s="93">
        <f>Input_2!DQ106</f>
        <v>0</v>
      </c>
      <c r="DR206" s="93">
        <f>Input_2!DR106</f>
        <v>0</v>
      </c>
      <c r="DS206" s="93">
        <f>Input_2!DS106</f>
        <v>0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0</v>
      </c>
      <c r="DZ206" s="93">
        <f>Input_2!DZ106</f>
        <v>0</v>
      </c>
      <c r="EA206" s="93">
        <f>Input_2!EA106</f>
        <v>0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0</v>
      </c>
      <c r="EI206" s="93">
        <f>Input_2!EI106</f>
        <v>0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0</v>
      </c>
      <c r="ER206" s="77" t="s">
        <v>31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32</v>
      </c>
      <c r="C207" s="93">
        <f>Input_2!C107</f>
        <v>0</v>
      </c>
      <c r="D207" s="93">
        <f>Input_2!D107</f>
        <v>0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0</v>
      </c>
      <c r="N207" s="93">
        <f>Input_2!N107</f>
        <v>0</v>
      </c>
      <c r="O207" s="93">
        <f>Input_2!O107</f>
        <v>0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0</v>
      </c>
      <c r="AF207" s="93">
        <f>Input_2!AF107</f>
        <v>0</v>
      </c>
      <c r="AG207" s="93">
        <f>Input_2!AG107</f>
        <v>0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0</v>
      </c>
      <c r="AN207" s="93">
        <f>Input_2!AN107</f>
        <v>0</v>
      </c>
      <c r="AO207" s="93">
        <f>Input_2!AO107</f>
        <v>0</v>
      </c>
      <c r="AP207" s="93">
        <f>Input_2!AP107</f>
        <v>0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0</v>
      </c>
      <c r="BF207" s="93">
        <f>Input_2!BF107</f>
        <v>0</v>
      </c>
      <c r="BG207" s="93">
        <f>Input_2!BG107</f>
        <v>0</v>
      </c>
      <c r="BH207" s="93">
        <f>Input_2!BH107</f>
        <v>0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0</v>
      </c>
      <c r="BO207" s="93">
        <f>Input_2!BO107</f>
        <v>0</v>
      </c>
      <c r="BP207" s="93">
        <f>Input_2!BP107</f>
        <v>0</v>
      </c>
      <c r="BQ207" s="93">
        <f>Input_2!BQ107</f>
        <v>0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0</v>
      </c>
      <c r="BY207" s="93">
        <f>Input_2!BY107</f>
        <v>0</v>
      </c>
      <c r="BZ207" s="93">
        <f>Input_2!BZ107</f>
        <v>0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0</v>
      </c>
      <c r="CH207" s="93">
        <f>Input_2!CH107</f>
        <v>0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0</v>
      </c>
      <c r="CP207" s="93">
        <f>Input_2!CP107</f>
        <v>0</v>
      </c>
      <c r="CQ207" s="93">
        <f>Input_2!CQ107</f>
        <v>0</v>
      </c>
      <c r="CR207" s="93">
        <f>Input_2!CR107</f>
        <v>0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0</v>
      </c>
      <c r="CY207" s="93">
        <f>Input_2!CY107</f>
        <v>0</v>
      </c>
      <c r="CZ207" s="93">
        <f>Input_2!CZ107</f>
        <v>0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0</v>
      </c>
      <c r="DH207" s="93">
        <f>Input_2!DH107</f>
        <v>0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0</v>
      </c>
      <c r="DQ207" s="93">
        <f>Input_2!DQ107</f>
        <v>0</v>
      </c>
      <c r="DR207" s="93">
        <f>Input_2!DR107</f>
        <v>0</v>
      </c>
      <c r="DS207" s="93">
        <f>Input_2!DS107</f>
        <v>0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0</v>
      </c>
      <c r="DZ207" s="93">
        <f>Input_2!DZ107</f>
        <v>0</v>
      </c>
      <c r="EA207" s="93">
        <f>Input_2!EA107</f>
        <v>0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0</v>
      </c>
      <c r="EI207" s="93">
        <f>Input_2!EI107</f>
        <v>0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0</v>
      </c>
      <c r="ER207" s="77" t="s">
        <v>32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33</v>
      </c>
      <c r="C208" s="93">
        <f>Input_2!C108</f>
        <v>6.8615020200000002E-9</v>
      </c>
      <c r="D208" s="93">
        <f>Input_2!D108</f>
        <v>1.1318809E-7</v>
      </c>
      <c r="E208" s="93">
        <f>Input_2!E108</f>
        <v>1.23886281E-8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1.58437777E-8</v>
      </c>
      <c r="N208" s="93">
        <f>Input_2!N108</f>
        <v>5.2438558700000001E-8</v>
      </c>
      <c r="O208" s="93">
        <f>Input_2!O108</f>
        <v>0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5.2302690899999998E-8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0</v>
      </c>
      <c r="AF208" s="93">
        <f>Input_2!AF108</f>
        <v>0</v>
      </c>
      <c r="AG208" s="93">
        <f>Input_2!AG108</f>
        <v>0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1.56356728E-8</v>
      </c>
      <c r="AN208" s="93">
        <f>Input_2!AN108</f>
        <v>7.0763475599999988E-7</v>
      </c>
      <c r="AO208" s="93">
        <f>Input_2!AO108</f>
        <v>6.8927610299999993E-7</v>
      </c>
      <c r="AP208" s="93">
        <f>Input_2!AP108</f>
        <v>2.0221403799999999E-8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1.91959255E-9</v>
      </c>
      <c r="BF208" s="93">
        <f>Input_2!BF108</f>
        <v>0</v>
      </c>
      <c r="BG208" s="93">
        <f>Input_2!BG108</f>
        <v>4.7968324800000001E-8</v>
      </c>
      <c r="BH208" s="93">
        <f>Input_2!BH108</f>
        <v>3.7331253000000003E-8</v>
      </c>
      <c r="BI208" s="93">
        <f>Input_2!BI108</f>
        <v>0</v>
      </c>
      <c r="BJ208" s="93">
        <f>Input_2!BJ108</f>
        <v>4.7714858800000002E-8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0</v>
      </c>
      <c r="BO208" s="93">
        <f>Input_2!BO108</f>
        <v>0</v>
      </c>
      <c r="BP208" s="93">
        <f>Input_2!BP108</f>
        <v>0</v>
      </c>
      <c r="BQ208" s="93">
        <f>Input_2!BQ108</f>
        <v>2.47590889E-7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0</v>
      </c>
      <c r="BY208" s="93">
        <f>Input_2!BY108</f>
        <v>0</v>
      </c>
      <c r="BZ208" s="93">
        <f>Input_2!BZ108</f>
        <v>3.6431452099999997E-8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4.0142110299999994E-9</v>
      </c>
      <c r="CG208" s="93">
        <f>Input_2!CG108</f>
        <v>1.76877012E-8</v>
      </c>
      <c r="CH208" s="93">
        <f>Input_2!CH108</f>
        <v>7.6012057400000001E-9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2.9866970799999998E-9</v>
      </c>
      <c r="CP208" s="93">
        <f>Input_2!CP108</f>
        <v>0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0</v>
      </c>
      <c r="CY208" s="93">
        <f>Input_2!CY108</f>
        <v>7.3055569599999998E-8</v>
      </c>
      <c r="CZ208" s="93">
        <f>Input_2!CZ108</f>
        <v>3.0255717299999999E-7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7.4727052799999995E-8</v>
      </c>
      <c r="DH208" s="93">
        <f>Input_2!DH108</f>
        <v>1.9520005899999999E-8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2.9401184499999989E-7</v>
      </c>
      <c r="DQ208" s="93">
        <f>Input_2!DQ108</f>
        <v>9.3367950599999994E-8</v>
      </c>
      <c r="DR208" s="93">
        <f>Input_2!DR108</f>
        <v>0</v>
      </c>
      <c r="DS208" s="93">
        <f>Input_2!DS108</f>
        <v>0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4.08671469E-7</v>
      </c>
      <c r="DZ208" s="93">
        <f>Input_2!DZ108</f>
        <v>7.0665539900000015E-7</v>
      </c>
      <c r="EA208" s="93">
        <f>Input_2!EA108</f>
        <v>3.4027524799999999E-8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4.2631525100000003E-9</v>
      </c>
      <c r="EI208" s="93">
        <f>Input_2!EI108</f>
        <v>7.0049511999999999E-9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4.15489946E-6</v>
      </c>
      <c r="ER208" s="77" t="s">
        <v>33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34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34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35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35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36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36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37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37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38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38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21</v>
      </c>
      <c r="B214" s="77" t="s">
        <v>30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30</v>
      </c>
      <c r="ES214" s="99" t="s">
        <v>21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31</v>
      </c>
      <c r="C215" s="93">
        <f>Input_2!C115</f>
        <v>0</v>
      </c>
      <c r="D215" s="93">
        <f>Input_2!D115</f>
        <v>0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0</v>
      </c>
      <c r="N215" s="93">
        <f>Input_2!N115</f>
        <v>0</v>
      </c>
      <c r="O215" s="93">
        <f>Input_2!O115</f>
        <v>0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0</v>
      </c>
      <c r="AN215" s="93">
        <f>Input_2!AN115</f>
        <v>0</v>
      </c>
      <c r="AO215" s="93">
        <f>Input_2!AO115</f>
        <v>0</v>
      </c>
      <c r="AP215" s="93">
        <f>Input_2!AP115</f>
        <v>0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0</v>
      </c>
      <c r="BF215" s="93">
        <f>Input_2!BF115</f>
        <v>0</v>
      </c>
      <c r="BG215" s="93">
        <f>Input_2!BG115</f>
        <v>0</v>
      </c>
      <c r="BH215" s="93">
        <f>Input_2!BH115</f>
        <v>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0</v>
      </c>
      <c r="BO215" s="93">
        <f>Input_2!BO115</f>
        <v>0</v>
      </c>
      <c r="BP215" s="93">
        <f>Input_2!BP115</f>
        <v>0</v>
      </c>
      <c r="BQ215" s="93">
        <f>Input_2!BQ115</f>
        <v>0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0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0</v>
      </c>
      <c r="CH215" s="93">
        <f>Input_2!CH115</f>
        <v>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0</v>
      </c>
      <c r="CP215" s="93">
        <f>Input_2!CP115</f>
        <v>0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0</v>
      </c>
      <c r="CY215" s="93">
        <f>Input_2!CY115</f>
        <v>0</v>
      </c>
      <c r="CZ215" s="93">
        <f>Input_2!CZ115</f>
        <v>0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0</v>
      </c>
      <c r="DH215" s="93">
        <f>Input_2!DH115</f>
        <v>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0</v>
      </c>
      <c r="DQ215" s="93">
        <f>Input_2!DQ115</f>
        <v>0</v>
      </c>
      <c r="DR215" s="93">
        <f>Input_2!DR115</f>
        <v>0</v>
      </c>
      <c r="DS215" s="93">
        <f>Input_2!DS115</f>
        <v>0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0</v>
      </c>
      <c r="DZ215" s="93">
        <f>Input_2!DZ115</f>
        <v>0</v>
      </c>
      <c r="EA215" s="93">
        <f>Input_2!EA115</f>
        <v>0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0</v>
      </c>
      <c r="EI215" s="93">
        <f>Input_2!EI115</f>
        <v>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0</v>
      </c>
      <c r="ER215" s="77" t="s">
        <v>31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32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32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33</v>
      </c>
      <c r="C217" s="93">
        <f>Input_2!C117</f>
        <v>6.39465724E-10</v>
      </c>
      <c r="D217" s="93">
        <f>Input_2!D117</f>
        <v>1.41044358E-8</v>
      </c>
      <c r="E217" s="93">
        <f>Input_2!E117</f>
        <v>1.6019158499999999E-9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1.9562365099999998E-9</v>
      </c>
      <c r="N217" s="93">
        <f>Input_2!N117</f>
        <v>6.7933036200000013E-9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6.9845565000000003E-9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1.5148756099999999E-9</v>
      </c>
      <c r="AN217" s="93">
        <f>Input_2!AN117</f>
        <v>8.6466236999999988E-8</v>
      </c>
      <c r="AO217" s="93">
        <f>Input_2!AO117</f>
        <v>8.83036067E-8</v>
      </c>
      <c r="AP217" s="93">
        <f>Input_2!AP117</f>
        <v>2.9274607100000002E-9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1.93897171E-10</v>
      </c>
      <c r="BF217" s="93">
        <f>Input_2!BF117</f>
        <v>0</v>
      </c>
      <c r="BG217" s="93">
        <f>Input_2!BG117</f>
        <v>6.2109383100000002E-9</v>
      </c>
      <c r="BH217" s="93">
        <f>Input_2!BH117</f>
        <v>4.7567817699999996E-9</v>
      </c>
      <c r="BI217" s="93">
        <f>Input_2!BI117</f>
        <v>0</v>
      </c>
      <c r="BJ217" s="93">
        <f>Input_2!BJ117</f>
        <v>4.3247571500000002E-9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0</v>
      </c>
      <c r="BP217" s="93">
        <f>Input_2!BP117</f>
        <v>0</v>
      </c>
      <c r="BQ217" s="93">
        <f>Input_2!BQ117</f>
        <v>3.6648157200000002E-8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1.3112068900000001E-9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4.78098433E-10</v>
      </c>
      <c r="CG217" s="93">
        <f>Input_2!CG117</f>
        <v>2.12490938E-9</v>
      </c>
      <c r="CH217" s="93">
        <f>Input_2!CH117</f>
        <v>1.1048017900000001E-9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2.6181574100000002E-10</v>
      </c>
      <c r="CP217" s="93">
        <f>Input_2!CP117</f>
        <v>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7.4170146E-9</v>
      </c>
      <c r="CZ217" s="93">
        <f>Input_2!CZ117</f>
        <v>3.8909114799999998E-8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8.4733710900000002E-9</v>
      </c>
      <c r="DH217" s="93">
        <f>Input_2!DH117</f>
        <v>2.1489969000000002E-9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2.9879406099999998E-8</v>
      </c>
      <c r="DQ217" s="93">
        <f>Input_2!DQ117</f>
        <v>1.09731143E-8</v>
      </c>
      <c r="DR217" s="93">
        <f>Input_2!DR117</f>
        <v>0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4.6156277600000002E-8</v>
      </c>
      <c r="DZ217" s="93">
        <f>Input_2!DZ117</f>
        <v>8.4572040499999999E-8</v>
      </c>
      <c r="EA217" s="93">
        <f>Input_2!EA117</f>
        <v>4.3394740300000001E-9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3.7403421500000001E-10</v>
      </c>
      <c r="EI217" s="93">
        <f>Input_2!EI117</f>
        <v>8.2068042300000005E-10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5.0277098200000006E-7</v>
      </c>
      <c r="ER217" s="77" t="s">
        <v>33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34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34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35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35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36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36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37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37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38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38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22</v>
      </c>
      <c r="B223" s="77" t="s">
        <v>30</v>
      </c>
      <c r="C223" s="93">
        <f>Input_2!C123</f>
        <v>9.6293539099999989E-11</v>
      </c>
      <c r="D223" s="93">
        <f>Input_2!D123</f>
        <v>1.3589187000000001E-9</v>
      </c>
      <c r="E223" s="93">
        <f>Input_2!E123</f>
        <v>1.41221937E-10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1.20812573E-10</v>
      </c>
      <c r="N223" s="93">
        <f>Input_2!N123</f>
        <v>4.8906556900000002E-10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4.3532372899999998E-10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1.6711419000000001E-10</v>
      </c>
      <c r="AN223" s="93">
        <f>Input_2!AN123</f>
        <v>8.7739096900000008E-9</v>
      </c>
      <c r="AO223" s="93">
        <f>Input_2!AO123</f>
        <v>7.629481420000001E-9</v>
      </c>
      <c r="AP223" s="93">
        <f>Input_2!AP123</f>
        <v>1.01337559E-10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4.0868454999999997E-11</v>
      </c>
      <c r="BF223" s="93">
        <f>Input_2!BF123</f>
        <v>0</v>
      </c>
      <c r="BG223" s="93">
        <f>Input_2!BG123</f>
        <v>6.0648610499999996E-10</v>
      </c>
      <c r="BH223" s="93">
        <f>Input_2!BH123</f>
        <v>7.0339941100000008E-10</v>
      </c>
      <c r="BI223" s="93">
        <f>Input_2!BI123</f>
        <v>0</v>
      </c>
      <c r="BJ223" s="93">
        <f>Input_2!BJ123</f>
        <v>2.0304316599999999E-9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2.88182254E-9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3.8629579299999999E-10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2.5285468799999998E-10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9.971086750000001E-11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7.9542671799999999E-10</v>
      </c>
      <c r="CZ223" s="93">
        <f>Input_2!CZ123</f>
        <v>3.1699016700000002E-9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9.3341901700000001E-10</v>
      </c>
      <c r="DH223" s="93">
        <f>Input_2!DH123</f>
        <v>2.4803123200000001E-10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6.1868005399999997E-9</v>
      </c>
      <c r="DQ223" s="93">
        <f>Input_2!DQ123</f>
        <v>1.4065690800000001E-9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6.1576471499999996E-9</v>
      </c>
      <c r="DZ223" s="93">
        <f>Input_2!DZ123</f>
        <v>9.247983490000001E-9</v>
      </c>
      <c r="EA223" s="93">
        <f>Input_2!EA123</f>
        <v>2.87287716E-10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5.5640653099999987E-11</v>
      </c>
      <c r="EI223" s="93">
        <f>Input_2!EI123</f>
        <v>2.3398608E-10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5.5038041800000003E-8</v>
      </c>
      <c r="ER223" s="77" t="s">
        <v>30</v>
      </c>
      <c r="ES223" s="99" t="s">
        <v>22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31</v>
      </c>
      <c r="C224" s="93">
        <f>Input_2!C124</f>
        <v>6.1268140300000006E-10</v>
      </c>
      <c r="D224" s="93">
        <f>Input_2!D124</f>
        <v>1.0605849799999999E-8</v>
      </c>
      <c r="E224" s="93">
        <f>Input_2!E124</f>
        <v>1.16782219E-9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1.52204974E-9</v>
      </c>
      <c r="N224" s="93">
        <f>Input_2!N124</f>
        <v>3.46368799E-9</v>
      </c>
      <c r="O224" s="93">
        <f>Input_2!O124</f>
        <v>0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4.1016407399999999E-9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0</v>
      </c>
      <c r="AF224" s="93">
        <f>Input_2!AF124</f>
        <v>0</v>
      </c>
      <c r="AG224" s="93">
        <f>Input_2!AG124</f>
        <v>0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1.6530840400000001E-9</v>
      </c>
      <c r="AN224" s="93">
        <f>Input_2!AN124</f>
        <v>7.1080275500000005E-8</v>
      </c>
      <c r="AO224" s="93">
        <f>Input_2!AO124</f>
        <v>6.37550857E-8</v>
      </c>
      <c r="AP224" s="93">
        <f>Input_2!AP124</f>
        <v>1.6292524599999999E-9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8.2972219799999999E-10</v>
      </c>
      <c r="BF224" s="93">
        <f>Input_2!BF124</f>
        <v>0</v>
      </c>
      <c r="BG224" s="93">
        <f>Input_2!BG124</f>
        <v>4.9305751099999997E-9</v>
      </c>
      <c r="BH224" s="93">
        <f>Input_2!BH124</f>
        <v>4.1221142600000003E-9</v>
      </c>
      <c r="BI224" s="93">
        <f>Input_2!BI124</f>
        <v>0</v>
      </c>
      <c r="BJ224" s="93">
        <f>Input_2!BJ124</f>
        <v>1.8672946099999999E-8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0</v>
      </c>
      <c r="BO224" s="93">
        <f>Input_2!BO124</f>
        <v>0</v>
      </c>
      <c r="BP224" s="93">
        <f>Input_2!BP124</f>
        <v>0</v>
      </c>
      <c r="BQ224" s="93">
        <f>Input_2!BQ124</f>
        <v>2.70788436E-8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0</v>
      </c>
      <c r="BY224" s="93">
        <f>Input_2!BY124</f>
        <v>0</v>
      </c>
      <c r="BZ224" s="93">
        <f>Input_2!BZ124</f>
        <v>3.2633788200000001E-9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2.83271414E-10</v>
      </c>
      <c r="CG224" s="93">
        <f>Input_2!CG124</f>
        <v>1.49106476E-10</v>
      </c>
      <c r="CH224" s="93">
        <f>Input_2!CH124</f>
        <v>5.5791409000000001E-10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1.12836045E-9</v>
      </c>
      <c r="CP224" s="93">
        <f>Input_2!CP124</f>
        <v>0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0</v>
      </c>
      <c r="CY224" s="93">
        <f>Input_2!CY124</f>
        <v>8.9535364099999996E-9</v>
      </c>
      <c r="CZ224" s="93">
        <f>Input_2!CZ124</f>
        <v>2.4638863999999999E-8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1.12494295E-8</v>
      </c>
      <c r="DH224" s="93">
        <f>Input_2!DH124</f>
        <v>3.5835117100000001E-9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6.2371095400000004E-8</v>
      </c>
      <c r="DQ224" s="93">
        <f>Input_2!DQ124</f>
        <v>7.8973859199999998E-9</v>
      </c>
      <c r="DR224" s="93">
        <f>Input_2!DR124</f>
        <v>0</v>
      </c>
      <c r="DS224" s="93">
        <f>Input_2!DS124</f>
        <v>0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5.9605953500000001E-8</v>
      </c>
      <c r="DZ224" s="93">
        <f>Input_2!DZ124</f>
        <v>6.2128359500000006E-8</v>
      </c>
      <c r="EA224" s="93">
        <f>Input_2!EA124</f>
        <v>2.4089685899999999E-9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1.7529746100000001E-9</v>
      </c>
      <c r="EI224" s="93">
        <f>Input_2!EI124</f>
        <v>8.3850435300000002E-10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4.6603624499999999E-7</v>
      </c>
      <c r="ER224" s="77" t="s">
        <v>31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32</v>
      </c>
      <c r="C225" s="93">
        <f>Input_2!C125</f>
        <v>3.4082584200000002E-10</v>
      </c>
      <c r="D225" s="93">
        <f>Input_2!D125</f>
        <v>2.8429614499999999E-9</v>
      </c>
      <c r="E225" s="93">
        <f>Input_2!E125</f>
        <v>6.0531315900000002E-10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4.2175943999999999E-10</v>
      </c>
      <c r="N225" s="93">
        <f>Input_2!N125</f>
        <v>1.59392608E-9</v>
      </c>
      <c r="O225" s="93">
        <f>Input_2!O125</f>
        <v>0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1.51400261E-9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0</v>
      </c>
      <c r="AF225" s="93">
        <f>Input_2!AF125</f>
        <v>0</v>
      </c>
      <c r="AG225" s="93">
        <f>Input_2!AG125</f>
        <v>0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4.7067699500000003E-10</v>
      </c>
      <c r="AN225" s="93">
        <f>Input_2!AN125</f>
        <v>1.7087834099999999E-8</v>
      </c>
      <c r="AO225" s="93">
        <f>Input_2!AO125</f>
        <v>2.1219523600000001E-8</v>
      </c>
      <c r="AP225" s="93">
        <f>Input_2!AP125</f>
        <v>3.4537473400000002E-10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3.8546079900000001E-11</v>
      </c>
      <c r="BF225" s="93">
        <f>Input_2!BF125</f>
        <v>0</v>
      </c>
      <c r="BG225" s="93">
        <f>Input_2!BG125</f>
        <v>2.0380506999999998E-9</v>
      </c>
      <c r="BH225" s="93">
        <f>Input_2!BH125</f>
        <v>1.6986145799999999E-9</v>
      </c>
      <c r="BI225" s="93">
        <f>Input_2!BI125</f>
        <v>0</v>
      </c>
      <c r="BJ225" s="93">
        <f>Input_2!BJ125</f>
        <v>7.2605795600000001E-10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0</v>
      </c>
      <c r="BO225" s="93">
        <f>Input_2!BO125</f>
        <v>0</v>
      </c>
      <c r="BP225" s="93">
        <f>Input_2!BP125</f>
        <v>0</v>
      </c>
      <c r="BQ225" s="93">
        <f>Input_2!BQ125</f>
        <v>1.14552641E-8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1.53890211E-9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2.2439371499999999E-10</v>
      </c>
      <c r="CG225" s="93">
        <f>Input_2!CG125</f>
        <v>4.7982170300000006E-10</v>
      </c>
      <c r="CH225" s="93">
        <f>Input_2!CH125</f>
        <v>0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8.5616273200000005E-11</v>
      </c>
      <c r="CP225" s="93">
        <f>Input_2!CP125</f>
        <v>0</v>
      </c>
      <c r="CQ225" s="93">
        <f>Input_2!CQ125</f>
        <v>0</v>
      </c>
      <c r="CR225" s="93">
        <f>Input_2!CR125</f>
        <v>0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0</v>
      </c>
      <c r="CY225" s="93">
        <f>Input_2!CY125</f>
        <v>2.49760253E-9</v>
      </c>
      <c r="CZ225" s="93">
        <f>Input_2!CZ125</f>
        <v>8.2766975500000006E-9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1.6330734099999999E-9</v>
      </c>
      <c r="DH225" s="93">
        <f>Input_2!DH125</f>
        <v>3.3287048200000002E-10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7.0481250299999993E-9</v>
      </c>
      <c r="DQ225" s="93">
        <f>Input_2!DQ125</f>
        <v>3.23913159E-9</v>
      </c>
      <c r="DR225" s="93">
        <f>Input_2!DR125</f>
        <v>0</v>
      </c>
      <c r="DS225" s="93">
        <f>Input_2!DS125</f>
        <v>0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1.37877079E-8</v>
      </c>
      <c r="DZ225" s="93">
        <f>Input_2!DZ125</f>
        <v>2.28460688E-8</v>
      </c>
      <c r="EA225" s="93">
        <f>Input_2!EA125</f>
        <v>1.0656069199999999E-9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1.3135970299999999E-10</v>
      </c>
      <c r="EI225" s="93">
        <f>Input_2!EI125</f>
        <v>2.9404364300000002E-10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1.2587975299999999E-7</v>
      </c>
      <c r="ER225" s="77" t="s">
        <v>32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33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33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34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34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35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35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36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36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37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37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38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38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23</v>
      </c>
      <c r="B232" s="77" t="s">
        <v>30</v>
      </c>
      <c r="C232" s="93">
        <f>Input_2!C132</f>
        <v>4.0010511399999999E-10</v>
      </c>
      <c r="D232" s="93">
        <f>Input_2!D132</f>
        <v>6.1898428799999994E-9</v>
      </c>
      <c r="E232" s="93">
        <f>Input_2!E132</f>
        <v>2.8305499900000002E-10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8.5543845999999996E-10</v>
      </c>
      <c r="N232" s="93">
        <f>Input_2!N132</f>
        <v>5.3525117099999997E-10</v>
      </c>
      <c r="O232" s="93">
        <f>Input_2!O132</f>
        <v>0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8.4072594299999999E-10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0</v>
      </c>
      <c r="AF232" s="93">
        <f>Input_2!AF132</f>
        <v>0</v>
      </c>
      <c r="AG232" s="93">
        <f>Input_2!AG132</f>
        <v>0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1.67298759E-9</v>
      </c>
      <c r="AN232" s="93">
        <f>Input_2!AN132</f>
        <v>4.1898970100000002E-8</v>
      </c>
      <c r="AO232" s="93">
        <f>Input_2!AO132</f>
        <v>2.3112385700000001E-8</v>
      </c>
      <c r="AP232" s="93">
        <f>Input_2!AP132</f>
        <v>4.82638208E-10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2.0642447500000002E-9</v>
      </c>
      <c r="BF232" s="93">
        <f>Input_2!BF132</f>
        <v>0</v>
      </c>
      <c r="BG232" s="93">
        <f>Input_2!BG132</f>
        <v>1.39356253E-9</v>
      </c>
      <c r="BH232" s="93">
        <f>Input_2!BH132</f>
        <v>1.49117243E-9</v>
      </c>
      <c r="BI232" s="93">
        <f>Input_2!BI132</f>
        <v>0</v>
      </c>
      <c r="BJ232" s="93">
        <f>Input_2!BJ132</f>
        <v>1.89610357E-8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0</v>
      </c>
      <c r="BO232" s="93">
        <f>Input_2!BO132</f>
        <v>0</v>
      </c>
      <c r="BP232" s="93">
        <f>Input_2!BP132</f>
        <v>0</v>
      </c>
      <c r="BQ232" s="93">
        <f>Input_2!BQ132</f>
        <v>6.0425881299999996E-9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0</v>
      </c>
      <c r="BY232" s="93">
        <f>Input_2!BY132</f>
        <v>0</v>
      </c>
      <c r="BZ232" s="93">
        <f>Input_2!BZ132</f>
        <v>6.0988093200000006E-10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7.2048429700000007E-11</v>
      </c>
      <c r="CG232" s="93">
        <f>Input_2!CG132</f>
        <v>1.36383692E-9</v>
      </c>
      <c r="CH232" s="93">
        <f>Input_2!CH132</f>
        <v>1.24324185E-10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3.5420591999999998E-11</v>
      </c>
      <c r="CP232" s="93">
        <f>Input_2!CP132</f>
        <v>0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0</v>
      </c>
      <c r="CY232" s="93">
        <f>Input_2!CY132</f>
        <v>9.2694331099999991E-9</v>
      </c>
      <c r="CZ232" s="93">
        <f>Input_2!CZ132</f>
        <v>8.6820272900000002E-9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9.3928811700000008E-9</v>
      </c>
      <c r="DH232" s="93">
        <f>Input_2!DH132</f>
        <v>3.9674516200000014E-9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5.8287481300000001E-8</v>
      </c>
      <c r="DQ232" s="93">
        <f>Input_2!DQ132</f>
        <v>3.5804498900000001E-9</v>
      </c>
      <c r="DR232" s="93">
        <f>Input_2!DR132</f>
        <v>0</v>
      </c>
      <c r="DS232" s="93">
        <f>Input_2!DS132</f>
        <v>0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4.2984784100000003E-8</v>
      </c>
      <c r="DZ232" s="93">
        <f>Input_2!DZ132</f>
        <v>2.8128353399999999E-8</v>
      </c>
      <c r="EA232" s="93">
        <f>Input_2!EA132</f>
        <v>6.0697706799999999E-10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1.9414379200000001E-9</v>
      </c>
      <c r="EI232" s="93">
        <f>Input_2!EI132</f>
        <v>5.0032506199999997E-10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2.7577111700000002E-7</v>
      </c>
      <c r="ER232" s="77" t="s">
        <v>30</v>
      </c>
      <c r="ES232" s="99" t="s">
        <v>23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31</v>
      </c>
      <c r="C233" s="93">
        <f>Input_2!C133</f>
        <v>0</v>
      </c>
      <c r="D233" s="93">
        <f>Input_2!D133</f>
        <v>0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0</v>
      </c>
      <c r="N233" s="93">
        <f>Input_2!N133</f>
        <v>0</v>
      </c>
      <c r="O233" s="93">
        <f>Input_2!O133</f>
        <v>0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0</v>
      </c>
      <c r="AF233" s="93">
        <f>Input_2!AF133</f>
        <v>0</v>
      </c>
      <c r="AG233" s="93">
        <f>Input_2!AG133</f>
        <v>0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0</v>
      </c>
      <c r="AN233" s="93">
        <f>Input_2!AN133</f>
        <v>0</v>
      </c>
      <c r="AO233" s="93">
        <f>Input_2!AO133</f>
        <v>0</v>
      </c>
      <c r="AP233" s="93">
        <f>Input_2!AP133</f>
        <v>0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0</v>
      </c>
      <c r="BF233" s="93">
        <f>Input_2!BF133</f>
        <v>0</v>
      </c>
      <c r="BG233" s="93">
        <f>Input_2!BG133</f>
        <v>0</v>
      </c>
      <c r="BH233" s="93">
        <f>Input_2!BH133</f>
        <v>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0</v>
      </c>
      <c r="BO233" s="93">
        <f>Input_2!BO133</f>
        <v>0</v>
      </c>
      <c r="BP233" s="93">
        <f>Input_2!BP133</f>
        <v>0</v>
      </c>
      <c r="BQ233" s="93">
        <f>Input_2!BQ133</f>
        <v>0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0</v>
      </c>
      <c r="BY233" s="93">
        <f>Input_2!BY133</f>
        <v>0</v>
      </c>
      <c r="BZ233" s="93">
        <f>Input_2!BZ133</f>
        <v>0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0</v>
      </c>
      <c r="CH233" s="93">
        <f>Input_2!CH133</f>
        <v>0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0</v>
      </c>
      <c r="CP233" s="93">
        <f>Input_2!CP133</f>
        <v>0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0</v>
      </c>
      <c r="CY233" s="93">
        <f>Input_2!CY133</f>
        <v>0</v>
      </c>
      <c r="CZ233" s="93">
        <f>Input_2!CZ133</f>
        <v>0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0</v>
      </c>
      <c r="DH233" s="93">
        <f>Input_2!DH133</f>
        <v>0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0</v>
      </c>
      <c r="DQ233" s="93">
        <f>Input_2!DQ133</f>
        <v>0</v>
      </c>
      <c r="DR233" s="93">
        <f>Input_2!DR133</f>
        <v>0</v>
      </c>
      <c r="DS233" s="93">
        <f>Input_2!DS133</f>
        <v>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0</v>
      </c>
      <c r="DZ233" s="93">
        <f>Input_2!DZ133</f>
        <v>0</v>
      </c>
      <c r="EA233" s="93">
        <f>Input_2!EA133</f>
        <v>0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0</v>
      </c>
      <c r="EI233" s="93">
        <f>Input_2!EI133</f>
        <v>0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0</v>
      </c>
      <c r="ER233" s="77" t="s">
        <v>31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32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32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33</v>
      </c>
      <c r="C235" s="93">
        <f>Input_2!C135</f>
        <v>0</v>
      </c>
      <c r="D235" s="93">
        <f>Input_2!D135</f>
        <v>0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0</v>
      </c>
      <c r="AN235" s="93">
        <f>Input_2!AN135</f>
        <v>0</v>
      </c>
      <c r="AO235" s="93">
        <f>Input_2!AO135</f>
        <v>0</v>
      </c>
      <c r="AP235" s="93">
        <f>Input_2!AP135</f>
        <v>0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0</v>
      </c>
      <c r="BF235" s="93">
        <f>Input_2!BF135</f>
        <v>0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0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0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0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0</v>
      </c>
      <c r="DH235" s="93">
        <f>Input_2!DH135</f>
        <v>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0</v>
      </c>
      <c r="DQ235" s="93">
        <f>Input_2!DQ135</f>
        <v>0</v>
      </c>
      <c r="DR235" s="93">
        <f>Input_2!DR135</f>
        <v>0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0</v>
      </c>
      <c r="DZ235" s="93">
        <f>Input_2!DZ135</f>
        <v>0</v>
      </c>
      <c r="EA235" s="93">
        <f>Input_2!EA135</f>
        <v>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0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0</v>
      </c>
      <c r="ER235" s="77" t="s">
        <v>33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34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34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35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35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36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36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37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37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38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38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24</v>
      </c>
      <c r="B241" s="77" t="s">
        <v>30</v>
      </c>
      <c r="C241" s="93">
        <f>Input_2!C141</f>
        <v>0</v>
      </c>
      <c r="D241" s="93">
        <f>Input_2!D141</f>
        <v>0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0</v>
      </c>
      <c r="N241" s="93">
        <f>Input_2!N141</f>
        <v>0</v>
      </c>
      <c r="O241" s="93">
        <f>Input_2!O141</f>
        <v>0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0</v>
      </c>
      <c r="AF241" s="93">
        <f>Input_2!AF141</f>
        <v>0</v>
      </c>
      <c r="AG241" s="93">
        <f>Input_2!AG141</f>
        <v>0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0</v>
      </c>
      <c r="AN241" s="93">
        <f>Input_2!AN141</f>
        <v>0</v>
      </c>
      <c r="AO241" s="93">
        <f>Input_2!AO141</f>
        <v>0</v>
      </c>
      <c r="AP241" s="93">
        <f>Input_2!AP141</f>
        <v>0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0</v>
      </c>
      <c r="BF241" s="93">
        <f>Input_2!BF141</f>
        <v>0</v>
      </c>
      <c r="BG241" s="93">
        <f>Input_2!BG141</f>
        <v>0</v>
      </c>
      <c r="BH241" s="93">
        <f>Input_2!BH141</f>
        <v>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0</v>
      </c>
      <c r="BO241" s="93">
        <f>Input_2!BO141</f>
        <v>0</v>
      </c>
      <c r="BP241" s="93">
        <f>Input_2!BP141</f>
        <v>0</v>
      </c>
      <c r="BQ241" s="93">
        <f>Input_2!BQ141</f>
        <v>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0</v>
      </c>
      <c r="BY241" s="93">
        <f>Input_2!BY141</f>
        <v>0</v>
      </c>
      <c r="BZ241" s="93">
        <f>Input_2!BZ141</f>
        <v>0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0</v>
      </c>
      <c r="CH241" s="93">
        <f>Input_2!CH141</f>
        <v>0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0</v>
      </c>
      <c r="CP241" s="93">
        <f>Input_2!CP141</f>
        <v>0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0</v>
      </c>
      <c r="CY241" s="93">
        <f>Input_2!CY141</f>
        <v>0</v>
      </c>
      <c r="CZ241" s="93">
        <f>Input_2!CZ141</f>
        <v>0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0</v>
      </c>
      <c r="DH241" s="93">
        <f>Input_2!DH141</f>
        <v>0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0</v>
      </c>
      <c r="DQ241" s="93">
        <f>Input_2!DQ141</f>
        <v>0</v>
      </c>
      <c r="DR241" s="93">
        <f>Input_2!DR141</f>
        <v>0</v>
      </c>
      <c r="DS241" s="93">
        <f>Input_2!DS141</f>
        <v>0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0</v>
      </c>
      <c r="DZ241" s="93">
        <f>Input_2!DZ141</f>
        <v>0</v>
      </c>
      <c r="EA241" s="93">
        <f>Input_2!EA141</f>
        <v>0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0</v>
      </c>
      <c r="EI241" s="93">
        <f>Input_2!EI141</f>
        <v>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0</v>
      </c>
      <c r="ER241" s="77" t="s">
        <v>30</v>
      </c>
      <c r="ES241" s="99" t="s">
        <v>24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31</v>
      </c>
      <c r="C242" s="93">
        <f>Input_2!C142</f>
        <v>1.2004972999999999E-9</v>
      </c>
      <c r="D242" s="93">
        <f>Input_2!D142</f>
        <v>5.4009747900000003E-8</v>
      </c>
      <c r="E242" s="93">
        <f>Input_2!E142</f>
        <v>6.3803594299999998E-9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5.4227647299999998E-9</v>
      </c>
      <c r="N242" s="93">
        <f>Input_2!N142</f>
        <v>1.5037584999999999E-8</v>
      </c>
      <c r="O242" s="93">
        <f>Input_2!O142</f>
        <v>0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2.07685817E-8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0</v>
      </c>
      <c r="AF242" s="93">
        <f>Input_2!AF142</f>
        <v>0</v>
      </c>
      <c r="AG242" s="93">
        <f>Input_2!AG142</f>
        <v>0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7.0910605799999994E-9</v>
      </c>
      <c r="AN242" s="93">
        <f>Input_2!AN142</f>
        <v>3.5165550700000002E-7</v>
      </c>
      <c r="AO242" s="93">
        <f>Input_2!AO142</f>
        <v>3.0656715100000001E-7</v>
      </c>
      <c r="AP242" s="93">
        <f>Input_2!AP142</f>
        <v>9.9688537799999998E-9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4.4502357400000002E-9</v>
      </c>
      <c r="BF242" s="93">
        <f>Input_2!BF142</f>
        <v>0</v>
      </c>
      <c r="BG242" s="93">
        <f>Input_2!BG142</f>
        <v>2.4236982999999998E-8</v>
      </c>
      <c r="BH242" s="93">
        <f>Input_2!BH142</f>
        <v>2.1384320099999999E-8</v>
      </c>
      <c r="BI242" s="93">
        <f>Input_2!BI142</f>
        <v>0</v>
      </c>
      <c r="BJ242" s="93">
        <f>Input_2!BJ142</f>
        <v>1.2802006700000001E-7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0</v>
      </c>
      <c r="BO242" s="93">
        <f>Input_2!BO142</f>
        <v>0</v>
      </c>
      <c r="BP242" s="93">
        <f>Input_2!BP142</f>
        <v>0</v>
      </c>
      <c r="BQ242" s="93">
        <f>Input_2!BQ142</f>
        <v>1.27878985E-7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0</v>
      </c>
      <c r="BY242" s="93">
        <f>Input_2!BY142</f>
        <v>0</v>
      </c>
      <c r="BZ242" s="93">
        <f>Input_2!BZ142</f>
        <v>1.42003843E-8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1.68657151E-9</v>
      </c>
      <c r="CG242" s="93">
        <f>Input_2!CG142</f>
        <v>8.712335759999999E-9</v>
      </c>
      <c r="CH242" s="93">
        <f>Input_2!CH142</f>
        <v>3.0696837200000001E-9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7.2865890599999997E-9</v>
      </c>
      <c r="CP242" s="93">
        <f>Input_2!CP142</f>
        <v>0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0</v>
      </c>
      <c r="CY242" s="93">
        <f>Input_2!CY142</f>
        <v>2.06773867E-8</v>
      </c>
      <c r="CZ242" s="93">
        <f>Input_2!CZ142</f>
        <v>1.2657300299999999E-7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6.2509778599999994E-8</v>
      </c>
      <c r="DH242" s="93">
        <f>Input_2!DH142</f>
        <v>2.0919633099999999E-8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3.5913579500000002E-7</v>
      </c>
      <c r="DQ242" s="93">
        <f>Input_2!DQ142</f>
        <v>3.8362891200000003E-8</v>
      </c>
      <c r="DR242" s="93">
        <f>Input_2!DR142</f>
        <v>0</v>
      </c>
      <c r="DS242" s="93">
        <f>Input_2!DS142</f>
        <v>0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3.7402504499999999E-7</v>
      </c>
      <c r="DZ242" s="93">
        <f>Input_2!DZ142</f>
        <v>3.1398112999999998E-7</v>
      </c>
      <c r="EA242" s="93">
        <f>Input_2!EA142</f>
        <v>1.1605673E-8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1.15207625E-8</v>
      </c>
      <c r="EI242" s="93">
        <f>Input_2!EI142</f>
        <v>6.2902716899999987E-9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2.4646296300000002E-6</v>
      </c>
      <c r="ER242" s="77" t="s">
        <v>31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32</v>
      </c>
      <c r="C243" s="93">
        <f>Input_2!C143</f>
        <v>7.3613768900000009E-9</v>
      </c>
      <c r="D243" s="93">
        <f>Input_2!D143</f>
        <v>1.21140251E-7</v>
      </c>
      <c r="E243" s="93">
        <f>Input_2!E143</f>
        <v>1.9637536400000001E-8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1.67862524E-8</v>
      </c>
      <c r="N243" s="93">
        <f>Input_2!N143</f>
        <v>5.66541111E-8</v>
      </c>
      <c r="O243" s="93">
        <f>Input_2!O143</f>
        <v>0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6.6127329700000001E-8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0</v>
      </c>
      <c r="AF243" s="93">
        <f>Input_2!AF143</f>
        <v>0</v>
      </c>
      <c r="AG243" s="93">
        <f>Input_2!AG143</f>
        <v>0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2.14272839E-8</v>
      </c>
      <c r="AN243" s="93">
        <f>Input_2!AN143</f>
        <v>7.6634584700000005E-7</v>
      </c>
      <c r="AO243" s="93">
        <f>Input_2!AO143</f>
        <v>8.6532000000000013E-7</v>
      </c>
      <c r="AP243" s="93">
        <f>Input_2!AP143</f>
        <v>2.4418908399999999E-8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1.7042088700000001E-8</v>
      </c>
      <c r="BF243" s="93">
        <f>Input_2!BF143</f>
        <v>0</v>
      </c>
      <c r="BG243" s="93">
        <f>Input_2!BG143</f>
        <v>7.2726301499999994E-8</v>
      </c>
      <c r="BH243" s="93">
        <f>Input_2!BH143</f>
        <v>5.6798551600000001E-8</v>
      </c>
      <c r="BI243" s="93">
        <f>Input_2!BI143</f>
        <v>0</v>
      </c>
      <c r="BJ243" s="93">
        <f>Input_2!BJ143</f>
        <v>7.9371339500000004E-8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0</v>
      </c>
      <c r="BO243" s="93">
        <f>Input_2!BO143</f>
        <v>0</v>
      </c>
      <c r="BP243" s="93">
        <f>Input_2!BP143</f>
        <v>0</v>
      </c>
      <c r="BQ243" s="93">
        <f>Input_2!BQ143</f>
        <v>4.3340107000000002E-7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0</v>
      </c>
      <c r="BY243" s="93">
        <f>Input_2!BY143</f>
        <v>0</v>
      </c>
      <c r="BZ243" s="93">
        <f>Input_2!BZ143</f>
        <v>5.4366502600000003E-8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6.9869274299999987E-9</v>
      </c>
      <c r="CG243" s="93">
        <f>Input_2!CG143</f>
        <v>1.9131960399999999E-8</v>
      </c>
      <c r="CH243" s="93">
        <f>Input_2!CH143</f>
        <v>8.197066879999999E-9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5.4343041400000004E-9</v>
      </c>
      <c r="CP243" s="93">
        <f>Input_2!CP143</f>
        <v>0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0</v>
      </c>
      <c r="CY243" s="93">
        <f>Input_2!CY143</f>
        <v>9.49070221E-8</v>
      </c>
      <c r="CZ243" s="93">
        <f>Input_2!CZ143</f>
        <v>2.9883257900000002E-7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8.8841860899999999E-8</v>
      </c>
      <c r="DH243" s="93">
        <f>Input_2!DH143</f>
        <v>2.8199605600000001E-8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3.8672791200000002E-7</v>
      </c>
      <c r="DQ243" s="93">
        <f>Input_2!DQ143</f>
        <v>9.9918621700000003E-8</v>
      </c>
      <c r="DR243" s="93">
        <f>Input_2!DR143</f>
        <v>0</v>
      </c>
      <c r="DS243" s="93">
        <f>Input_2!DS143</f>
        <v>0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4.7910276600000008E-7</v>
      </c>
      <c r="DZ243" s="93">
        <f>Input_2!DZ143</f>
        <v>7.6230547400000005E-7</v>
      </c>
      <c r="EA243" s="93">
        <f>Input_2!EA143</f>
        <v>4.05733994E-8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1.1742446E-8</v>
      </c>
      <c r="EI243" s="93">
        <f>Input_2!EI143</f>
        <v>8.0722289700000001E-9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5.0178989200000002E-6</v>
      </c>
      <c r="ER243" s="77" t="s">
        <v>32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33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33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34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34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35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35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36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36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37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37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38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38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25</v>
      </c>
      <c r="B250" s="77" t="s">
        <v>30</v>
      </c>
      <c r="C250" s="93">
        <f>Input_2!C150</f>
        <v>4.5156348599999998E-9</v>
      </c>
      <c r="D250" s="93">
        <f>Input_2!D150</f>
        <v>6.8998127600000001E-8</v>
      </c>
      <c r="E250" s="93">
        <f>Input_2!E150</f>
        <v>6.8139456400000009E-9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1.05557872E-8</v>
      </c>
      <c r="N250" s="93">
        <f>Input_2!N150</f>
        <v>1.7773038399999999E-8</v>
      </c>
      <c r="O250" s="93">
        <f>Input_2!O150</f>
        <v>0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2.2004188499999999E-8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0</v>
      </c>
      <c r="AF250" s="93">
        <f>Input_2!AF150</f>
        <v>0</v>
      </c>
      <c r="AG250" s="93">
        <f>Input_2!AG150</f>
        <v>0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1.5301937899999999E-8</v>
      </c>
      <c r="AN250" s="93">
        <f>Input_2!AN150</f>
        <v>4.7178169800000003E-7</v>
      </c>
      <c r="AO250" s="93">
        <f>Input_2!AO150</f>
        <v>3.6634171400000001E-7</v>
      </c>
      <c r="AP250" s="93">
        <f>Input_2!AP150</f>
        <v>8.0837595099999991E-9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1.34449528E-8</v>
      </c>
      <c r="BF250" s="93">
        <f>Input_2!BF150</f>
        <v>0</v>
      </c>
      <c r="BG250" s="93">
        <f>Input_2!BG150</f>
        <v>2.5618631899999999E-8</v>
      </c>
      <c r="BH250" s="93">
        <f>Input_2!BH150</f>
        <v>2.3677095999999998E-8</v>
      </c>
      <c r="BI250" s="93">
        <f>Input_2!BI150</f>
        <v>0</v>
      </c>
      <c r="BJ250" s="93">
        <f>Input_2!BJ150</f>
        <v>1.72554292E-7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0</v>
      </c>
      <c r="BO250" s="93">
        <f>Input_2!BO150</f>
        <v>0</v>
      </c>
      <c r="BP250" s="93">
        <f>Input_2!BP150</f>
        <v>0</v>
      </c>
      <c r="BQ250" s="93">
        <f>Input_2!BQ150</f>
        <v>1.4183110600000001E-7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0</v>
      </c>
      <c r="BY250" s="93">
        <f>Input_2!BY150</f>
        <v>0</v>
      </c>
      <c r="BZ250" s="93">
        <f>Input_2!BZ150</f>
        <v>1.6596889299999999E-8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1.3781364199999999E-9</v>
      </c>
      <c r="CG250" s="93">
        <f>Input_2!CG150</f>
        <v>1.4183717400000001E-8</v>
      </c>
      <c r="CH250" s="93">
        <f>Input_2!CH150</f>
        <v>2.616795E-9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9.6503604200000008E-9</v>
      </c>
      <c r="CP250" s="93">
        <f>Input_2!CP150</f>
        <v>0</v>
      </c>
      <c r="CQ250" s="93">
        <f>Input_2!CQ150</f>
        <v>0</v>
      </c>
      <c r="CR250" s="93">
        <f>Input_2!CR150</f>
        <v>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0</v>
      </c>
      <c r="CY250" s="93">
        <f>Input_2!CY150</f>
        <v>8.7023955100000003E-8</v>
      </c>
      <c r="CZ250" s="93">
        <f>Input_2!CZ150</f>
        <v>1.4744233299999999E-7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5.5320764E-8</v>
      </c>
      <c r="DH250" s="93">
        <f>Input_2!DH150</f>
        <v>3.1672731799999999E-8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4.8573180799999994E-7</v>
      </c>
      <c r="DQ250" s="93">
        <f>Input_2!DQ150</f>
        <v>4.7542413900000001E-8</v>
      </c>
      <c r="DR250" s="93">
        <f>Input_2!DR150</f>
        <v>0</v>
      </c>
      <c r="DS250" s="93">
        <f>Input_2!DS150</f>
        <v>0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4.0850793699999998E-7</v>
      </c>
      <c r="DZ250" s="93">
        <f>Input_2!DZ150</f>
        <v>3.78977089E-7</v>
      </c>
      <c r="EA250" s="93">
        <f>Input_2!EA150</f>
        <v>1.3860496500000001E-8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1.4656700700000001E-8</v>
      </c>
      <c r="EI250" s="93">
        <f>Input_2!EI150</f>
        <v>5.1371438299999998E-9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3.0895951799999999E-6</v>
      </c>
      <c r="ER250" s="77" t="s">
        <v>30</v>
      </c>
      <c r="ES250" s="99" t="s">
        <v>25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31</v>
      </c>
      <c r="C251" s="93">
        <f>Input_2!C151</f>
        <v>1.2911503499999999E-9</v>
      </c>
      <c r="D251" s="93">
        <f>Input_2!D151</f>
        <v>2.05671859E-8</v>
      </c>
      <c r="E251" s="93">
        <f>Input_2!E151</f>
        <v>1.8713959499999999E-9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3.0404621299999998E-9</v>
      </c>
      <c r="N251" s="93">
        <f>Input_2!N151</f>
        <v>4.0277234400000003E-9</v>
      </c>
      <c r="O251" s="93">
        <f>Input_2!O151</f>
        <v>0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5.9347029000000003E-9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0</v>
      </c>
      <c r="AF251" s="93">
        <f>Input_2!AF151</f>
        <v>0</v>
      </c>
      <c r="AG251" s="93">
        <f>Input_2!AG151</f>
        <v>0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4.5474995100000004E-9</v>
      </c>
      <c r="AN251" s="93">
        <f>Input_2!AN151</f>
        <v>1.4233421100000001E-7</v>
      </c>
      <c r="AO251" s="93">
        <f>Input_2!AO151</f>
        <v>9.9274749100000005E-8</v>
      </c>
      <c r="AP251" s="93">
        <f>Input_2!AP151</f>
        <v>2.6382972800000002E-9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7.550132909999999E-9</v>
      </c>
      <c r="BF251" s="93">
        <f>Input_2!BF151</f>
        <v>0</v>
      </c>
      <c r="BG251" s="93">
        <f>Input_2!BG151</f>
        <v>7.1515700400000014E-9</v>
      </c>
      <c r="BH251" s="93">
        <f>Input_2!BH151</f>
        <v>6.2928906600000002E-9</v>
      </c>
      <c r="BI251" s="93">
        <f>Input_2!BI151</f>
        <v>0</v>
      </c>
      <c r="BJ251" s="93">
        <f>Input_2!BJ151</f>
        <v>5.7794427000000008E-8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0</v>
      </c>
      <c r="BO251" s="93">
        <f>Input_2!BO151</f>
        <v>0</v>
      </c>
      <c r="BP251" s="93">
        <f>Input_2!BP151</f>
        <v>0</v>
      </c>
      <c r="BQ251" s="93">
        <f>Input_2!BQ151</f>
        <v>3.7185204600000001E-8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0</v>
      </c>
      <c r="BY251" s="93">
        <f>Input_2!BY151</f>
        <v>0</v>
      </c>
      <c r="BZ251" s="93">
        <f>Input_2!BZ151</f>
        <v>4.13540477E-9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6.3247082099999996E-10</v>
      </c>
      <c r="CG251" s="93">
        <f>Input_2!CG151</f>
        <v>4.2213142000000003E-9</v>
      </c>
      <c r="CH251" s="93">
        <f>Input_2!CH151</f>
        <v>7.7865033399999999E-10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3.7795366000000001E-9</v>
      </c>
      <c r="CP251" s="93">
        <f>Input_2!CP151</f>
        <v>0</v>
      </c>
      <c r="CQ251" s="93">
        <f>Input_2!CQ151</f>
        <v>0</v>
      </c>
      <c r="CR251" s="93">
        <f>Input_2!CR151</f>
        <v>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0</v>
      </c>
      <c r="CY251" s="93">
        <f>Input_2!CY151</f>
        <v>2.6007339000000001E-8</v>
      </c>
      <c r="CZ251" s="93">
        <f>Input_2!CZ151</f>
        <v>4.45176086E-8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2.92947144E-8</v>
      </c>
      <c r="DH251" s="93">
        <f>Input_2!DH151</f>
        <v>7.8293459200000009E-9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1.6955367E-7</v>
      </c>
      <c r="DQ251" s="93">
        <f>Input_2!DQ151</f>
        <v>1.3249949E-8</v>
      </c>
      <c r="DR251" s="93">
        <f>Input_2!DR151</f>
        <v>0</v>
      </c>
      <c r="DS251" s="93">
        <f>Input_2!DS151</f>
        <v>0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1.5290253699999999E-7</v>
      </c>
      <c r="DZ251" s="93">
        <f>Input_2!DZ151</f>
        <v>1.1424446E-7</v>
      </c>
      <c r="EA251" s="93">
        <f>Input_2!EA151</f>
        <v>3.4706591199999999E-9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5.0896759600000004E-9</v>
      </c>
      <c r="EI251" s="93">
        <f>Input_2!EI151</f>
        <v>1.83791642E-9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9.8304685499999998E-7</v>
      </c>
      <c r="ER251" s="77" t="s">
        <v>31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32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32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33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33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34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34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35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35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36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36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37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37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38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38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26</v>
      </c>
      <c r="B259" s="77" t="s">
        <v>30</v>
      </c>
      <c r="C259" s="93">
        <f>Input_2!C159</f>
        <v>2.25988034E-8</v>
      </c>
      <c r="D259" s="93">
        <f>Input_2!D159</f>
        <v>3.5132625000000001E-7</v>
      </c>
      <c r="E259" s="93">
        <f>Input_2!E159</f>
        <v>2.5255689200000001E-8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6.2252397800000005E-8</v>
      </c>
      <c r="N259" s="93">
        <f>Input_2!N159</f>
        <v>5.8548468699999998E-8</v>
      </c>
      <c r="O259" s="93">
        <f>Input_2!O159</f>
        <v>0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8.2753341600000003E-8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0</v>
      </c>
      <c r="AF259" s="93">
        <f>Input_2!AF159</f>
        <v>0</v>
      </c>
      <c r="AG259" s="93">
        <f>Input_2!AG159</f>
        <v>0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8.4372816300000003E-8</v>
      </c>
      <c r="AN259" s="93">
        <f>Input_2!AN159</f>
        <v>2.53170887E-6</v>
      </c>
      <c r="AO259" s="93">
        <f>Input_2!AO159</f>
        <v>1.6761218100000001E-6</v>
      </c>
      <c r="AP259" s="93">
        <f>Input_2!AP159</f>
        <v>3.7040345E-8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5.5017814399999997E-8</v>
      </c>
      <c r="BF259" s="93">
        <f>Input_2!BF159</f>
        <v>0</v>
      </c>
      <c r="BG259" s="93">
        <f>Input_2!BG159</f>
        <v>1.17850654E-7</v>
      </c>
      <c r="BH259" s="93">
        <f>Input_2!BH159</f>
        <v>1.12474293E-7</v>
      </c>
      <c r="BI259" s="93">
        <f>Input_2!BI159</f>
        <v>0</v>
      </c>
      <c r="BJ259" s="93">
        <f>Input_2!BJ159</f>
        <v>1.18836623E-6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0</v>
      </c>
      <c r="BO259" s="93">
        <f>Input_2!BO159</f>
        <v>0</v>
      </c>
      <c r="BP259" s="93">
        <f>Input_2!BP159</f>
        <v>0</v>
      </c>
      <c r="BQ259" s="93">
        <f>Input_2!BQ159</f>
        <v>5.8158439600000011E-7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0</v>
      </c>
      <c r="BY259" s="93">
        <f>Input_2!BY159</f>
        <v>0</v>
      </c>
      <c r="BZ259" s="93">
        <f>Input_2!BZ159</f>
        <v>6.2692531700000002E-8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6.1892108699999999E-9</v>
      </c>
      <c r="CG259" s="93">
        <f>Input_2!CG159</f>
        <v>7.8011731000000001E-8</v>
      </c>
      <c r="CH259" s="93">
        <f>Input_2!CH159</f>
        <v>1.1184053E-8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5.9129883299999998E-8</v>
      </c>
      <c r="CP259" s="93">
        <f>Input_2!CP159</f>
        <v>0</v>
      </c>
      <c r="CQ259" s="93">
        <f>Input_2!CQ159</f>
        <v>0</v>
      </c>
      <c r="CR259" s="93">
        <f>Input_2!CR159</f>
        <v>0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0</v>
      </c>
      <c r="CY259" s="93">
        <f>Input_2!CY159</f>
        <v>4.7698120999999997E-7</v>
      </c>
      <c r="CZ259" s="93">
        <f>Input_2!CZ159</f>
        <v>6.4730592599999993E-7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4.7658147299999999E-7</v>
      </c>
      <c r="DH259" s="93">
        <f>Input_2!DH159</f>
        <v>1.7991118599999999E-7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2.6254027100000002E-6</v>
      </c>
      <c r="DQ259" s="93">
        <f>Input_2!DQ159</f>
        <v>2.3042780699999999E-7</v>
      </c>
      <c r="DR259" s="93">
        <f>Input_2!DR159</f>
        <v>0</v>
      </c>
      <c r="DS259" s="93">
        <f>Input_2!DS159</f>
        <v>0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2.1356735500000001E-6</v>
      </c>
      <c r="DZ259" s="93">
        <f>Input_2!DZ159</f>
        <v>1.77252056E-6</v>
      </c>
      <c r="EA259" s="93">
        <f>Input_2!EA159</f>
        <v>4.6335339899999998E-8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1.02218636E-7</v>
      </c>
      <c r="EI259" s="93">
        <f>Input_2!EI159</f>
        <v>2.9948435000000001E-8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1.5927786400000002E-5</v>
      </c>
      <c r="ER259" s="77" t="s">
        <v>30</v>
      </c>
      <c r="ES259" s="99" t="s">
        <v>26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31</v>
      </c>
      <c r="C260" s="93">
        <f>Input_2!C160</f>
        <v>2.2073458199999998E-9</v>
      </c>
      <c r="D260" s="93">
        <f>Input_2!D160</f>
        <v>4.6257379999999997E-8</v>
      </c>
      <c r="E260" s="93">
        <f>Input_2!E160</f>
        <v>6.4326333900000004E-9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7.1980953400000009E-9</v>
      </c>
      <c r="N260" s="93">
        <f>Input_2!N160</f>
        <v>1.9527922900000001E-8</v>
      </c>
      <c r="O260" s="93">
        <f>Input_2!O160</f>
        <v>0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2.5407932700000002E-8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0</v>
      </c>
      <c r="AF260" s="93">
        <f>Input_2!AF160</f>
        <v>0</v>
      </c>
      <c r="AG260" s="93">
        <f>Input_2!AG160</f>
        <v>0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7.5995397400000001E-9</v>
      </c>
      <c r="AN260" s="93">
        <f>Input_2!AN160</f>
        <v>3.093725189999999E-7</v>
      </c>
      <c r="AO260" s="93">
        <f>Input_2!AO160</f>
        <v>3.4224987900000002E-7</v>
      </c>
      <c r="AP260" s="93">
        <f>Input_2!AP160</f>
        <v>1.10167172E-8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2.3009266200000001E-9</v>
      </c>
      <c r="BF260" s="93">
        <f>Input_2!BF160</f>
        <v>0</v>
      </c>
      <c r="BG260" s="93">
        <f>Input_2!BG160</f>
        <v>2.63830621E-8</v>
      </c>
      <c r="BH260" s="93">
        <f>Input_2!BH160</f>
        <v>2.0043249900000001E-8</v>
      </c>
      <c r="BI260" s="93">
        <f>Input_2!BI160</f>
        <v>0</v>
      </c>
      <c r="BJ260" s="93">
        <f>Input_2!BJ160</f>
        <v>5.0173427499999998E-8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0</v>
      </c>
      <c r="BO260" s="93">
        <f>Input_2!BO160</f>
        <v>0</v>
      </c>
      <c r="BP260" s="93">
        <f>Input_2!BP160</f>
        <v>0</v>
      </c>
      <c r="BQ260" s="93">
        <f>Input_2!BQ160</f>
        <v>1.58893885E-7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0</v>
      </c>
      <c r="BY260" s="93">
        <f>Input_2!BY160</f>
        <v>0</v>
      </c>
      <c r="BZ260" s="93">
        <f>Input_2!BZ160</f>
        <v>1.8940685100000001E-8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2.0152150700000002E-9</v>
      </c>
      <c r="CG260" s="93">
        <f>Input_2!CG160</f>
        <v>8.1719828700000003E-9</v>
      </c>
      <c r="CH260" s="93">
        <f>Input_2!CH160</f>
        <v>4.1593719600000003E-9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3.04138039E-9</v>
      </c>
      <c r="CP260" s="93">
        <f>Input_2!CP160</f>
        <v>0</v>
      </c>
      <c r="CQ260" s="93">
        <f>Input_2!CQ160</f>
        <v>0</v>
      </c>
      <c r="CR260" s="93">
        <f>Input_2!CR160</f>
        <v>0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0</v>
      </c>
      <c r="CY260" s="93">
        <f>Input_2!CY160</f>
        <v>3.9299308399999999E-8</v>
      </c>
      <c r="CZ260" s="93">
        <f>Input_2!CZ160</f>
        <v>1.34568127E-7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3.84946098E-8</v>
      </c>
      <c r="DH260" s="93">
        <f>Input_2!DH160</f>
        <v>1.18449903E-8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1.9095990599999999E-7</v>
      </c>
      <c r="DQ260" s="93">
        <f>Input_2!DQ160</f>
        <v>2.6845811E-8</v>
      </c>
      <c r="DR260" s="93">
        <f>Input_2!DR160</f>
        <v>0</v>
      </c>
      <c r="DS260" s="93">
        <f>Input_2!DS160</f>
        <v>0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1.7291727000000001E-7</v>
      </c>
      <c r="DZ260" s="93">
        <f>Input_2!DZ160</f>
        <v>2.6160169400000002E-7</v>
      </c>
      <c r="EA260" s="93">
        <f>Input_2!EA160</f>
        <v>1.42134321E-8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5.7405994399999998E-9</v>
      </c>
      <c r="EI260" s="93">
        <f>Input_2!EI160</f>
        <v>2.4185850899999999E-9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1.9702974800000002E-6</v>
      </c>
      <c r="ER260" s="77" t="s">
        <v>31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32</v>
      </c>
      <c r="C261" s="93">
        <f>Input_2!C161</f>
        <v>0</v>
      </c>
      <c r="D261" s="93">
        <f>Input_2!D161</f>
        <v>0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0</v>
      </c>
      <c r="N261" s="93">
        <f>Input_2!N161</f>
        <v>0</v>
      </c>
      <c r="O261" s="93">
        <f>Input_2!O161</f>
        <v>0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0</v>
      </c>
      <c r="AF261" s="93">
        <f>Input_2!AF161</f>
        <v>0</v>
      </c>
      <c r="AG261" s="93">
        <f>Input_2!AG161</f>
        <v>0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0</v>
      </c>
      <c r="AN261" s="93">
        <f>Input_2!AN161</f>
        <v>0</v>
      </c>
      <c r="AO261" s="93">
        <f>Input_2!AO161</f>
        <v>0</v>
      </c>
      <c r="AP261" s="93">
        <f>Input_2!AP161</f>
        <v>0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0</v>
      </c>
      <c r="BF261" s="93">
        <f>Input_2!BF161</f>
        <v>0</v>
      </c>
      <c r="BG261" s="93">
        <f>Input_2!BG161</f>
        <v>0</v>
      </c>
      <c r="BH261" s="93">
        <f>Input_2!BH161</f>
        <v>0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0</v>
      </c>
      <c r="BO261" s="93">
        <f>Input_2!BO161</f>
        <v>0</v>
      </c>
      <c r="BP261" s="93">
        <f>Input_2!BP161</f>
        <v>0</v>
      </c>
      <c r="BQ261" s="93">
        <f>Input_2!BQ161</f>
        <v>0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0</v>
      </c>
      <c r="BY261" s="93">
        <f>Input_2!BY161</f>
        <v>0</v>
      </c>
      <c r="BZ261" s="93">
        <f>Input_2!BZ161</f>
        <v>0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0</v>
      </c>
      <c r="CH261" s="93">
        <f>Input_2!CH161</f>
        <v>0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0</v>
      </c>
      <c r="CP261" s="93">
        <f>Input_2!CP161</f>
        <v>0</v>
      </c>
      <c r="CQ261" s="93">
        <f>Input_2!CQ161</f>
        <v>0</v>
      </c>
      <c r="CR261" s="93">
        <f>Input_2!CR161</f>
        <v>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0</v>
      </c>
      <c r="CY261" s="93">
        <f>Input_2!CY161</f>
        <v>0</v>
      </c>
      <c r="CZ261" s="93">
        <f>Input_2!CZ161</f>
        <v>0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0</v>
      </c>
      <c r="DH261" s="93">
        <f>Input_2!DH161</f>
        <v>0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0</v>
      </c>
      <c r="DQ261" s="93">
        <f>Input_2!DQ161</f>
        <v>0</v>
      </c>
      <c r="DR261" s="93">
        <f>Input_2!DR161</f>
        <v>0</v>
      </c>
      <c r="DS261" s="93">
        <f>Input_2!DS161</f>
        <v>0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0</v>
      </c>
      <c r="DZ261" s="93">
        <f>Input_2!DZ161</f>
        <v>0</v>
      </c>
      <c r="EA261" s="93">
        <f>Input_2!EA161</f>
        <v>0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0</v>
      </c>
      <c r="EI261" s="93">
        <f>Input_2!EI161</f>
        <v>0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0</v>
      </c>
      <c r="ER261" s="77" t="s">
        <v>32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33</v>
      </c>
      <c r="C262" s="93">
        <f>Input_2!C162</f>
        <v>0</v>
      </c>
      <c r="D262" s="93">
        <f>Input_2!D162</f>
        <v>0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0</v>
      </c>
      <c r="N262" s="93">
        <f>Input_2!N162</f>
        <v>0</v>
      </c>
      <c r="O262" s="93">
        <f>Input_2!O162</f>
        <v>0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0</v>
      </c>
      <c r="AN262" s="93">
        <f>Input_2!AN162</f>
        <v>0</v>
      </c>
      <c r="AO262" s="93">
        <f>Input_2!AO162</f>
        <v>0</v>
      </c>
      <c r="AP262" s="93">
        <f>Input_2!AP162</f>
        <v>0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0</v>
      </c>
      <c r="BF262" s="93">
        <f>Input_2!BF162</f>
        <v>0</v>
      </c>
      <c r="BG262" s="93">
        <f>Input_2!BG162</f>
        <v>0</v>
      </c>
      <c r="BH262" s="93">
        <f>Input_2!BH162</f>
        <v>0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0</v>
      </c>
      <c r="BO262" s="93">
        <f>Input_2!BO162</f>
        <v>0</v>
      </c>
      <c r="BP262" s="93">
        <f>Input_2!BP162</f>
        <v>0</v>
      </c>
      <c r="BQ262" s="93">
        <f>Input_2!BQ162</f>
        <v>0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0</v>
      </c>
      <c r="BY262" s="93">
        <f>Input_2!BY162</f>
        <v>0</v>
      </c>
      <c r="BZ262" s="93">
        <f>Input_2!BZ162</f>
        <v>0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0</v>
      </c>
      <c r="CH262" s="93">
        <f>Input_2!CH162</f>
        <v>0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0</v>
      </c>
      <c r="CP262" s="93">
        <f>Input_2!CP162</f>
        <v>0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0</v>
      </c>
      <c r="CY262" s="93">
        <f>Input_2!CY162</f>
        <v>0</v>
      </c>
      <c r="CZ262" s="93">
        <f>Input_2!CZ162</f>
        <v>0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0</v>
      </c>
      <c r="DH262" s="93">
        <f>Input_2!DH162</f>
        <v>0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0</v>
      </c>
      <c r="DQ262" s="93">
        <f>Input_2!DQ162</f>
        <v>0</v>
      </c>
      <c r="DR262" s="93">
        <f>Input_2!DR162</f>
        <v>0</v>
      </c>
      <c r="DS262" s="93">
        <f>Input_2!DS162</f>
        <v>0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0</v>
      </c>
      <c r="DZ262" s="93">
        <f>Input_2!DZ162</f>
        <v>0</v>
      </c>
      <c r="EA262" s="93">
        <f>Input_2!EA162</f>
        <v>0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0</v>
      </c>
      <c r="EI262" s="93">
        <f>Input_2!EI162</f>
        <v>0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0</v>
      </c>
      <c r="ER262" s="77" t="s">
        <v>33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34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34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35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35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36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36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37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37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38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38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27</v>
      </c>
      <c r="B268" s="77" t="s">
        <v>30</v>
      </c>
      <c r="C268" s="93">
        <f>Input_2!C168</f>
        <v>2.1988465899999999E-8</v>
      </c>
      <c r="D268" s="93">
        <f>Input_2!D168</f>
        <v>3.74643174E-7</v>
      </c>
      <c r="E268" s="93">
        <f>Input_2!E168</f>
        <v>3.66732437E-8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6.0080125600000006E-8</v>
      </c>
      <c r="N268" s="93">
        <f>Input_2!N168</f>
        <v>1.01007872E-7</v>
      </c>
      <c r="O268" s="93">
        <f>Input_2!O168</f>
        <v>0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1.24779961E-7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0</v>
      </c>
      <c r="AF268" s="93">
        <f>Input_2!AF168</f>
        <v>0</v>
      </c>
      <c r="AG268" s="93">
        <f>Input_2!AG168</f>
        <v>0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8.1437539599999997E-8</v>
      </c>
      <c r="AN268" s="93">
        <f>Input_2!AN168</f>
        <v>2.44770197E-6</v>
      </c>
      <c r="AO268" s="93">
        <f>Input_2!AO168</f>
        <v>1.9494482600000001E-6</v>
      </c>
      <c r="AP268" s="93">
        <f>Input_2!AP168</f>
        <v>5.24005012E-8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6.3336010000000002E-8</v>
      </c>
      <c r="BF268" s="93">
        <f>Input_2!BF168</f>
        <v>0</v>
      </c>
      <c r="BG268" s="93">
        <f>Input_2!BG168</f>
        <v>1.3143112400000001E-7</v>
      </c>
      <c r="BH268" s="93">
        <f>Input_2!BH168</f>
        <v>1.1278699000000001E-7</v>
      </c>
      <c r="BI268" s="93">
        <f>Input_2!BI168</f>
        <v>0</v>
      </c>
      <c r="BJ268" s="93">
        <f>Input_2!BJ168</f>
        <v>7.6168183900000003E-7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0</v>
      </c>
      <c r="BO268" s="93">
        <f>Input_2!BO168</f>
        <v>0</v>
      </c>
      <c r="BP268" s="93">
        <f>Input_2!BP168</f>
        <v>0</v>
      </c>
      <c r="BQ268" s="93">
        <f>Input_2!BQ168</f>
        <v>7.6869681500000003E-7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0</v>
      </c>
      <c r="BY268" s="93">
        <f>Input_2!BY168</f>
        <v>0</v>
      </c>
      <c r="BZ268" s="93">
        <f>Input_2!BZ168</f>
        <v>9.1400074899999997E-8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6.6569952999999998E-9</v>
      </c>
      <c r="CG268" s="93">
        <f>Input_2!CG168</f>
        <v>7.54593347E-8</v>
      </c>
      <c r="CH268" s="93">
        <f>Input_2!CH168</f>
        <v>1.8890786599999998E-8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4.5673469099999997E-8</v>
      </c>
      <c r="CP268" s="93">
        <f>Input_2!CP168</f>
        <v>0</v>
      </c>
      <c r="CQ268" s="93">
        <f>Input_2!CQ168</f>
        <v>0</v>
      </c>
      <c r="CR268" s="93">
        <f>Input_2!CR168</f>
        <v>0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0</v>
      </c>
      <c r="CY268" s="93">
        <f>Input_2!CY168</f>
        <v>4.6125726200000001E-7</v>
      </c>
      <c r="CZ268" s="93">
        <f>Input_2!CZ168</f>
        <v>7.9000146299999997E-7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4.2470883800000002E-7</v>
      </c>
      <c r="DH268" s="93">
        <f>Input_2!DH168</f>
        <v>1.71464845E-7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2.2394595E-6</v>
      </c>
      <c r="DQ268" s="93">
        <f>Input_2!DQ168</f>
        <v>2.2213409299999999E-7</v>
      </c>
      <c r="DR268" s="93">
        <f>Input_2!DR168</f>
        <v>0</v>
      </c>
      <c r="DS268" s="93">
        <f>Input_2!DS168</f>
        <v>0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1.68773958E-6</v>
      </c>
      <c r="DZ268" s="93">
        <f>Input_2!DZ168</f>
        <v>1.8708267800000001E-6</v>
      </c>
      <c r="EA268" s="93">
        <f>Input_2!EA168</f>
        <v>7.6603420899999998E-8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5.6809233100000003E-8</v>
      </c>
      <c r="EI268" s="93">
        <f>Input_2!EI168</f>
        <v>1.6868004499999999E-8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1.5344047599999999E-5</v>
      </c>
      <c r="ER268" s="77" t="s">
        <v>30</v>
      </c>
      <c r="ES268" s="99" t="s">
        <v>27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31</v>
      </c>
      <c r="C269" s="93">
        <f>Input_2!C169</f>
        <v>1.8323995600000001E-8</v>
      </c>
      <c r="D269" s="93">
        <f>Input_2!D169</f>
        <v>3.5884909400000001E-7</v>
      </c>
      <c r="E269" s="93">
        <f>Input_2!E169</f>
        <v>4.8234969599999998E-8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5.4081521899999999E-8</v>
      </c>
      <c r="N269" s="93">
        <f>Input_2!N169</f>
        <v>1.46401048E-7</v>
      </c>
      <c r="O269" s="93">
        <f>Input_2!O169</f>
        <v>0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1.8172955299999999E-7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0</v>
      </c>
      <c r="AF269" s="93">
        <f>Input_2!AF169</f>
        <v>0</v>
      </c>
      <c r="AG269" s="93">
        <f>Input_2!AG169</f>
        <v>0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5.7287786500000003E-8</v>
      </c>
      <c r="AN269" s="93">
        <f>Input_2!AN169</f>
        <v>2.2992789199999999E-6</v>
      </c>
      <c r="AO269" s="93">
        <f>Input_2!AO169</f>
        <v>2.4805652400000001E-6</v>
      </c>
      <c r="AP269" s="93">
        <f>Input_2!AP169</f>
        <v>7.44945248E-8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2.6440105299999999E-8</v>
      </c>
      <c r="BF269" s="93">
        <f>Input_2!BF169</f>
        <v>0</v>
      </c>
      <c r="BG269" s="93">
        <f>Input_2!BG169</f>
        <v>1.9157487E-7</v>
      </c>
      <c r="BH269" s="93">
        <f>Input_2!BH169</f>
        <v>1.50979135E-7</v>
      </c>
      <c r="BI269" s="93">
        <f>Input_2!BI169</f>
        <v>0</v>
      </c>
      <c r="BJ269" s="93">
        <f>Input_2!BJ169</f>
        <v>4.1474758600000001E-7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0</v>
      </c>
      <c r="BO269" s="93">
        <f>Input_2!BO169</f>
        <v>0</v>
      </c>
      <c r="BP269" s="93">
        <f>Input_2!BP169</f>
        <v>0</v>
      </c>
      <c r="BQ269" s="93">
        <f>Input_2!BQ169</f>
        <v>1.1589797500000001E-6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0</v>
      </c>
      <c r="BY269" s="93">
        <f>Input_2!BY169</f>
        <v>0</v>
      </c>
      <c r="BZ269" s="93">
        <f>Input_2!BZ169</f>
        <v>1.4044694800000001E-7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1.3739266900000001E-8</v>
      </c>
      <c r="CG269" s="93">
        <f>Input_2!CG169</f>
        <v>6.260335999999999E-8</v>
      </c>
      <c r="CH269" s="93">
        <f>Input_2!CH169</f>
        <v>2.7265795799999999E-8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2.3565569399999999E-8</v>
      </c>
      <c r="CP269" s="93">
        <f>Input_2!CP169</f>
        <v>0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0</v>
      </c>
      <c r="CY269" s="93">
        <f>Input_2!CY169</f>
        <v>3.0554724299999998E-7</v>
      </c>
      <c r="CZ269" s="93">
        <f>Input_2!CZ169</f>
        <v>9.72904136E-7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3.0022736500000001E-7</v>
      </c>
      <c r="DH269" s="93">
        <f>Input_2!DH169</f>
        <v>9.7672798400000006E-8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1.43562922E-6</v>
      </c>
      <c r="DQ269" s="93">
        <f>Input_2!DQ169</f>
        <v>2.5151189800000001E-7</v>
      </c>
      <c r="DR269" s="93">
        <f>Input_2!DR169</f>
        <v>0</v>
      </c>
      <c r="DS269" s="93">
        <f>Input_2!DS169</f>
        <v>0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1.4351365199999999E-6</v>
      </c>
      <c r="DZ269" s="93">
        <f>Input_2!DZ169</f>
        <v>1.90990433E-6</v>
      </c>
      <c r="EA269" s="93">
        <f>Input_2!EA169</f>
        <v>1.0526489699999999E-7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3.9550488899999999E-8</v>
      </c>
      <c r="EI269" s="93">
        <f>Input_2!EI169</f>
        <v>1.9116813199999998E-8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1.48020548E-5</v>
      </c>
      <c r="ER269" s="77" t="s">
        <v>31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32</v>
      </c>
      <c r="C270" s="93">
        <f>Input_2!C170</f>
        <v>6.76304231E-10</v>
      </c>
      <c r="D270" s="93">
        <f>Input_2!D170</f>
        <v>1.31067723E-8</v>
      </c>
      <c r="E270" s="93">
        <f>Input_2!E170</f>
        <v>1.95434317E-9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1.84208011E-9</v>
      </c>
      <c r="N270" s="93">
        <f>Input_2!N170</f>
        <v>6.5737810500000004E-9</v>
      </c>
      <c r="O270" s="93">
        <f>Input_2!O170</f>
        <v>0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7.5097130400000013E-9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0</v>
      </c>
      <c r="AF270" s="93">
        <f>Input_2!AF170</f>
        <v>0</v>
      </c>
      <c r="AG270" s="93">
        <f>Input_2!AG170</f>
        <v>0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1.7484137800000001E-9</v>
      </c>
      <c r="AN270" s="93">
        <f>Input_2!AN170</f>
        <v>8.03329779E-8</v>
      </c>
      <c r="AO270" s="93">
        <f>Input_2!AO170</f>
        <v>9.1058899299999998E-8</v>
      </c>
      <c r="AP270" s="93">
        <f>Input_2!AP170</f>
        <v>2.9127838400000001E-9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1.1835912E-9</v>
      </c>
      <c r="BF270" s="93">
        <f>Input_2!BF170</f>
        <v>0</v>
      </c>
      <c r="BG270" s="93">
        <f>Input_2!BG170</f>
        <v>7.7262016399999999E-9</v>
      </c>
      <c r="BH270" s="93">
        <f>Input_2!BH170</f>
        <v>5.6691082699999996E-9</v>
      </c>
      <c r="BI270" s="93">
        <f>Input_2!BI170</f>
        <v>0</v>
      </c>
      <c r="BJ270" s="93">
        <f>Input_2!BJ170</f>
        <v>3.30855174E-9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0</v>
      </c>
      <c r="BO270" s="93">
        <f>Input_2!BO170</f>
        <v>0</v>
      </c>
      <c r="BP270" s="93">
        <f>Input_2!BP170</f>
        <v>0</v>
      </c>
      <c r="BQ270" s="93">
        <f>Input_2!BQ170</f>
        <v>4.69117545E-8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0</v>
      </c>
      <c r="BY270" s="93">
        <f>Input_2!BY170</f>
        <v>0</v>
      </c>
      <c r="BZ270" s="93">
        <f>Input_2!BZ170</f>
        <v>5.8808885600000014E-9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7.5053004100000001E-10</v>
      </c>
      <c r="CG270" s="93">
        <f>Input_2!CG170</f>
        <v>1.9269529900000001E-9</v>
      </c>
      <c r="CH270" s="93">
        <f>Input_2!CH170</f>
        <v>1.09947136E-9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3.9528142200000001E-10</v>
      </c>
      <c r="CP270" s="93">
        <f>Input_2!CP170</f>
        <v>0</v>
      </c>
      <c r="CQ270" s="93">
        <f>Input_2!CQ170</f>
        <v>0</v>
      </c>
      <c r="CR270" s="93">
        <f>Input_2!CR170</f>
        <v>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0</v>
      </c>
      <c r="CY270" s="93">
        <f>Input_2!CY170</f>
        <v>8.0244785099999998E-9</v>
      </c>
      <c r="CZ270" s="93">
        <f>Input_2!CZ170</f>
        <v>4.0029540900000003E-8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8.6031219900000003E-9</v>
      </c>
      <c r="DH270" s="93">
        <f>Input_2!DH170</f>
        <v>2.0486019299999998E-9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2.73135203E-8</v>
      </c>
      <c r="DQ270" s="93">
        <f>Input_2!DQ170</f>
        <v>1.04047171E-8</v>
      </c>
      <c r="DR270" s="93">
        <f>Input_2!DR170</f>
        <v>0</v>
      </c>
      <c r="DS270" s="93">
        <f>Input_2!DS170</f>
        <v>0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4.8814442699999997E-8</v>
      </c>
      <c r="DZ270" s="93">
        <f>Input_2!DZ170</f>
        <v>8.2182162999999997E-8</v>
      </c>
      <c r="EA270" s="93">
        <f>Input_2!EA170</f>
        <v>3.4642685200000001E-9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6.3253656200000004E-10</v>
      </c>
      <c r="EI270" s="93">
        <f>Input_2!EI170</f>
        <v>7.2924812199999993E-10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5.1481504000000006E-7</v>
      </c>
      <c r="ER270" s="77" t="s">
        <v>32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33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33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34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34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35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35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36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36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37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37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38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38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28</v>
      </c>
      <c r="B277" s="77" t="s">
        <v>30</v>
      </c>
      <c r="C277" s="93">
        <f>Input_2!C177</f>
        <v>4.0258424300000002E-10</v>
      </c>
      <c r="D277" s="93">
        <f>Input_2!D177</f>
        <v>5.2314359299999993E-9</v>
      </c>
      <c r="E277" s="93">
        <f>Input_2!E177</f>
        <v>2.7693400300000001E-10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8.0187050800000005E-10</v>
      </c>
      <c r="N277" s="93">
        <f>Input_2!N177</f>
        <v>6.9234254699999996E-10</v>
      </c>
      <c r="O277" s="93">
        <f>Input_2!O177</f>
        <v>0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9.1231148100000005E-10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0</v>
      </c>
      <c r="AF277" s="93">
        <f>Input_2!AF177</f>
        <v>0</v>
      </c>
      <c r="AG277" s="93">
        <f>Input_2!AG177</f>
        <v>0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1.6424182599999999E-9</v>
      </c>
      <c r="AN277" s="93">
        <f>Input_2!AN177</f>
        <v>4.1123589899999998E-8</v>
      </c>
      <c r="AO277" s="93">
        <f>Input_2!AO177</f>
        <v>2.07845198E-8</v>
      </c>
      <c r="AP277" s="93">
        <f>Input_2!AP177</f>
        <v>6.1724660400000004E-10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7.7869186699999995E-10</v>
      </c>
      <c r="BF277" s="93">
        <f>Input_2!BF177</f>
        <v>0</v>
      </c>
      <c r="BG277" s="93">
        <f>Input_2!BG177</f>
        <v>1.1055689299999999E-9</v>
      </c>
      <c r="BH277" s="93">
        <f>Input_2!BH177</f>
        <v>1.0852507200000001E-9</v>
      </c>
      <c r="BI277" s="93">
        <f>Input_2!BI177</f>
        <v>0</v>
      </c>
      <c r="BJ277" s="93">
        <f>Input_2!BJ177</f>
        <v>2.7311713400000001E-8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0</v>
      </c>
      <c r="BO277" s="93">
        <f>Input_2!BO177</f>
        <v>0</v>
      </c>
      <c r="BP277" s="93">
        <f>Input_2!BP177</f>
        <v>0</v>
      </c>
      <c r="BQ277" s="93">
        <f>Input_2!BQ177</f>
        <v>5.46393715E-9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0</v>
      </c>
      <c r="BY277" s="93">
        <f>Input_2!BY177</f>
        <v>0</v>
      </c>
      <c r="BZ277" s="93">
        <f>Input_2!BZ177</f>
        <v>5.7695782699999996E-10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5.0320691100000002E-11</v>
      </c>
      <c r="CG277" s="93">
        <f>Input_2!CG177</f>
        <v>1.1185918800000001E-9</v>
      </c>
      <c r="CH277" s="93">
        <f>Input_2!CH177</f>
        <v>1.5682348300000001E-10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1.0539869E-9</v>
      </c>
      <c r="CP277" s="93">
        <f>Input_2!CP177</f>
        <v>0</v>
      </c>
      <c r="CQ277" s="93">
        <f>Input_2!CQ177</f>
        <v>0</v>
      </c>
      <c r="CR277" s="93">
        <f>Input_2!CR177</f>
        <v>0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0</v>
      </c>
      <c r="CY277" s="93">
        <f>Input_2!CY177</f>
        <v>6.9197469400000007E-9</v>
      </c>
      <c r="CZ277" s="93">
        <f>Input_2!CZ177</f>
        <v>9.7705629299999994E-9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8.2786271200000008E-9</v>
      </c>
      <c r="DH277" s="93">
        <f>Input_2!DH177</f>
        <v>3.2886494899999998E-9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5.4592408500000003E-8</v>
      </c>
      <c r="DQ277" s="93">
        <f>Input_2!DQ177</f>
        <v>3.5513928399999999E-9</v>
      </c>
      <c r="DR277" s="93">
        <f>Input_2!DR177</f>
        <v>0</v>
      </c>
      <c r="DS277" s="93">
        <f>Input_2!DS177</f>
        <v>0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3.4973216400000001E-8</v>
      </c>
      <c r="DZ277" s="93">
        <f>Input_2!DZ177</f>
        <v>2.6876957599999999E-8</v>
      </c>
      <c r="EA277" s="93">
        <f>Input_2!EA177</f>
        <v>5.9813830799999999E-10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4.0804577599999999E-10</v>
      </c>
      <c r="EI277" s="93">
        <f>Input_2!EI177</f>
        <v>4.7933001600000005E-10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2.6092417199999998E-7</v>
      </c>
      <c r="ER277" s="77" t="s">
        <v>30</v>
      </c>
      <c r="ES277" s="99" t="s">
        <v>28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31</v>
      </c>
      <c r="C278" s="93">
        <f>Input_2!C178</f>
        <v>3.51669347E-10</v>
      </c>
      <c r="D278" s="93">
        <f>Input_2!D178</f>
        <v>4.5853058799999996E-9</v>
      </c>
      <c r="E278" s="93">
        <f>Input_2!E178</f>
        <v>5.1373400599999994E-10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9.6018590700000012E-10</v>
      </c>
      <c r="N278" s="93">
        <f>Input_2!N178</f>
        <v>1.40877161E-9</v>
      </c>
      <c r="O278" s="93">
        <f>Input_2!O178</f>
        <v>0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1.9761386500000002E-9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0</v>
      </c>
      <c r="AF278" s="93">
        <f>Input_2!AF178</f>
        <v>0</v>
      </c>
      <c r="AG278" s="93">
        <f>Input_2!AG178</f>
        <v>0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1.40714192E-9</v>
      </c>
      <c r="AN278" s="93">
        <f>Input_2!AN178</f>
        <v>3.3777689899999999E-8</v>
      </c>
      <c r="AO278" s="93">
        <f>Input_2!AO178</f>
        <v>2.9752816500000001E-8</v>
      </c>
      <c r="AP278" s="93">
        <f>Input_2!AP178</f>
        <v>9.28608518E-10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3.33514326E-10</v>
      </c>
      <c r="BF278" s="93">
        <f>Input_2!BF178</f>
        <v>0</v>
      </c>
      <c r="BG278" s="93">
        <f>Input_2!BG178</f>
        <v>1.9675200800000002E-9</v>
      </c>
      <c r="BH278" s="93">
        <f>Input_2!BH178</f>
        <v>1.51445918E-9</v>
      </c>
      <c r="BI278" s="93">
        <f>Input_2!BI178</f>
        <v>0</v>
      </c>
      <c r="BJ278" s="93">
        <f>Input_2!BJ178</f>
        <v>1.0401979299999999E-8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0</v>
      </c>
      <c r="BO278" s="93">
        <f>Input_2!BO178</f>
        <v>0</v>
      </c>
      <c r="BP278" s="93">
        <f>Input_2!BP178</f>
        <v>0</v>
      </c>
      <c r="BQ278" s="93">
        <f>Input_2!BQ178</f>
        <v>1.2153382499999999E-8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0</v>
      </c>
      <c r="BY278" s="93">
        <f>Input_2!BY178</f>
        <v>0</v>
      </c>
      <c r="BZ278" s="93">
        <f>Input_2!BZ178</f>
        <v>1.4444562199999999E-9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1.4007185900000001E-10</v>
      </c>
      <c r="CG278" s="93">
        <f>Input_2!CG178</f>
        <v>9.76643549E-10</v>
      </c>
      <c r="CH278" s="93">
        <f>Input_2!CH178</f>
        <v>3.4247456299999999E-10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4.8768006600000004E-10</v>
      </c>
      <c r="CP278" s="93">
        <f>Input_2!CP178</f>
        <v>0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0</v>
      </c>
      <c r="CY278" s="93">
        <f>Input_2!CY178</f>
        <v>7.0849230600000004E-9</v>
      </c>
      <c r="CZ278" s="93">
        <f>Input_2!CZ178</f>
        <v>1.14624291E-8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5.1372354899999999E-9</v>
      </c>
      <c r="DH278" s="93">
        <f>Input_2!DH178</f>
        <v>1.9686060499999999E-9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2.8027977699999999E-8</v>
      </c>
      <c r="DQ278" s="93">
        <f>Input_2!DQ178</f>
        <v>2.7177253599999999E-9</v>
      </c>
      <c r="DR278" s="93">
        <f>Input_2!DR178</f>
        <v>0</v>
      </c>
      <c r="DS278" s="93">
        <f>Input_2!DS178</f>
        <v>0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1.4015053600000001E-8</v>
      </c>
      <c r="DZ278" s="93">
        <f>Input_2!DZ178</f>
        <v>2.18922754E-8</v>
      </c>
      <c r="EA278" s="93">
        <f>Input_2!EA178</f>
        <v>1.03394282E-9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7.6201639900000007E-10</v>
      </c>
      <c r="EI278" s="93">
        <f>Input_2!EI178</f>
        <v>2.60659025E-11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1.9955249500000001E-7</v>
      </c>
      <c r="ER278" s="77" t="s">
        <v>31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32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32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33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33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34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34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35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35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36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36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37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37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38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38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29</v>
      </c>
      <c r="B286" s="77"/>
      <c r="C286" s="94">
        <f>Input_2!C186</f>
        <v>1.4547665300000001E-7</v>
      </c>
      <c r="D286" s="94">
        <f>Input_2!D186</f>
        <v>2.4412094100000001E-6</v>
      </c>
      <c r="E286" s="94">
        <f>Input_2!E186</f>
        <v>2.7944757699999998E-7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3.7220660599999999E-7</v>
      </c>
      <c r="N286" s="94">
        <f>Input_2!N186</f>
        <v>8.3308222500000002E-7</v>
      </c>
      <c r="O286" s="94">
        <f>Input_2!O186</f>
        <v>0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9.9710002699999994E-7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0</v>
      </c>
      <c r="AF286" s="94">
        <f>Input_2!AF186</f>
        <v>0</v>
      </c>
      <c r="AG286" s="94">
        <f>Input_2!AG186</f>
        <v>0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4.5823815599999999E-7</v>
      </c>
      <c r="AN286" s="94">
        <f>Input_2!AN186</f>
        <v>1.6180699900000001E-5</v>
      </c>
      <c r="AO286" s="94">
        <f>Input_2!AO186</f>
        <v>1.47184777E-5</v>
      </c>
      <c r="AP286" s="94">
        <f>Input_2!AP186</f>
        <v>4.0428840800000002E-7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2.5539345700000001E-7</v>
      </c>
      <c r="BF286" s="94">
        <f>Input_2!BF186</f>
        <v>0</v>
      </c>
      <c r="BG286" s="94">
        <f>Input_2!BG186</f>
        <v>1.1185512300000001E-6</v>
      </c>
      <c r="BH286" s="94">
        <f>Input_2!BH186</f>
        <v>9.2169946599999986E-7</v>
      </c>
      <c r="BI286" s="94">
        <f>Input_2!BI186</f>
        <v>0</v>
      </c>
      <c r="BJ286" s="94">
        <f>Input_2!BJ186</f>
        <v>3.9630872100000002E-6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0</v>
      </c>
      <c r="BO286" s="94">
        <f>Input_2!BO186</f>
        <v>0</v>
      </c>
      <c r="BP286" s="94">
        <f>Input_2!BP186</f>
        <v>0</v>
      </c>
      <c r="BQ286" s="94">
        <f>Input_2!BQ186</f>
        <v>6.4318413699999999E-6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0</v>
      </c>
      <c r="BY286" s="94">
        <f>Input_2!BY186</f>
        <v>0</v>
      </c>
      <c r="BZ286" s="94">
        <f>Input_2!BZ186</f>
        <v>7.7585724599999987E-7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8.3356106400000003E-8</v>
      </c>
      <c r="CG286" s="94">
        <f>Input_2!CG186</f>
        <v>4.5609669099999998E-7</v>
      </c>
      <c r="CH286" s="94">
        <f>Input_2!CH186</f>
        <v>1.41520895E-7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2.34796195E-7</v>
      </c>
      <c r="CP286" s="94">
        <f>Input_2!CP186</f>
        <v>0</v>
      </c>
      <c r="CQ286" s="94">
        <f>Input_2!CQ186</f>
        <v>0</v>
      </c>
      <c r="CR286" s="94">
        <f>Input_2!CR186</f>
        <v>0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0</v>
      </c>
      <c r="CY286" s="94">
        <f>Input_2!CY186</f>
        <v>2.42785468E-6</v>
      </c>
      <c r="CZ286" s="94">
        <f>Input_2!CZ186</f>
        <v>5.91449507E-6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2.41248215E-6</v>
      </c>
      <c r="DH286" s="94">
        <f>Input_2!DH186</f>
        <v>8.3846355500000004E-7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1.2821315E-5</v>
      </c>
      <c r="DQ286" s="94">
        <f>Input_2!DQ186</f>
        <v>1.76303284E-6</v>
      </c>
      <c r="DR286" s="94">
        <f>Input_2!DR186</f>
        <v>0</v>
      </c>
      <c r="DS286" s="94">
        <f>Input_2!DS186</f>
        <v>0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1.16592585E-5</v>
      </c>
      <c r="DZ286" s="94">
        <f>Input_2!DZ186</f>
        <v>1.37795573E-5</v>
      </c>
      <c r="EA286" s="94">
        <f>Input_2!EA186</f>
        <v>5.9876446799999995E-7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3.8559741500000001E-7</v>
      </c>
      <c r="EI286" s="94">
        <f>Input_2!EI186</f>
        <v>1.6664575099999999E-7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1.03979893E-4</v>
      </c>
      <c r="ER286" s="77"/>
      <c r="ES286" s="78" t="s">
        <v>29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30</v>
      </c>
      <c r="D287" s="80" t="s">
        <v>31</v>
      </c>
      <c r="E287" s="80" t="s">
        <v>32</v>
      </c>
      <c r="F287" s="80" t="s">
        <v>33</v>
      </c>
      <c r="G287" s="24" t="s">
        <v>34</v>
      </c>
      <c r="H287" s="80" t="s">
        <v>35</v>
      </c>
      <c r="I287" s="80" t="s">
        <v>36</v>
      </c>
      <c r="J287" s="80" t="s">
        <v>37</v>
      </c>
      <c r="K287" s="81" t="s">
        <v>38</v>
      </c>
      <c r="L287" s="80" t="s">
        <v>30</v>
      </c>
      <c r="M287" s="80" t="s">
        <v>31</v>
      </c>
      <c r="N287" s="80" t="s">
        <v>32</v>
      </c>
      <c r="O287" s="80" t="s">
        <v>33</v>
      </c>
      <c r="P287" s="24" t="s">
        <v>34</v>
      </c>
      <c r="Q287" s="80" t="s">
        <v>35</v>
      </c>
      <c r="R287" s="80" t="s">
        <v>36</v>
      </c>
      <c r="S287" s="80" t="s">
        <v>37</v>
      </c>
      <c r="T287" s="81" t="s">
        <v>38</v>
      </c>
      <c r="U287" s="80" t="s">
        <v>30</v>
      </c>
      <c r="V287" s="80" t="s">
        <v>31</v>
      </c>
      <c r="W287" s="80" t="s">
        <v>32</v>
      </c>
      <c r="X287" s="80" t="s">
        <v>33</v>
      </c>
      <c r="Y287" s="24" t="s">
        <v>34</v>
      </c>
      <c r="Z287" s="80" t="s">
        <v>35</v>
      </c>
      <c r="AA287" s="80" t="s">
        <v>36</v>
      </c>
      <c r="AB287" s="80" t="s">
        <v>37</v>
      </c>
      <c r="AC287" s="80" t="s">
        <v>38</v>
      </c>
      <c r="AD287" s="79" t="s">
        <v>30</v>
      </c>
      <c r="AE287" s="80" t="s">
        <v>31</v>
      </c>
      <c r="AF287" s="80" t="s">
        <v>32</v>
      </c>
      <c r="AG287" s="80" t="s">
        <v>33</v>
      </c>
      <c r="AH287" s="24" t="s">
        <v>34</v>
      </c>
      <c r="AI287" s="80" t="s">
        <v>35</v>
      </c>
      <c r="AJ287" s="80" t="s">
        <v>36</v>
      </c>
      <c r="AK287" s="80" t="s">
        <v>37</v>
      </c>
      <c r="AL287" s="80" t="s">
        <v>38</v>
      </c>
      <c r="AM287" s="79" t="s">
        <v>30</v>
      </c>
      <c r="AN287" s="80" t="s">
        <v>31</v>
      </c>
      <c r="AO287" s="80" t="s">
        <v>32</v>
      </c>
      <c r="AP287" s="80" t="s">
        <v>33</v>
      </c>
      <c r="AQ287" s="24" t="s">
        <v>34</v>
      </c>
      <c r="AR287" s="80" t="s">
        <v>35</v>
      </c>
      <c r="AS287" s="80" t="s">
        <v>36</v>
      </c>
      <c r="AT287" s="80" t="s">
        <v>37</v>
      </c>
      <c r="AU287" s="80" t="s">
        <v>38</v>
      </c>
      <c r="AV287" s="79" t="s">
        <v>30</v>
      </c>
      <c r="AW287" s="80" t="s">
        <v>31</v>
      </c>
      <c r="AX287" s="80" t="s">
        <v>32</v>
      </c>
      <c r="AY287" s="80" t="s">
        <v>33</v>
      </c>
      <c r="AZ287" s="24" t="s">
        <v>34</v>
      </c>
      <c r="BA287" s="80" t="s">
        <v>35</v>
      </c>
      <c r="BB287" s="80" t="s">
        <v>36</v>
      </c>
      <c r="BC287" s="80" t="s">
        <v>37</v>
      </c>
      <c r="BD287" s="80" t="s">
        <v>38</v>
      </c>
      <c r="BE287" s="79" t="s">
        <v>30</v>
      </c>
      <c r="BF287" s="80" t="s">
        <v>31</v>
      </c>
      <c r="BG287" s="80" t="s">
        <v>32</v>
      </c>
      <c r="BH287" s="80" t="s">
        <v>33</v>
      </c>
      <c r="BI287" s="24" t="s">
        <v>34</v>
      </c>
      <c r="BJ287" s="80" t="s">
        <v>35</v>
      </c>
      <c r="BK287" s="80" t="s">
        <v>36</v>
      </c>
      <c r="BL287" s="80" t="s">
        <v>37</v>
      </c>
      <c r="BM287" s="80" t="s">
        <v>38</v>
      </c>
      <c r="BN287" s="79" t="s">
        <v>30</v>
      </c>
      <c r="BO287" s="80" t="s">
        <v>31</v>
      </c>
      <c r="BP287" s="80" t="s">
        <v>32</v>
      </c>
      <c r="BQ287" s="80" t="s">
        <v>33</v>
      </c>
      <c r="BR287" s="24" t="s">
        <v>34</v>
      </c>
      <c r="BS287" s="80" t="s">
        <v>35</v>
      </c>
      <c r="BT287" s="80" t="s">
        <v>36</v>
      </c>
      <c r="BU287" s="80" t="s">
        <v>37</v>
      </c>
      <c r="BV287" s="80" t="s">
        <v>38</v>
      </c>
      <c r="BW287" s="79" t="s">
        <v>30</v>
      </c>
      <c r="BX287" s="80" t="s">
        <v>31</v>
      </c>
      <c r="BY287" s="80" t="s">
        <v>32</v>
      </c>
      <c r="BZ287" s="80" t="s">
        <v>33</v>
      </c>
      <c r="CA287" s="24" t="s">
        <v>34</v>
      </c>
      <c r="CB287" s="80" t="s">
        <v>35</v>
      </c>
      <c r="CC287" s="80" t="s">
        <v>36</v>
      </c>
      <c r="CD287" s="80" t="s">
        <v>37</v>
      </c>
      <c r="CE287" s="80" t="s">
        <v>38</v>
      </c>
      <c r="CF287" s="79" t="s">
        <v>30</v>
      </c>
      <c r="CG287" s="80" t="s">
        <v>31</v>
      </c>
      <c r="CH287" s="80" t="s">
        <v>32</v>
      </c>
      <c r="CI287" s="80" t="s">
        <v>33</v>
      </c>
      <c r="CJ287" s="24" t="s">
        <v>34</v>
      </c>
      <c r="CK287" s="80" t="s">
        <v>35</v>
      </c>
      <c r="CL287" s="80" t="s">
        <v>36</v>
      </c>
      <c r="CM287" s="80" t="s">
        <v>37</v>
      </c>
      <c r="CN287" s="81" t="s">
        <v>38</v>
      </c>
      <c r="CO287" s="80" t="s">
        <v>30</v>
      </c>
      <c r="CP287" s="80" t="s">
        <v>31</v>
      </c>
      <c r="CQ287" s="80" t="s">
        <v>32</v>
      </c>
      <c r="CR287" s="80" t="s">
        <v>33</v>
      </c>
      <c r="CS287" s="24" t="s">
        <v>34</v>
      </c>
      <c r="CT287" s="80" t="s">
        <v>35</v>
      </c>
      <c r="CU287" s="80" t="s">
        <v>36</v>
      </c>
      <c r="CV287" s="80" t="s">
        <v>37</v>
      </c>
      <c r="CW287" s="81" t="s">
        <v>38</v>
      </c>
      <c r="CX287" s="80" t="s">
        <v>30</v>
      </c>
      <c r="CY287" s="80" t="s">
        <v>31</v>
      </c>
      <c r="CZ287" s="80" t="s">
        <v>32</v>
      </c>
      <c r="DA287" s="80" t="s">
        <v>33</v>
      </c>
      <c r="DB287" s="24" t="s">
        <v>34</v>
      </c>
      <c r="DC287" s="80" t="s">
        <v>35</v>
      </c>
      <c r="DD287" s="80" t="s">
        <v>36</v>
      </c>
      <c r="DE287" s="80" t="s">
        <v>37</v>
      </c>
      <c r="DF287" s="81" t="s">
        <v>38</v>
      </c>
      <c r="DG287" s="80" t="s">
        <v>30</v>
      </c>
      <c r="DH287" s="80" t="s">
        <v>31</v>
      </c>
      <c r="DI287" s="80" t="s">
        <v>32</v>
      </c>
      <c r="DJ287" s="80" t="s">
        <v>33</v>
      </c>
      <c r="DK287" s="24" t="s">
        <v>34</v>
      </c>
      <c r="DL287" s="80" t="s">
        <v>35</v>
      </c>
      <c r="DM287" s="80" t="s">
        <v>36</v>
      </c>
      <c r="DN287" s="80" t="s">
        <v>37</v>
      </c>
      <c r="DO287" s="81" t="s">
        <v>38</v>
      </c>
      <c r="DP287" s="80" t="s">
        <v>30</v>
      </c>
      <c r="DQ287" s="80" t="s">
        <v>31</v>
      </c>
      <c r="DR287" s="80" t="s">
        <v>32</v>
      </c>
      <c r="DS287" s="80" t="s">
        <v>33</v>
      </c>
      <c r="DT287" s="24" t="s">
        <v>34</v>
      </c>
      <c r="DU287" s="80" t="s">
        <v>35</v>
      </c>
      <c r="DV287" s="80" t="s">
        <v>36</v>
      </c>
      <c r="DW287" s="80" t="s">
        <v>37</v>
      </c>
      <c r="DX287" s="81" t="s">
        <v>38</v>
      </c>
      <c r="DY287" s="80" t="s">
        <v>30</v>
      </c>
      <c r="DZ287" s="80" t="s">
        <v>31</v>
      </c>
      <c r="EA287" s="80" t="s">
        <v>32</v>
      </c>
      <c r="EB287" s="80" t="s">
        <v>33</v>
      </c>
      <c r="EC287" s="24" t="s">
        <v>34</v>
      </c>
      <c r="ED287" s="80" t="s">
        <v>35</v>
      </c>
      <c r="EE287" s="80" t="s">
        <v>36</v>
      </c>
      <c r="EF287" s="80" t="s">
        <v>37</v>
      </c>
      <c r="EG287" s="81" t="s">
        <v>38</v>
      </c>
      <c r="EH287" s="80" t="s">
        <v>30</v>
      </c>
      <c r="EI287" s="80" t="s">
        <v>31</v>
      </c>
      <c r="EJ287" s="80" t="s">
        <v>32</v>
      </c>
      <c r="EK287" s="80" t="s">
        <v>33</v>
      </c>
      <c r="EL287" s="24" t="s">
        <v>34</v>
      </c>
      <c r="EM287" s="80" t="s">
        <v>35</v>
      </c>
      <c r="EN287" s="80" t="s">
        <v>36</v>
      </c>
      <c r="EO287" s="80" t="s">
        <v>37</v>
      </c>
      <c r="EP287" s="80" t="s">
        <v>38</v>
      </c>
      <c r="EQ287" s="76"/>
      <c r="ER287" s="76"/>
      <c r="ES287" s="77"/>
      <c r="ET287" s="77"/>
    </row>
    <row r="288" spans="1:154" x14ac:dyDescent="0.25">
      <c r="A288" s="77"/>
      <c r="B288" s="77"/>
      <c r="C288" s="82" t="s">
        <v>13</v>
      </c>
      <c r="D288" s="83"/>
      <c r="E288" s="83"/>
      <c r="F288" s="83"/>
      <c r="G288" s="57"/>
      <c r="H288" s="83"/>
      <c r="I288" s="83"/>
      <c r="J288" s="83"/>
      <c r="K288" s="84"/>
      <c r="L288" s="83" t="s">
        <v>14</v>
      </c>
      <c r="M288" s="83"/>
      <c r="N288" s="83"/>
      <c r="O288" s="83"/>
      <c r="P288" s="57"/>
      <c r="Q288" s="83"/>
      <c r="R288" s="83"/>
      <c r="S288" s="83"/>
      <c r="T288" s="83"/>
      <c r="U288" s="82" t="s">
        <v>15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16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17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18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19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20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21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22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23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24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25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26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27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28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29</v>
      </c>
      <c r="ER288" s="76"/>
      <c r="ES288" s="77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5D59E-5C2B-4998-B164-D94532BFBE4E}"/>
</file>

<file path=customXml/itemProps2.xml><?xml version="1.0" encoding="utf-8"?>
<ds:datastoreItem xmlns:ds="http://schemas.openxmlformats.org/officeDocument/2006/customXml" ds:itemID="{646A9B3D-ADD1-4FEC-8DEB-4013BC23412E}">
  <ds:schemaRefs>
    <ds:schemaRef ds:uri="http://schemas.microsoft.com/office/2006/documentManagement/types"/>
    <ds:schemaRef ds:uri="http://schemas.microsoft.com/office/2006/metadata/properties"/>
    <ds:schemaRef ds:uri="4576c997-27b9-42bf-b937-0119dec2f8ef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3b84989-1b07-44bc-8114-a41f1652005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A40CE40-6F08-40E4-9E2A-29B012A738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2019-07-02T14:20:50Z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