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ystverket\2015 - Rammeavtale_Risikoanalyse\Avrop 48 - Kvantitativ analyse Brønnøysund til Mo i Rana\IWRAP-filer\02 Alstahaugfjorden\03 Skjelvtaren\03 Final\SENT TO MENON\"/>
    </mc:Choice>
  </mc:AlternateContent>
  <xr:revisionPtr revIDLastSave="0" documentId="13_ncr:1_{F1F5C326-0B82-4AB0-A59F-86BA46B13D16}" xr6:coauthVersionLast="36" xr6:coauthVersionMax="36" xr10:uidLastSave="{00000000-0000-0000-0000-000000000000}"/>
  <bookViews>
    <workbookView xWindow="0" yWindow="0" windowWidth="28800" windowHeight="13728" activeTab="1" xr2:uid="{97BB48D7-1D05-4C57-BE89-C2CE665FF3A4}"/>
  </bookViews>
  <sheets>
    <sheet name="Frekvens IWRAP_1" sheetId="1" r:id="rId1"/>
    <sheet name="Frekvens IWRAP_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3" i="2" l="1"/>
  <c r="I21" i="2" s="1"/>
  <c r="I119" i="2"/>
  <c r="I17" i="2" s="1"/>
  <c r="I115" i="2"/>
  <c r="I13" i="2" s="1"/>
  <c r="I111" i="2"/>
  <c r="I126" i="2" s="1"/>
  <c r="H123" i="2"/>
  <c r="H21" i="2" s="1"/>
  <c r="H119" i="2"/>
  <c r="H115" i="2"/>
  <c r="H111" i="2"/>
  <c r="G123" i="2"/>
  <c r="G21" i="2" s="1"/>
  <c r="G119" i="2"/>
  <c r="G17" i="2" s="1"/>
  <c r="G115" i="2"/>
  <c r="G13" i="2" s="1"/>
  <c r="G111" i="2"/>
  <c r="F123" i="2"/>
  <c r="F119" i="2"/>
  <c r="F115" i="2"/>
  <c r="F111" i="2"/>
  <c r="F126" i="2" s="1"/>
  <c r="E123" i="2"/>
  <c r="E21" i="2" s="1"/>
  <c r="E119" i="2"/>
  <c r="E17" i="2" s="1"/>
  <c r="E115" i="2"/>
  <c r="E13" i="2" s="1"/>
  <c r="E111" i="2"/>
  <c r="D123" i="2"/>
  <c r="D21" i="2" s="1"/>
  <c r="D119" i="2"/>
  <c r="D17" i="2" s="1"/>
  <c r="D115" i="2"/>
  <c r="D111" i="2"/>
  <c r="C123" i="2"/>
  <c r="C21" i="2" s="1"/>
  <c r="C119" i="2"/>
  <c r="C17" i="2" s="1"/>
  <c r="C111" i="2"/>
  <c r="B123" i="2"/>
  <c r="J123" i="2" s="1"/>
  <c r="B119" i="2"/>
  <c r="B115" i="2"/>
  <c r="B111" i="2"/>
  <c r="I125" i="2"/>
  <c r="H125" i="2"/>
  <c r="G125" i="2"/>
  <c r="F125" i="2"/>
  <c r="E125" i="2"/>
  <c r="E23" i="2" s="1"/>
  <c r="D125" i="2"/>
  <c r="C125" i="2"/>
  <c r="B125" i="2"/>
  <c r="I124" i="2"/>
  <c r="H124" i="2"/>
  <c r="G124" i="2"/>
  <c r="F124" i="2"/>
  <c r="E124" i="2"/>
  <c r="D124" i="2"/>
  <c r="C124" i="2"/>
  <c r="B124" i="2"/>
  <c r="J124" i="2" s="1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J120" i="2" s="1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J116" i="2" s="1"/>
  <c r="C115" i="2"/>
  <c r="C13" i="2" s="1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I112" i="2"/>
  <c r="H112" i="2"/>
  <c r="G112" i="2"/>
  <c r="F112" i="2"/>
  <c r="E112" i="2"/>
  <c r="D112" i="2"/>
  <c r="C112" i="2"/>
  <c r="B112" i="2"/>
  <c r="J112" i="2" s="1"/>
  <c r="I110" i="2"/>
  <c r="H110" i="2"/>
  <c r="G110" i="2"/>
  <c r="F110" i="2"/>
  <c r="E110" i="2"/>
  <c r="D110" i="2"/>
  <c r="C110" i="2"/>
  <c r="B110" i="2"/>
  <c r="J110" i="2" s="1"/>
  <c r="I93" i="2"/>
  <c r="I89" i="2"/>
  <c r="I85" i="2"/>
  <c r="I81" i="2"/>
  <c r="H93" i="2"/>
  <c r="H22" i="2" s="1"/>
  <c r="H89" i="2"/>
  <c r="H18" i="2" s="1"/>
  <c r="H85" i="2"/>
  <c r="H81" i="2"/>
  <c r="G93" i="2"/>
  <c r="G22" i="2" s="1"/>
  <c r="G89" i="2"/>
  <c r="G18" i="2" s="1"/>
  <c r="F93" i="2"/>
  <c r="F89" i="2"/>
  <c r="F85" i="2"/>
  <c r="F81" i="2"/>
  <c r="E93" i="2"/>
  <c r="E89" i="2"/>
  <c r="E85" i="2"/>
  <c r="E81" i="2"/>
  <c r="D93" i="2"/>
  <c r="D22" i="2" s="1"/>
  <c r="D89" i="2"/>
  <c r="D18" i="2" s="1"/>
  <c r="D85" i="2"/>
  <c r="D14" i="2" s="1"/>
  <c r="D81" i="2"/>
  <c r="C89" i="2"/>
  <c r="C18" i="2" s="1"/>
  <c r="C85" i="2"/>
  <c r="C14" i="2" s="1"/>
  <c r="B93" i="2"/>
  <c r="B22" i="2" s="1"/>
  <c r="B89" i="2"/>
  <c r="B18" i="2" s="1"/>
  <c r="B85" i="2"/>
  <c r="B81" i="2"/>
  <c r="B10" i="2" s="1"/>
  <c r="I94" i="2"/>
  <c r="H94" i="2"/>
  <c r="G94" i="2"/>
  <c r="F94" i="2"/>
  <c r="E94" i="2"/>
  <c r="D94" i="2"/>
  <c r="C94" i="2"/>
  <c r="B94" i="2"/>
  <c r="J94" i="2" s="1"/>
  <c r="C93" i="2"/>
  <c r="C22" i="2" s="1"/>
  <c r="I92" i="2"/>
  <c r="H92" i="2"/>
  <c r="G92" i="2"/>
  <c r="F92" i="2"/>
  <c r="E92" i="2"/>
  <c r="D92" i="2"/>
  <c r="C92" i="2"/>
  <c r="B92" i="2"/>
  <c r="J92" i="2" s="1"/>
  <c r="I91" i="2"/>
  <c r="H91" i="2"/>
  <c r="G91" i="2"/>
  <c r="F91" i="2"/>
  <c r="E91" i="2"/>
  <c r="D91" i="2"/>
  <c r="C91" i="2"/>
  <c r="B91" i="2"/>
  <c r="J91" i="2" s="1"/>
  <c r="I90" i="2"/>
  <c r="H90" i="2"/>
  <c r="G90" i="2"/>
  <c r="F90" i="2"/>
  <c r="F19" i="2" s="1"/>
  <c r="E90" i="2"/>
  <c r="D90" i="2"/>
  <c r="C90" i="2"/>
  <c r="B90" i="2"/>
  <c r="J90" i="2" s="1"/>
  <c r="I88" i="2"/>
  <c r="H88" i="2"/>
  <c r="H17" i="2" s="1"/>
  <c r="G88" i="2"/>
  <c r="F88" i="2"/>
  <c r="E88" i="2"/>
  <c r="D88" i="2"/>
  <c r="C88" i="2"/>
  <c r="B88" i="2"/>
  <c r="I87" i="2"/>
  <c r="I95" i="2" s="1"/>
  <c r="H87" i="2"/>
  <c r="G87" i="2"/>
  <c r="F87" i="2"/>
  <c r="E87" i="2"/>
  <c r="E95" i="2" s="1"/>
  <c r="D87" i="2"/>
  <c r="C87" i="2"/>
  <c r="B87" i="2"/>
  <c r="I86" i="2"/>
  <c r="H86" i="2"/>
  <c r="G86" i="2"/>
  <c r="F86" i="2"/>
  <c r="F15" i="2" s="1"/>
  <c r="E86" i="2"/>
  <c r="D86" i="2"/>
  <c r="C86" i="2"/>
  <c r="B86" i="2"/>
  <c r="B15" i="2" s="1"/>
  <c r="G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J83" i="2" s="1"/>
  <c r="I82" i="2"/>
  <c r="H82" i="2"/>
  <c r="G82" i="2"/>
  <c r="F82" i="2"/>
  <c r="E82" i="2"/>
  <c r="D82" i="2"/>
  <c r="C82" i="2"/>
  <c r="B82" i="2"/>
  <c r="J82" i="2" s="1"/>
  <c r="G81" i="2"/>
  <c r="G10" i="2" s="1"/>
  <c r="C81" i="2"/>
  <c r="C10" i="2" s="1"/>
  <c r="I80" i="2"/>
  <c r="H80" i="2"/>
  <c r="G80" i="2"/>
  <c r="F80" i="2"/>
  <c r="E80" i="2"/>
  <c r="D80" i="2"/>
  <c r="C80" i="2"/>
  <c r="B80" i="2"/>
  <c r="J80" i="2" s="1"/>
  <c r="I79" i="2"/>
  <c r="H79" i="2"/>
  <c r="G79" i="2"/>
  <c r="F79" i="2"/>
  <c r="E79" i="2"/>
  <c r="D79" i="2"/>
  <c r="C79" i="2"/>
  <c r="B79" i="2"/>
  <c r="J74" i="2"/>
  <c r="J73" i="2"/>
  <c r="J72" i="2"/>
  <c r="J71" i="2"/>
  <c r="J69" i="2"/>
  <c r="J68" i="2"/>
  <c r="J67" i="2"/>
  <c r="J64" i="2"/>
  <c r="J63" i="2"/>
  <c r="J59" i="2"/>
  <c r="F75" i="2"/>
  <c r="B75" i="2"/>
  <c r="I40" i="2"/>
  <c r="I20" i="2" s="1"/>
  <c r="I36" i="2"/>
  <c r="I16" i="2" s="1"/>
  <c r="I32" i="2"/>
  <c r="I12" i="2" s="1"/>
  <c r="I28" i="2"/>
  <c r="H40" i="2"/>
  <c r="H36" i="2"/>
  <c r="H32" i="2"/>
  <c r="H12" i="2" s="1"/>
  <c r="H28" i="2"/>
  <c r="H44" i="2" s="1"/>
  <c r="G40" i="2"/>
  <c r="G20" i="2" s="1"/>
  <c r="G36" i="2"/>
  <c r="G16" i="2" s="1"/>
  <c r="G32" i="2"/>
  <c r="G12" i="2" s="1"/>
  <c r="G28" i="2"/>
  <c r="F40" i="2"/>
  <c r="F20" i="2" s="1"/>
  <c r="F36" i="2"/>
  <c r="F16" i="2" s="1"/>
  <c r="F32" i="2"/>
  <c r="F12" i="2" s="1"/>
  <c r="F28" i="2"/>
  <c r="E40" i="2"/>
  <c r="E20" i="2" s="1"/>
  <c r="E36" i="2"/>
  <c r="E16" i="2" s="1"/>
  <c r="E32" i="2"/>
  <c r="E12" i="2" s="1"/>
  <c r="E28" i="2"/>
  <c r="D40" i="2"/>
  <c r="D20" i="2" s="1"/>
  <c r="D36" i="2"/>
  <c r="D16" i="2" s="1"/>
  <c r="D32" i="2"/>
  <c r="D12" i="2" s="1"/>
  <c r="D28" i="2"/>
  <c r="D44" i="2" s="1"/>
  <c r="C40" i="2"/>
  <c r="C20" i="2" s="1"/>
  <c r="C36" i="2"/>
  <c r="C16" i="2" s="1"/>
  <c r="C32" i="2"/>
  <c r="C12" i="2" s="1"/>
  <c r="C28" i="2"/>
  <c r="B40" i="2"/>
  <c r="B36" i="2"/>
  <c r="B32" i="2"/>
  <c r="B28" i="2"/>
  <c r="I43" i="2"/>
  <c r="H43" i="2"/>
  <c r="H23" i="2" s="1"/>
  <c r="G43" i="2"/>
  <c r="F43" i="2"/>
  <c r="E43" i="2"/>
  <c r="D43" i="2"/>
  <c r="D23" i="2" s="1"/>
  <c r="C43" i="2"/>
  <c r="B43" i="2"/>
  <c r="I42" i="2"/>
  <c r="I22" i="2" s="1"/>
  <c r="H42" i="2"/>
  <c r="G42" i="2"/>
  <c r="F42" i="2"/>
  <c r="E42" i="2"/>
  <c r="E22" i="2" s="1"/>
  <c r="D42" i="2"/>
  <c r="C42" i="2"/>
  <c r="B42" i="2"/>
  <c r="I41" i="2"/>
  <c r="H41" i="2"/>
  <c r="G41" i="2"/>
  <c r="F41" i="2"/>
  <c r="E41" i="2"/>
  <c r="D41" i="2"/>
  <c r="C41" i="2"/>
  <c r="B41" i="2"/>
  <c r="I39" i="2"/>
  <c r="H39" i="2"/>
  <c r="H19" i="2" s="1"/>
  <c r="G39" i="2"/>
  <c r="F39" i="2"/>
  <c r="E39" i="2"/>
  <c r="D39" i="2"/>
  <c r="D19" i="2" s="1"/>
  <c r="C39" i="2"/>
  <c r="B39" i="2"/>
  <c r="J39" i="2" s="1"/>
  <c r="I38" i="2"/>
  <c r="I18" i="2" s="1"/>
  <c r="H38" i="2"/>
  <c r="G38" i="2"/>
  <c r="F38" i="2"/>
  <c r="E38" i="2"/>
  <c r="D38" i="2"/>
  <c r="C38" i="2"/>
  <c r="B38" i="2"/>
  <c r="J38" i="2" s="1"/>
  <c r="I37" i="2"/>
  <c r="H37" i="2"/>
  <c r="G37" i="2"/>
  <c r="F37" i="2"/>
  <c r="E37" i="2"/>
  <c r="D37" i="2"/>
  <c r="C37" i="2"/>
  <c r="B37" i="2"/>
  <c r="I35" i="2"/>
  <c r="H35" i="2"/>
  <c r="H15" i="2" s="1"/>
  <c r="G35" i="2"/>
  <c r="F35" i="2"/>
  <c r="E35" i="2"/>
  <c r="D35" i="2"/>
  <c r="D15" i="2" s="1"/>
  <c r="C35" i="2"/>
  <c r="B35" i="2"/>
  <c r="J35" i="2" s="1"/>
  <c r="I34" i="2"/>
  <c r="I14" i="2" s="1"/>
  <c r="H34" i="2"/>
  <c r="G34" i="2"/>
  <c r="F34" i="2"/>
  <c r="E34" i="2"/>
  <c r="E14" i="2" s="1"/>
  <c r="D34" i="2"/>
  <c r="C34" i="2"/>
  <c r="B34" i="2"/>
  <c r="J34" i="2" s="1"/>
  <c r="I33" i="2"/>
  <c r="H33" i="2"/>
  <c r="G33" i="2"/>
  <c r="F33" i="2"/>
  <c r="E33" i="2"/>
  <c r="D33" i="2"/>
  <c r="C33" i="2"/>
  <c r="B33" i="2"/>
  <c r="I31" i="2"/>
  <c r="H31" i="2"/>
  <c r="H11" i="2" s="1"/>
  <c r="G31" i="2"/>
  <c r="F31" i="2"/>
  <c r="E31" i="2"/>
  <c r="D31" i="2"/>
  <c r="D11" i="2" s="1"/>
  <c r="C31" i="2"/>
  <c r="B31" i="2"/>
  <c r="I30" i="2"/>
  <c r="I10" i="2" s="1"/>
  <c r="H30" i="2"/>
  <c r="G30" i="2"/>
  <c r="F30" i="2"/>
  <c r="E30" i="2"/>
  <c r="E10" i="2" s="1"/>
  <c r="D30" i="2"/>
  <c r="C30" i="2"/>
  <c r="B30" i="2"/>
  <c r="I29" i="2"/>
  <c r="H29" i="2"/>
  <c r="G29" i="2"/>
  <c r="F29" i="2"/>
  <c r="E29" i="2"/>
  <c r="D29" i="2"/>
  <c r="C29" i="2"/>
  <c r="B29" i="2"/>
  <c r="I23" i="2"/>
  <c r="G23" i="2"/>
  <c r="F23" i="2"/>
  <c r="C23" i="2"/>
  <c r="B23" i="2"/>
  <c r="F22" i="2"/>
  <c r="H20" i="2"/>
  <c r="I19" i="2"/>
  <c r="G19" i="2"/>
  <c r="E19" i="2"/>
  <c r="C19" i="2"/>
  <c r="B19" i="2"/>
  <c r="F18" i="2"/>
  <c r="H16" i="2"/>
  <c r="I15" i="2"/>
  <c r="G15" i="2"/>
  <c r="E15" i="2"/>
  <c r="C15" i="2"/>
  <c r="H14" i="2"/>
  <c r="G14" i="2"/>
  <c r="F14" i="2"/>
  <c r="B14" i="2"/>
  <c r="I11" i="2"/>
  <c r="G11" i="2"/>
  <c r="F11" i="2"/>
  <c r="E11" i="2"/>
  <c r="C11" i="2"/>
  <c r="B11" i="2"/>
  <c r="H10" i="2"/>
  <c r="F10" i="2"/>
  <c r="D10" i="2"/>
  <c r="D8" i="2"/>
  <c r="I125" i="1"/>
  <c r="I23" i="1" s="1"/>
  <c r="I121" i="1"/>
  <c r="I117" i="1"/>
  <c r="I113" i="1"/>
  <c r="H125" i="1"/>
  <c r="H121" i="1"/>
  <c r="H117" i="1"/>
  <c r="H113" i="1"/>
  <c r="G125" i="1"/>
  <c r="G23" i="1" s="1"/>
  <c r="G117" i="1"/>
  <c r="F125" i="1"/>
  <c r="F121" i="1"/>
  <c r="F117" i="1"/>
  <c r="F113" i="1"/>
  <c r="F126" i="1" s="1"/>
  <c r="E125" i="1"/>
  <c r="E23" i="1" s="1"/>
  <c r="E121" i="1"/>
  <c r="E117" i="1"/>
  <c r="E113" i="1"/>
  <c r="D125" i="1"/>
  <c r="D121" i="1"/>
  <c r="D117" i="1"/>
  <c r="D113" i="1"/>
  <c r="C121" i="1"/>
  <c r="C113" i="1"/>
  <c r="B125" i="1"/>
  <c r="B121" i="1"/>
  <c r="B117" i="1"/>
  <c r="B113" i="1"/>
  <c r="B126" i="1"/>
  <c r="C125" i="1"/>
  <c r="C23" i="1" s="1"/>
  <c r="I124" i="1"/>
  <c r="H124" i="1"/>
  <c r="G124" i="1"/>
  <c r="F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J123" i="1" s="1"/>
  <c r="I122" i="1"/>
  <c r="H122" i="1"/>
  <c r="G122" i="1"/>
  <c r="F122" i="1"/>
  <c r="E122" i="1"/>
  <c r="D122" i="1"/>
  <c r="C122" i="1"/>
  <c r="B122" i="1"/>
  <c r="J122" i="1" s="1"/>
  <c r="G121" i="1"/>
  <c r="I120" i="1"/>
  <c r="H120" i="1"/>
  <c r="G120" i="1"/>
  <c r="F120" i="1"/>
  <c r="E120" i="1"/>
  <c r="D120" i="1"/>
  <c r="C120" i="1"/>
  <c r="B120" i="1"/>
  <c r="I119" i="1"/>
  <c r="H119" i="1"/>
  <c r="G119" i="1"/>
  <c r="F119" i="1"/>
  <c r="E119" i="1"/>
  <c r="D119" i="1"/>
  <c r="C119" i="1"/>
  <c r="B119" i="1"/>
  <c r="I118" i="1"/>
  <c r="H118" i="1"/>
  <c r="G118" i="1"/>
  <c r="F118" i="1"/>
  <c r="E118" i="1"/>
  <c r="D118" i="1"/>
  <c r="C118" i="1"/>
  <c r="B118" i="1"/>
  <c r="J118" i="1" s="1"/>
  <c r="C117" i="1"/>
  <c r="I116" i="1"/>
  <c r="H116" i="1"/>
  <c r="G116" i="1"/>
  <c r="F116" i="1"/>
  <c r="E116" i="1"/>
  <c r="D116" i="1"/>
  <c r="C116" i="1"/>
  <c r="B116" i="1"/>
  <c r="J116" i="1" s="1"/>
  <c r="I115" i="1"/>
  <c r="H115" i="1"/>
  <c r="G115" i="1"/>
  <c r="F115" i="1"/>
  <c r="E115" i="1"/>
  <c r="D115" i="1"/>
  <c r="C115" i="1"/>
  <c r="B115" i="1"/>
  <c r="J115" i="1" s="1"/>
  <c r="I114" i="1"/>
  <c r="H114" i="1"/>
  <c r="G114" i="1"/>
  <c r="F114" i="1"/>
  <c r="E114" i="1"/>
  <c r="D114" i="1"/>
  <c r="C114" i="1"/>
  <c r="B114" i="1"/>
  <c r="J114" i="1" s="1"/>
  <c r="G113" i="1"/>
  <c r="I112" i="1"/>
  <c r="H112" i="1"/>
  <c r="G112" i="1"/>
  <c r="F112" i="1"/>
  <c r="E112" i="1"/>
  <c r="D112" i="1"/>
  <c r="C112" i="1"/>
  <c r="B112" i="1"/>
  <c r="J112" i="1" s="1"/>
  <c r="I111" i="1"/>
  <c r="I126" i="1" s="1"/>
  <c r="H111" i="1"/>
  <c r="G111" i="1"/>
  <c r="F111" i="1"/>
  <c r="E111" i="1"/>
  <c r="E126" i="1" s="1"/>
  <c r="D111" i="1"/>
  <c r="C111" i="1"/>
  <c r="B111" i="1"/>
  <c r="I110" i="1"/>
  <c r="H110" i="1"/>
  <c r="G110" i="1"/>
  <c r="F110" i="1"/>
  <c r="E110" i="1"/>
  <c r="D110" i="1"/>
  <c r="C110" i="1"/>
  <c r="B110" i="1"/>
  <c r="J110" i="1" s="1"/>
  <c r="I91" i="1"/>
  <c r="I20" i="1" s="1"/>
  <c r="I87" i="1"/>
  <c r="I16" i="1" s="1"/>
  <c r="I83" i="1"/>
  <c r="I12" i="1" s="1"/>
  <c r="I79" i="1"/>
  <c r="H91" i="1"/>
  <c r="H87" i="1"/>
  <c r="H83" i="1"/>
  <c r="H79" i="1"/>
  <c r="G87" i="1"/>
  <c r="G83" i="1"/>
  <c r="G79" i="1"/>
  <c r="F91" i="1"/>
  <c r="F87" i="1"/>
  <c r="F83" i="1"/>
  <c r="F79" i="1"/>
  <c r="E91" i="1"/>
  <c r="E20" i="1" s="1"/>
  <c r="E87" i="1"/>
  <c r="E16" i="1" s="1"/>
  <c r="E83" i="1"/>
  <c r="E12" i="1" s="1"/>
  <c r="E79" i="1"/>
  <c r="D91" i="1"/>
  <c r="D87" i="1"/>
  <c r="D83" i="1"/>
  <c r="D79" i="1"/>
  <c r="C91" i="1"/>
  <c r="C83" i="1"/>
  <c r="C79" i="1"/>
  <c r="B91" i="1"/>
  <c r="B87" i="1"/>
  <c r="B83" i="1"/>
  <c r="B79" i="1"/>
  <c r="I94" i="1"/>
  <c r="H94" i="1"/>
  <c r="G94" i="1"/>
  <c r="F94" i="1"/>
  <c r="E94" i="1"/>
  <c r="D94" i="1"/>
  <c r="D23" i="1" s="1"/>
  <c r="C94" i="1"/>
  <c r="B94" i="1"/>
  <c r="I93" i="1"/>
  <c r="H93" i="1"/>
  <c r="G93" i="1"/>
  <c r="F93" i="1"/>
  <c r="E93" i="1"/>
  <c r="D93" i="1"/>
  <c r="C93" i="1"/>
  <c r="B93" i="1"/>
  <c r="J93" i="1" s="1"/>
  <c r="I92" i="1"/>
  <c r="H92" i="1"/>
  <c r="G92" i="1"/>
  <c r="F92" i="1"/>
  <c r="E92" i="1"/>
  <c r="D92" i="1"/>
  <c r="C92" i="1"/>
  <c r="B92" i="1"/>
  <c r="J92" i="1" s="1"/>
  <c r="G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B89" i="1"/>
  <c r="I88" i="1"/>
  <c r="H88" i="1"/>
  <c r="G88" i="1"/>
  <c r="F88" i="1"/>
  <c r="E88" i="1"/>
  <c r="D88" i="1"/>
  <c r="C88" i="1"/>
  <c r="B88" i="1"/>
  <c r="J88" i="1" s="1"/>
  <c r="C87" i="1"/>
  <c r="C16" i="1" s="1"/>
  <c r="I86" i="1"/>
  <c r="H86" i="1"/>
  <c r="G86" i="1"/>
  <c r="F86" i="1"/>
  <c r="E86" i="1"/>
  <c r="D86" i="1"/>
  <c r="C86" i="1"/>
  <c r="B86" i="1"/>
  <c r="J86" i="1" s="1"/>
  <c r="I85" i="1"/>
  <c r="H85" i="1"/>
  <c r="G85" i="1"/>
  <c r="F85" i="1"/>
  <c r="E85" i="1"/>
  <c r="D85" i="1"/>
  <c r="C85" i="1"/>
  <c r="B85" i="1"/>
  <c r="J85" i="1" s="1"/>
  <c r="I84" i="1"/>
  <c r="H84" i="1"/>
  <c r="G84" i="1"/>
  <c r="F84" i="1"/>
  <c r="E84" i="1"/>
  <c r="D84" i="1"/>
  <c r="C84" i="1"/>
  <c r="B84" i="1"/>
  <c r="J84" i="1" s="1"/>
  <c r="I82" i="1"/>
  <c r="H82" i="1"/>
  <c r="G82" i="1"/>
  <c r="F82" i="1"/>
  <c r="E82" i="1"/>
  <c r="D82" i="1"/>
  <c r="C82" i="1"/>
  <c r="B82" i="1"/>
  <c r="J82" i="1" s="1"/>
  <c r="I81" i="1"/>
  <c r="H81" i="1"/>
  <c r="G81" i="1"/>
  <c r="F81" i="1"/>
  <c r="E81" i="1"/>
  <c r="D81" i="1"/>
  <c r="C81" i="1"/>
  <c r="B81" i="1"/>
  <c r="I80" i="1"/>
  <c r="H80" i="1"/>
  <c r="G80" i="1"/>
  <c r="F80" i="1"/>
  <c r="F9" i="1" s="1"/>
  <c r="E80" i="1"/>
  <c r="D80" i="1"/>
  <c r="C80" i="1"/>
  <c r="B80" i="1"/>
  <c r="B9" i="1" s="1"/>
  <c r="J74" i="1"/>
  <c r="J73" i="1"/>
  <c r="J69" i="1"/>
  <c r="J68" i="1"/>
  <c r="D75" i="1"/>
  <c r="J66" i="1"/>
  <c r="J65" i="1"/>
  <c r="J63" i="1"/>
  <c r="J61" i="1"/>
  <c r="J60" i="1"/>
  <c r="H75" i="1"/>
  <c r="B75" i="1"/>
  <c r="I42" i="1"/>
  <c r="I38" i="1"/>
  <c r="I18" i="1" s="1"/>
  <c r="I34" i="1"/>
  <c r="I14" i="1" s="1"/>
  <c r="I30" i="1"/>
  <c r="I10" i="1" s="1"/>
  <c r="H42" i="1"/>
  <c r="H22" i="1" s="1"/>
  <c r="G38" i="1"/>
  <c r="G18" i="1" s="1"/>
  <c r="G34" i="1"/>
  <c r="G14" i="1" s="1"/>
  <c r="G30" i="1"/>
  <c r="G10" i="1" s="1"/>
  <c r="F42" i="1"/>
  <c r="F22" i="1" s="1"/>
  <c r="E42" i="1"/>
  <c r="E38" i="1"/>
  <c r="E18" i="1" s="1"/>
  <c r="E34" i="1"/>
  <c r="E14" i="1" s="1"/>
  <c r="E30" i="1"/>
  <c r="D42" i="1"/>
  <c r="D22" i="1" s="1"/>
  <c r="C38" i="1"/>
  <c r="C18" i="1" s="1"/>
  <c r="C34" i="1"/>
  <c r="C14" i="1" s="1"/>
  <c r="C30" i="1"/>
  <c r="C10" i="1" s="1"/>
  <c r="B42" i="1"/>
  <c r="B22" i="1" s="1"/>
  <c r="I43" i="1"/>
  <c r="H43" i="1"/>
  <c r="G43" i="1"/>
  <c r="F43" i="1"/>
  <c r="E43" i="1"/>
  <c r="D43" i="1"/>
  <c r="C43" i="1"/>
  <c r="B43" i="1"/>
  <c r="J43" i="1" s="1"/>
  <c r="G42" i="1"/>
  <c r="G22" i="1" s="1"/>
  <c r="C42" i="1"/>
  <c r="I41" i="1"/>
  <c r="I21" i="1" s="1"/>
  <c r="H41" i="1"/>
  <c r="G41" i="1"/>
  <c r="G21" i="1" s="1"/>
  <c r="F41" i="1"/>
  <c r="E41" i="1"/>
  <c r="E21" i="1" s="1"/>
  <c r="D41" i="1"/>
  <c r="C41" i="1"/>
  <c r="C21" i="1" s="1"/>
  <c r="B41" i="1"/>
  <c r="J41" i="1" s="1"/>
  <c r="J21" i="1" s="1"/>
  <c r="I40" i="1"/>
  <c r="H40" i="1"/>
  <c r="H20" i="1" s="1"/>
  <c r="G40" i="1"/>
  <c r="F40" i="1"/>
  <c r="F20" i="1" s="1"/>
  <c r="E40" i="1"/>
  <c r="D40" i="1"/>
  <c r="D20" i="1" s="1"/>
  <c r="C40" i="1"/>
  <c r="B40" i="1"/>
  <c r="B20" i="1" s="1"/>
  <c r="I39" i="1"/>
  <c r="I19" i="1" s="1"/>
  <c r="H39" i="1"/>
  <c r="G39" i="1"/>
  <c r="G19" i="1" s="1"/>
  <c r="F39" i="1"/>
  <c r="E39" i="1"/>
  <c r="E19" i="1" s="1"/>
  <c r="D39" i="1"/>
  <c r="C39" i="1"/>
  <c r="C19" i="1" s="1"/>
  <c r="B39" i="1"/>
  <c r="H38" i="1"/>
  <c r="H18" i="1" s="1"/>
  <c r="F38" i="1"/>
  <c r="F18" i="1" s="1"/>
  <c r="D38" i="1"/>
  <c r="D18" i="1" s="1"/>
  <c r="B38" i="1"/>
  <c r="I37" i="1"/>
  <c r="I17" i="1" s="1"/>
  <c r="H37" i="1"/>
  <c r="G37" i="1"/>
  <c r="G17" i="1" s="1"/>
  <c r="F37" i="1"/>
  <c r="E37" i="1"/>
  <c r="E17" i="1" s="1"/>
  <c r="D37" i="1"/>
  <c r="C37" i="1"/>
  <c r="C17" i="1" s="1"/>
  <c r="B37" i="1"/>
  <c r="I36" i="1"/>
  <c r="H36" i="1"/>
  <c r="H16" i="1" s="1"/>
  <c r="G36" i="1"/>
  <c r="F36" i="1"/>
  <c r="F16" i="1" s="1"/>
  <c r="E36" i="1"/>
  <c r="D36" i="1"/>
  <c r="D16" i="1" s="1"/>
  <c r="C36" i="1"/>
  <c r="B36" i="1"/>
  <c r="B16" i="1" s="1"/>
  <c r="I35" i="1"/>
  <c r="I15" i="1" s="1"/>
  <c r="H35" i="1"/>
  <c r="G35" i="1"/>
  <c r="G15" i="1" s="1"/>
  <c r="F35" i="1"/>
  <c r="E35" i="1"/>
  <c r="E15" i="1" s="1"/>
  <c r="D35" i="1"/>
  <c r="C35" i="1"/>
  <c r="C15" i="1" s="1"/>
  <c r="B35" i="1"/>
  <c r="J35" i="1" s="1"/>
  <c r="H34" i="1"/>
  <c r="H14" i="1" s="1"/>
  <c r="F34" i="1"/>
  <c r="F14" i="1" s="1"/>
  <c r="D34" i="1"/>
  <c r="D14" i="1" s="1"/>
  <c r="B34" i="1"/>
  <c r="I33" i="1"/>
  <c r="I13" i="1" s="1"/>
  <c r="H33" i="1"/>
  <c r="G33" i="1"/>
  <c r="G13" i="1" s="1"/>
  <c r="F33" i="1"/>
  <c r="E33" i="1"/>
  <c r="E13" i="1" s="1"/>
  <c r="D33" i="1"/>
  <c r="C33" i="1"/>
  <c r="C13" i="1" s="1"/>
  <c r="B33" i="1"/>
  <c r="I32" i="1"/>
  <c r="H32" i="1"/>
  <c r="H12" i="1" s="1"/>
  <c r="G32" i="1"/>
  <c r="F32" i="1"/>
  <c r="F12" i="1" s="1"/>
  <c r="E32" i="1"/>
  <c r="D32" i="1"/>
  <c r="D12" i="1" s="1"/>
  <c r="C32" i="1"/>
  <c r="B32" i="1"/>
  <c r="B12" i="1" s="1"/>
  <c r="I31" i="1"/>
  <c r="I11" i="1" s="1"/>
  <c r="H31" i="1"/>
  <c r="G31" i="1"/>
  <c r="G11" i="1" s="1"/>
  <c r="F31" i="1"/>
  <c r="E31" i="1"/>
  <c r="E11" i="1" s="1"/>
  <c r="D31" i="1"/>
  <c r="C31" i="1"/>
  <c r="C11" i="1" s="1"/>
  <c r="B31" i="1"/>
  <c r="J31" i="1" s="1"/>
  <c r="H30" i="1"/>
  <c r="H10" i="1" s="1"/>
  <c r="F30" i="1"/>
  <c r="F10" i="1" s="1"/>
  <c r="D30" i="1"/>
  <c r="D10" i="1" s="1"/>
  <c r="B30" i="1"/>
  <c r="I29" i="1"/>
  <c r="I9" i="1" s="1"/>
  <c r="H29" i="1"/>
  <c r="G29" i="1"/>
  <c r="G9" i="1" s="1"/>
  <c r="F29" i="1"/>
  <c r="E29" i="1"/>
  <c r="D29" i="1"/>
  <c r="C29" i="1"/>
  <c r="C9" i="1" s="1"/>
  <c r="B29" i="1"/>
  <c r="I28" i="1"/>
  <c r="H28" i="1"/>
  <c r="H8" i="1" s="1"/>
  <c r="G28" i="1"/>
  <c r="F28" i="1"/>
  <c r="E28" i="1"/>
  <c r="D28" i="1"/>
  <c r="D8" i="1" s="1"/>
  <c r="C28" i="1"/>
  <c r="B28" i="1"/>
  <c r="H23" i="1"/>
  <c r="F23" i="1"/>
  <c r="B23" i="1"/>
  <c r="I22" i="1"/>
  <c r="E22" i="1"/>
  <c r="C22" i="1"/>
  <c r="H21" i="1"/>
  <c r="F21" i="1"/>
  <c r="D21" i="1"/>
  <c r="B21" i="1"/>
  <c r="G20" i="1"/>
  <c r="C20" i="1"/>
  <c r="H19" i="1"/>
  <c r="F19" i="1"/>
  <c r="D19" i="1"/>
  <c r="B19" i="1"/>
  <c r="H17" i="1"/>
  <c r="F17" i="1"/>
  <c r="D17" i="1"/>
  <c r="B17" i="1"/>
  <c r="G16" i="1"/>
  <c r="H15" i="1"/>
  <c r="F15" i="1"/>
  <c r="D15" i="1"/>
  <c r="B15" i="1"/>
  <c r="H13" i="1"/>
  <c r="F13" i="1"/>
  <c r="D13" i="1"/>
  <c r="B13" i="1"/>
  <c r="G12" i="1"/>
  <c r="C12" i="1"/>
  <c r="H11" i="1"/>
  <c r="F11" i="1"/>
  <c r="D11" i="1"/>
  <c r="B11" i="1"/>
  <c r="E10" i="1"/>
  <c r="H9" i="1"/>
  <c r="D9" i="1"/>
  <c r="G8" i="1"/>
  <c r="G24" i="1" s="1"/>
  <c r="C8" i="1"/>
  <c r="C24" i="1" s="1"/>
  <c r="J30" i="1" l="1"/>
  <c r="B44" i="1"/>
  <c r="B8" i="1"/>
  <c r="E9" i="1"/>
  <c r="E44" i="1"/>
  <c r="J80" i="1"/>
  <c r="J29" i="1"/>
  <c r="J11" i="1"/>
  <c r="D24" i="1"/>
  <c r="J33" i="1"/>
  <c r="J13" i="1" s="1"/>
  <c r="J34" i="1"/>
  <c r="J14" i="1" s="1"/>
  <c r="J15" i="1"/>
  <c r="F75" i="1"/>
  <c r="F44" i="1"/>
  <c r="F8" i="1"/>
  <c r="F24" i="1" s="1"/>
  <c r="J28" i="1"/>
  <c r="J32" i="1"/>
  <c r="H24" i="1"/>
  <c r="J36" i="1"/>
  <c r="I44" i="1"/>
  <c r="J37" i="1"/>
  <c r="J38" i="1"/>
  <c r="J39" i="1"/>
  <c r="J40" i="1"/>
  <c r="C95" i="1"/>
  <c r="G95" i="1"/>
  <c r="J83" i="1"/>
  <c r="J91" i="1"/>
  <c r="D95" i="1"/>
  <c r="E95" i="1"/>
  <c r="H95" i="1"/>
  <c r="J40" i="2"/>
  <c r="B20" i="2"/>
  <c r="G44" i="2"/>
  <c r="G8" i="2"/>
  <c r="G24" i="2" s="1"/>
  <c r="J115" i="2"/>
  <c r="C126" i="2"/>
  <c r="C9" i="2"/>
  <c r="D126" i="2"/>
  <c r="B10" i="1"/>
  <c r="B14" i="1"/>
  <c r="B18" i="1"/>
  <c r="C44" i="1"/>
  <c r="G44" i="1"/>
  <c r="C75" i="1"/>
  <c r="G75" i="1"/>
  <c r="J62" i="1"/>
  <c r="J64" i="1"/>
  <c r="J81" i="1"/>
  <c r="J111" i="1"/>
  <c r="H8" i="2"/>
  <c r="H24" i="2" s="1"/>
  <c r="B9" i="2"/>
  <c r="F9" i="2"/>
  <c r="J29" i="2"/>
  <c r="J86" i="2"/>
  <c r="J15" i="2" s="1"/>
  <c r="J36" i="2"/>
  <c r="B16" i="2"/>
  <c r="C8" i="2"/>
  <c r="C24" i="2" s="1"/>
  <c r="C44" i="2"/>
  <c r="E44" i="2"/>
  <c r="E8" i="2"/>
  <c r="I44" i="2"/>
  <c r="I8" i="2"/>
  <c r="E126" i="2"/>
  <c r="E9" i="2"/>
  <c r="G126" i="2"/>
  <c r="G9" i="2"/>
  <c r="H9" i="2"/>
  <c r="H126" i="2"/>
  <c r="E8" i="1"/>
  <c r="E24" i="1" s="1"/>
  <c r="H44" i="1"/>
  <c r="J124" i="1"/>
  <c r="J117" i="1"/>
  <c r="J121" i="1"/>
  <c r="D9" i="2"/>
  <c r="D24" i="2" s="1"/>
  <c r="D13" i="2"/>
  <c r="H13" i="2"/>
  <c r="B95" i="1"/>
  <c r="J79" i="1"/>
  <c r="J87" i="1"/>
  <c r="F95" i="1"/>
  <c r="I95" i="1"/>
  <c r="B44" i="2"/>
  <c r="J28" i="2"/>
  <c r="B8" i="2"/>
  <c r="J32" i="2"/>
  <c r="J12" i="2" s="1"/>
  <c r="B12" i="2"/>
  <c r="F44" i="2"/>
  <c r="F8" i="2"/>
  <c r="J111" i="2"/>
  <c r="B126" i="2"/>
  <c r="J119" i="2"/>
  <c r="I8" i="1"/>
  <c r="I24" i="1" s="1"/>
  <c r="D44" i="1"/>
  <c r="J42" i="1"/>
  <c r="J22" i="1" s="1"/>
  <c r="J67" i="1"/>
  <c r="J94" i="1"/>
  <c r="J23" i="1" s="1"/>
  <c r="C126" i="1"/>
  <c r="G126" i="1"/>
  <c r="J113" i="1"/>
  <c r="J125" i="1"/>
  <c r="E75" i="1"/>
  <c r="I75" i="1"/>
  <c r="J70" i="1"/>
  <c r="J71" i="1"/>
  <c r="J72" i="1"/>
  <c r="J89" i="1"/>
  <c r="J90" i="1"/>
  <c r="D126" i="1"/>
  <c r="H126" i="1"/>
  <c r="J119" i="1"/>
  <c r="J120" i="1"/>
  <c r="I9" i="2"/>
  <c r="J18" i="2"/>
  <c r="J19" i="2"/>
  <c r="C95" i="2"/>
  <c r="G95" i="2"/>
  <c r="J30" i="2"/>
  <c r="J31" i="2"/>
  <c r="J11" i="2" s="1"/>
  <c r="B21" i="2"/>
  <c r="F21" i="2"/>
  <c r="J41" i="2"/>
  <c r="J21" i="2" s="1"/>
  <c r="C75" i="2"/>
  <c r="G75" i="2"/>
  <c r="J60" i="2"/>
  <c r="J75" i="2" s="1"/>
  <c r="J61" i="2"/>
  <c r="J62" i="2"/>
  <c r="D95" i="2"/>
  <c r="H95" i="2"/>
  <c r="J87" i="2"/>
  <c r="J88" i="2"/>
  <c r="J125" i="2"/>
  <c r="J59" i="1"/>
  <c r="B17" i="2"/>
  <c r="F17" i="2"/>
  <c r="J37" i="2"/>
  <c r="J17" i="2" s="1"/>
  <c r="E18" i="2"/>
  <c r="J42" i="2"/>
  <c r="J22" i="2" s="1"/>
  <c r="J43" i="2"/>
  <c r="J23" i="2" s="1"/>
  <c r="D75" i="2"/>
  <c r="H75" i="2"/>
  <c r="J65" i="2"/>
  <c r="J66" i="2"/>
  <c r="J84" i="2"/>
  <c r="J121" i="2"/>
  <c r="J122" i="2"/>
  <c r="B13" i="2"/>
  <c r="F13" i="2"/>
  <c r="J33" i="2"/>
  <c r="E75" i="2"/>
  <c r="I75" i="2"/>
  <c r="J70" i="2"/>
  <c r="B95" i="2"/>
  <c r="F95" i="2"/>
  <c r="J81" i="2"/>
  <c r="J85" i="2"/>
  <c r="J14" i="2" s="1"/>
  <c r="J89" i="2"/>
  <c r="J93" i="2"/>
  <c r="J117" i="2"/>
  <c r="J118" i="2"/>
  <c r="J79" i="2"/>
  <c r="J44" i="2" l="1"/>
  <c r="J8" i="2"/>
  <c r="J16" i="1"/>
  <c r="J10" i="2"/>
  <c r="J126" i="2"/>
  <c r="J95" i="1"/>
  <c r="E24" i="2"/>
  <c r="J9" i="2"/>
  <c r="J126" i="1"/>
  <c r="J18" i="1"/>
  <c r="J9" i="1"/>
  <c r="B24" i="1"/>
  <c r="J19" i="1"/>
  <c r="J95" i="2"/>
  <c r="J13" i="2"/>
  <c r="J75" i="1"/>
  <c r="J16" i="2"/>
  <c r="J17" i="1"/>
  <c r="J12" i="1"/>
  <c r="F24" i="2"/>
  <c r="B24" i="2"/>
  <c r="I24" i="2"/>
  <c r="J20" i="2"/>
  <c r="J20" i="1"/>
  <c r="J44" i="1"/>
  <c r="J8" i="1"/>
  <c r="J10" i="1"/>
  <c r="J24" i="1" l="1"/>
  <c r="J24" i="2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<sst xmlns="http://schemas.openxmlformats.org/spreadsheetml/2006/main" count="1732" uniqueCount="41">
  <si>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</si>
  <si>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</si>
  <si>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</si>
  <si>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</si>
  <si>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</si>
  <si>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</si>
  <si>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</si>
  <si>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</si>
  <si>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</si>
  <si>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</si>
  <si>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</si>
  <si>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</si>
  <si>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</si>
  <si>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</si>
  <si>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</si>
  <si>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</si>
  <si>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</si>
  <si>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</si>
  <si>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</si>
  <si>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</si>
  <si>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</si>
  <si>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</si>
  <si>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</si>
  <si>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</si>
  <si>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</si>
  <si>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</si>
  <si>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</si>
  <si>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</si>
  <si>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</si>
  <si>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</si>
  <si>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</si>
  <si>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</si>
  <si>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</si>
  <si>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</si>
  <si>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</si>
  <si>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</si>
  <si>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</si>
  <si>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</si>
  <si>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</si>
  <si>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Alstahaugfjorden_Skjelvtaren_A0_2017</t>
  </si>
  <si>
    <t>Alstahaugfjorden_Skjelvtaren_pakke1_og_pakke2_A1_2017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</si>
</sst>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BB9A-23B7-4FCC-9081-E94E19067CF6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defaultColWidth="9.109375" defaultRowHeight="14.4" x14ac:dyDescent="0.3"/>
  <cols>
    <col min="1" max="1" width="27.5546875" style="2" customWidth="1"/>
    <col min="2" max="2" width="17.44140625" style="2" customWidth="1"/>
    <col min="3" max="3" width="24" style="2" customWidth="1"/>
    <col min="4" max="4" width="13.6640625" style="2" bestFit="1" customWidth="1"/>
    <col min="5" max="5" width="12.44140625" style="2" customWidth="1"/>
    <col min="6" max="6" width="20.6640625" style="2" customWidth="1"/>
    <col min="7" max="7" width="15" style="2" customWidth="1"/>
    <col min="8" max="8" width="13.6640625" style="2" customWidth="1"/>
    <col min="9" max="9" width="20.4414062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546875" style="2" customWidth="1"/>
    <col min="15" max="15" width="19.33203125" style="2" customWidth="1"/>
    <col min="16" max="16" width="15.6640625" style="2" customWidth="1"/>
    <col min="17" max="17" width="16.5546875" style="2" customWidth="1"/>
    <col min="18" max="148" width="11.6640625" style="2" customWidth="1"/>
    <col min="149" max="149" width="31.6640625" style="2" customWidth="1"/>
    <col min="150" max="16384" width="9.109375" style="2"/>
  </cols>
  <sheetData>
    <row r="1" spans="1:1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4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4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4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5.8" x14ac:dyDescent="0.5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3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3">
      <c r="A8" s="14" t="s">
        <v>11</v>
      </c>
      <c r="B8" s="15">
        <f t="shared" ref="B8:J23" si="0">B28+B79+B110</f>
        <v>1.8696279176999998E-5</v>
      </c>
      <c r="C8" s="15">
        <f t="shared" si="0"/>
        <v>3.3727450403999999E-4</v>
      </c>
      <c r="D8" s="15">
        <f t="shared" si="0"/>
        <v>1.6043995823999998E-4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5.1641074145699999E-4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3">
      <c r="A9" s="14" t="s">
        <v>12</v>
      </c>
      <c r="B9" s="15">
        <f t="shared" si="0"/>
        <v>0</v>
      </c>
      <c r="C9" s="15">
        <f t="shared" si="0"/>
        <v>1.1028440126E-4</v>
      </c>
      <c r="D9" s="15">
        <f t="shared" si="0"/>
        <v>4.3118133232000001E-4</v>
      </c>
      <c r="E9" s="15">
        <f t="shared" si="0"/>
        <v>6.4875451001999992E-5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6.063411845819999E-4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3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3.9127279152000006E-4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3.9127279152000006E-4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3">
      <c r="A11" s="14" t="s">
        <v>14</v>
      </c>
      <c r="B11" s="15">
        <f t="shared" si="0"/>
        <v>0</v>
      </c>
      <c r="C11" s="15">
        <f t="shared" si="0"/>
        <v>4.9269535698999996E-5</v>
      </c>
      <c r="D11" s="15">
        <f t="shared" si="0"/>
        <v>0</v>
      </c>
      <c r="E11" s="15">
        <f t="shared" si="0"/>
        <v>1.6348132090999998E-4</v>
      </c>
      <c r="F11" s="15">
        <f t="shared" si="0"/>
        <v>1.0502583928E-4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6">
        <f t="shared" si="0"/>
        <v>3.1777669588899999E-4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3">
      <c r="A12" s="14" t="s">
        <v>15</v>
      </c>
      <c r="B12" s="15">
        <f t="shared" si="0"/>
        <v>4.1451923137000002E-5</v>
      </c>
      <c r="C12" s="15">
        <f t="shared" si="0"/>
        <v>4.3615576399000005E-3</v>
      </c>
      <c r="D12" s="15">
        <f t="shared" si="0"/>
        <v>6.5817644509999999E-3</v>
      </c>
      <c r="E12" s="15">
        <f t="shared" si="0"/>
        <v>6.2233126771999998E-4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1.1607105281756999E-2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3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1.8465176861000003E-4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1.8465176861000003E-4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3">
      <c r="A14" s="14" t="s">
        <v>17</v>
      </c>
      <c r="B14" s="15">
        <f t="shared" si="0"/>
        <v>1.9808352428E-4</v>
      </c>
      <c r="C14" s="15">
        <f t="shared" si="0"/>
        <v>1.6826686584999999E-5</v>
      </c>
      <c r="D14" s="15">
        <f t="shared" si="0"/>
        <v>2.4320527353E-4</v>
      </c>
      <c r="E14" s="15">
        <f t="shared" si="0"/>
        <v>2.9225793143999998E-4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7.5037341583500004E-4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3">
      <c r="A15" s="14" t="s">
        <v>18</v>
      </c>
      <c r="B15" s="15">
        <f t="shared" si="0"/>
        <v>1.22795770695E-6</v>
      </c>
      <c r="C15" s="15">
        <f t="shared" si="0"/>
        <v>1.6499105311700002E-3</v>
      </c>
      <c r="D15" s="15">
        <f t="shared" si="0"/>
        <v>1.5916968379999998E-3</v>
      </c>
      <c r="E15" s="15">
        <f t="shared" si="0"/>
        <v>2.3473544518999999E-3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5.5901897787769489E-3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3">
      <c r="A16" s="14" t="s">
        <v>19</v>
      </c>
      <c r="B16" s="15">
        <f t="shared" si="0"/>
        <v>2.5492233789999999E-6</v>
      </c>
      <c r="C16" s="15">
        <f t="shared" si="0"/>
        <v>2.9202581299999997E-5</v>
      </c>
      <c r="D16" s="15">
        <f t="shared" si="0"/>
        <v>1.7200497531999999E-5</v>
      </c>
      <c r="E16" s="15">
        <f t="shared" si="0"/>
        <v>2.2380196461999999E-4</v>
      </c>
      <c r="F16" s="15">
        <f t="shared" si="0"/>
        <v>5.3211473545000002E-5</v>
      </c>
      <c r="G16" s="15">
        <f t="shared" si="0"/>
        <v>5.7071948582E-5</v>
      </c>
      <c r="H16" s="15">
        <f t="shared" si="0"/>
        <v>0</v>
      </c>
      <c r="I16" s="15">
        <f t="shared" si="0"/>
        <v>0</v>
      </c>
      <c r="J16" s="16">
        <f t="shared" si="0"/>
        <v>3.83037688958E-4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3">
      <c r="A17" s="14" t="s">
        <v>20</v>
      </c>
      <c r="B17" s="15">
        <f t="shared" si="0"/>
        <v>2.3217627273E-6</v>
      </c>
      <c r="C17" s="15">
        <f t="shared" si="0"/>
        <v>3.3481789996E-5</v>
      </c>
      <c r="D17" s="15">
        <f t="shared" si="0"/>
        <v>3.1425367775999999E-4</v>
      </c>
      <c r="E17" s="15">
        <f t="shared" si="0"/>
        <v>1.5293703771000001E-5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3.6535093425429997E-4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3">
      <c r="A18" s="14" t="s">
        <v>21</v>
      </c>
      <c r="B18" s="15">
        <f t="shared" si="0"/>
        <v>2.8814383893999999E-5</v>
      </c>
      <c r="C18" s="15">
        <f t="shared" si="0"/>
        <v>7.7463900539999993E-5</v>
      </c>
      <c r="D18" s="15">
        <f t="shared" si="0"/>
        <v>0</v>
      </c>
      <c r="E18" s="15">
        <f t="shared" si="0"/>
        <v>1.1380390956999999E-5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1.1765867539099999E-4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3">
      <c r="A19" s="14" t="s">
        <v>22</v>
      </c>
      <c r="B19" s="15">
        <f t="shared" si="0"/>
        <v>2.6267079924000003E-5</v>
      </c>
      <c r="C19" s="15">
        <f t="shared" si="0"/>
        <v>1.1544218973E-3</v>
      </c>
      <c r="D19" s="15">
        <f t="shared" si="0"/>
        <v>1.0233720686000001E-3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2.2040610458239998E-3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3">
      <c r="A20" s="14" t="s">
        <v>23</v>
      </c>
      <c r="B20" s="15">
        <f t="shared" si="0"/>
        <v>3.8435460244999999E-4</v>
      </c>
      <c r="C20" s="15">
        <f t="shared" si="0"/>
        <v>4.9671813656999993E-4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8.8107273901999992E-4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3">
      <c r="A21" s="14" t="s">
        <v>24</v>
      </c>
      <c r="B21" s="15">
        <f t="shared" si="0"/>
        <v>4.9321409369999999E-3</v>
      </c>
      <c r="C21" s="15">
        <f t="shared" si="0"/>
        <v>7.9801018933999999E-4</v>
      </c>
      <c r="D21" s="15">
        <f t="shared" si="0"/>
        <v>6.7665314666000013E-5</v>
      </c>
      <c r="E21" s="15">
        <f t="shared" si="0"/>
        <v>4.8308032863999993E-5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5.8461244738699991E-3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3">
      <c r="A22" s="14" t="s">
        <v>25</v>
      </c>
      <c r="B22" s="15">
        <f t="shared" si="0"/>
        <v>3.1531601807E-3</v>
      </c>
      <c r="C22" s="15">
        <f t="shared" si="0"/>
        <v>2.0815956546999998E-3</v>
      </c>
      <c r="D22" s="15">
        <f t="shared" si="0"/>
        <v>3.5771829730000003E-4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5.5924741326999995E-3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3">
      <c r="A23" s="14" t="s">
        <v>26</v>
      </c>
      <c r="B23" s="15">
        <f t="shared" si="0"/>
        <v>6.6362090670000009E-4</v>
      </c>
      <c r="C23" s="15">
        <f t="shared" si="0"/>
        <v>3.962404822E-5</v>
      </c>
      <c r="D23" s="15">
        <f t="shared" si="0"/>
        <v>6.1130534909000001E-6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7.0935800841090001E-4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3">
      <c r="A24" s="17" t="s">
        <v>10</v>
      </c>
      <c r="B24" s="16">
        <f t="shared" ref="B24:J24" si="1">SUM(B8:B23)</f>
        <v>9.4526887610752505E-3</v>
      </c>
      <c r="C24" s="16">
        <f t="shared" si="1"/>
        <v>1.123564149662E-2</v>
      </c>
      <c r="D24" s="16">
        <f t="shared" si="1"/>
        <v>1.11858835539589E-2</v>
      </c>
      <c r="E24" s="16">
        <f t="shared" si="1"/>
        <v>3.9737362837939999E-3</v>
      </c>
      <c r="F24" s="16">
        <f t="shared" si="1"/>
        <v>1.5823731282499999E-4</v>
      </c>
      <c r="G24" s="16">
        <f t="shared" si="1"/>
        <v>5.7071948582E-5</v>
      </c>
      <c r="H24" s="16">
        <f t="shared" si="1"/>
        <v>0</v>
      </c>
      <c r="I24" s="16">
        <f t="shared" si="1"/>
        <v>0</v>
      </c>
      <c r="J24" s="16">
        <f t="shared" si="1"/>
        <v>3.6063259356855143E-2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3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5.8" x14ac:dyDescent="0.5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3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3">
      <c r="A28" s="14" t="s">
        <v>11</v>
      </c>
      <c r="B28" s="15">
        <f t="shared" ref="B28:I43" si="2">INDEX($A$47:$Q$55,MATCH(B$27,$A$47:$A$55,0),MATCH($A28,$A$47:$Q$47,0))</f>
        <v>2.28360181E-6</v>
      </c>
      <c r="C28" s="15">
        <f t="shared" si="2"/>
        <v>2.3608442899999998E-5</v>
      </c>
      <c r="D28" s="15">
        <f t="shared" si="2"/>
        <v>9.3369134200000003E-6</v>
      </c>
      <c r="E28" s="15">
        <f t="shared" si="2"/>
        <v>0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3.5228958130000004E-5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3">
      <c r="A29" s="14" t="s">
        <v>12</v>
      </c>
      <c r="B29" s="15">
        <f t="shared" si="2"/>
        <v>0</v>
      </c>
      <c r="C29" s="15">
        <f t="shared" si="2"/>
        <v>7.5815886700000002E-6</v>
      </c>
      <c r="D29" s="15">
        <f t="shared" si="2"/>
        <v>2.32136176E-5</v>
      </c>
      <c r="E29" s="15">
        <f t="shared" si="2"/>
        <v>3.5307800200000001E-6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3.4325986290000003E-5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3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1.7423086400000001E-5</v>
      </c>
      <c r="E30" s="15">
        <f t="shared" si="2"/>
        <v>0</v>
      </c>
      <c r="F30" s="15">
        <f t="shared" si="2"/>
        <v>0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1.7423086400000001E-5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3">
      <c r="A31" s="14" t="s">
        <v>14</v>
      </c>
      <c r="B31" s="15">
        <f t="shared" si="2"/>
        <v>0</v>
      </c>
      <c r="C31" s="15">
        <f t="shared" si="2"/>
        <v>3.4127330800000001E-6</v>
      </c>
      <c r="D31" s="15">
        <f t="shared" si="2"/>
        <v>0</v>
      </c>
      <c r="E31" s="15">
        <f t="shared" si="2"/>
        <v>8.9051193799999992E-6</v>
      </c>
      <c r="F31" s="15">
        <f t="shared" si="2"/>
        <v>4.6531989799999999E-6</v>
      </c>
      <c r="G31" s="15">
        <f t="shared" si="2"/>
        <v>0</v>
      </c>
      <c r="H31" s="15">
        <f t="shared" si="2"/>
        <v>0</v>
      </c>
      <c r="I31" s="15">
        <f t="shared" si="2"/>
        <v>0</v>
      </c>
      <c r="J31" s="16">
        <f t="shared" si="3"/>
        <v>1.6971051439999999E-5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3">
      <c r="A32" s="14" t="s">
        <v>15</v>
      </c>
      <c r="B32" s="15">
        <f t="shared" si="2"/>
        <v>5.73082613E-6</v>
      </c>
      <c r="C32" s="15">
        <f t="shared" si="2"/>
        <v>3.2851022499999998E-4</v>
      </c>
      <c r="D32" s="15">
        <f t="shared" si="2"/>
        <v>3.5008711900000002E-4</v>
      </c>
      <c r="E32" s="15">
        <f t="shared" si="2"/>
        <v>3.93521648E-5</v>
      </c>
      <c r="F32" s="15">
        <f t="shared" si="2"/>
        <v>0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7.2368033493000006E-4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3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1.23965784E-5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1.23965784E-5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3">
      <c r="A34" s="14" t="s">
        <v>17</v>
      </c>
      <c r="B34" s="15">
        <f t="shared" si="2"/>
        <v>4.5190070299999999E-5</v>
      </c>
      <c r="C34" s="15">
        <f t="shared" si="2"/>
        <v>1.2219262100000001E-6</v>
      </c>
      <c r="D34" s="15">
        <f t="shared" si="2"/>
        <v>1.95372693E-5</v>
      </c>
      <c r="E34" s="15">
        <f t="shared" si="2"/>
        <v>2.13197702E-5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8.7269036010000002E-5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3">
      <c r="A35" s="14" t="s">
        <v>18</v>
      </c>
      <c r="B35" s="15">
        <f t="shared" si="2"/>
        <v>4.1322041500000001E-7</v>
      </c>
      <c r="C35" s="15">
        <f t="shared" si="2"/>
        <v>4.2315213499999998E-5</v>
      </c>
      <c r="D35" s="15">
        <f t="shared" si="2"/>
        <v>3.8778323500000002E-5</v>
      </c>
      <c r="E35" s="15">
        <f t="shared" si="2"/>
        <v>1.79815983E-4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2.6132274041500001E-4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3">
      <c r="A36" s="14" t="s">
        <v>19</v>
      </c>
      <c r="B36" s="15">
        <f t="shared" si="2"/>
        <v>4.0007289599999998E-7</v>
      </c>
      <c r="C36" s="15">
        <f t="shared" si="2"/>
        <v>1.5102895200000001E-6</v>
      </c>
      <c r="D36" s="15">
        <f t="shared" si="2"/>
        <v>1.2041137900000001E-6</v>
      </c>
      <c r="E36" s="15">
        <f t="shared" si="2"/>
        <v>1.6726684799999999E-5</v>
      </c>
      <c r="F36" s="15">
        <f t="shared" si="2"/>
        <v>3.21973021E-6</v>
      </c>
      <c r="G36" s="15">
        <f t="shared" si="2"/>
        <v>3.7415205999999999E-6</v>
      </c>
      <c r="H36" s="15">
        <f t="shared" si="2"/>
        <v>0</v>
      </c>
      <c r="I36" s="15">
        <f t="shared" si="2"/>
        <v>0</v>
      </c>
      <c r="J36" s="16">
        <f t="shared" si="3"/>
        <v>2.6802411815999997E-5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3">
      <c r="A37" s="14" t="s">
        <v>20</v>
      </c>
      <c r="B37" s="15">
        <f t="shared" si="2"/>
        <v>6.3138078499999997E-7</v>
      </c>
      <c r="C37" s="15">
        <f t="shared" si="2"/>
        <v>2.6571634499999999E-6</v>
      </c>
      <c r="D37" s="15">
        <f t="shared" si="2"/>
        <v>2.1619743999999999E-5</v>
      </c>
      <c r="E37" s="15">
        <f t="shared" si="2"/>
        <v>1.3602711099999999E-6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2.6268559344999998E-5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3">
      <c r="A38" s="14" t="s">
        <v>21</v>
      </c>
      <c r="B38" s="15">
        <f t="shared" si="2"/>
        <v>3.8879963799999999E-6</v>
      </c>
      <c r="C38" s="15">
        <f t="shared" si="2"/>
        <v>6.4228802099999999E-6</v>
      </c>
      <c r="D38" s="15">
        <f t="shared" si="2"/>
        <v>0</v>
      </c>
      <c r="E38" s="15">
        <f t="shared" si="2"/>
        <v>7.7110441300000004E-7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1.1081981003000001E-5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3">
      <c r="A39" s="14" t="s">
        <v>22</v>
      </c>
      <c r="B39" s="15">
        <f t="shared" si="2"/>
        <v>2.9642872300000002E-6</v>
      </c>
      <c r="C39" s="15">
        <f t="shared" si="2"/>
        <v>8.5070792000000004E-5</v>
      </c>
      <c r="D39" s="15">
        <f t="shared" si="2"/>
        <v>6.36825575E-5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1.5171763672999999E-4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3">
      <c r="A40" s="14" t="s">
        <v>23</v>
      </c>
      <c r="B40" s="15">
        <f t="shared" si="2"/>
        <v>5.2542527999999997E-5</v>
      </c>
      <c r="C40" s="15">
        <f t="shared" si="2"/>
        <v>3.7622812599999997E-5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9.0165340599999988E-5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3">
      <c r="A41" s="14" t="s">
        <v>24</v>
      </c>
      <c r="B41" s="15">
        <f t="shared" si="2"/>
        <v>1.5214976099999999E-4</v>
      </c>
      <c r="C41" s="15">
        <f t="shared" si="2"/>
        <v>4.4164874100000002E-5</v>
      </c>
      <c r="D41" s="15">
        <f t="shared" si="2"/>
        <v>5.3938485800000004E-6</v>
      </c>
      <c r="E41" s="15">
        <f t="shared" si="2"/>
        <v>2.84797102E-6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2.0455645469999998E-4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3">
      <c r="A42" s="14" t="s">
        <v>25</v>
      </c>
      <c r="B42" s="15">
        <f t="shared" si="2"/>
        <v>3.7548736900000002E-4</v>
      </c>
      <c r="C42" s="15">
        <f t="shared" si="2"/>
        <v>1.4739040100000001E-4</v>
      </c>
      <c r="D42" s="15">
        <f t="shared" si="2"/>
        <v>1.8381283599999999E-5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5.4125905359999997E-4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3">
      <c r="A43" s="14" t="s">
        <v>26</v>
      </c>
      <c r="B43" s="15">
        <f t="shared" si="2"/>
        <v>5.57003656E-5</v>
      </c>
      <c r="C43" s="15">
        <f t="shared" si="2"/>
        <v>2.03078123E-6</v>
      </c>
      <c r="D43" s="15">
        <f t="shared" si="2"/>
        <v>2.9098942799999998E-7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5.8022136258000001E-5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3">
      <c r="A44" s="17" t="s">
        <v>10</v>
      </c>
      <c r="B44" s="16">
        <f t="shared" ref="B44:J44" si="4">SUM(B28:B43)</f>
        <v>6.9738147954600009E-4</v>
      </c>
      <c r="C44" s="16">
        <f t="shared" si="4"/>
        <v>7.3352012347000016E-4</v>
      </c>
      <c r="D44" s="16">
        <f t="shared" si="4"/>
        <v>5.6894886611800002E-4</v>
      </c>
      <c r="E44" s="16">
        <f t="shared" si="4"/>
        <v>2.8702642714300002E-4</v>
      </c>
      <c r="F44" s="16">
        <f t="shared" si="4"/>
        <v>7.8729291899999998E-6</v>
      </c>
      <c r="G44" s="16">
        <f t="shared" si="4"/>
        <v>3.7415205999999999E-6</v>
      </c>
      <c r="H44" s="16">
        <f t="shared" si="4"/>
        <v>0</v>
      </c>
      <c r="I44" s="16">
        <f t="shared" si="4"/>
        <v>0</v>
      </c>
      <c r="J44" s="16">
        <f t="shared" si="4"/>
        <v>2.2984913460669999E-3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3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3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3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3">
      <c r="A48" s="27" t="s">
        <v>2</v>
      </c>
      <c r="B48" s="28">
        <v>2.28360181E-6</v>
      </c>
      <c r="C48" s="28">
        <v>0</v>
      </c>
      <c r="D48" s="28">
        <v>0</v>
      </c>
      <c r="E48" s="28">
        <v>0</v>
      </c>
      <c r="F48" s="28">
        <v>5.73082613E-6</v>
      </c>
      <c r="G48" s="28">
        <v>0</v>
      </c>
      <c r="H48" s="28">
        <v>4.5190070299999999E-5</v>
      </c>
      <c r="I48" s="28">
        <v>4.1322041500000001E-7</v>
      </c>
      <c r="J48" s="28">
        <v>4.0007289599999998E-7</v>
      </c>
      <c r="K48" s="28">
        <v>6.3138078499999997E-7</v>
      </c>
      <c r="L48" s="28">
        <v>3.8879963799999999E-6</v>
      </c>
      <c r="M48" s="28">
        <v>2.9642872300000002E-6</v>
      </c>
      <c r="N48" s="28">
        <v>5.2542527999999997E-5</v>
      </c>
      <c r="O48" s="28">
        <v>1.5214976099999999E-4</v>
      </c>
      <c r="P48" s="28">
        <v>3.7548736900000002E-4</v>
      </c>
      <c r="Q48" s="28">
        <v>5.57003656E-5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3">
      <c r="A49" s="27" t="s">
        <v>3</v>
      </c>
      <c r="B49" s="28">
        <v>2.3608442899999998E-5</v>
      </c>
      <c r="C49" s="28">
        <v>7.5815886700000002E-6</v>
      </c>
      <c r="D49" s="28">
        <v>0</v>
      </c>
      <c r="E49" s="28">
        <v>3.4127330800000001E-6</v>
      </c>
      <c r="F49" s="28">
        <v>3.2851022499999998E-4</v>
      </c>
      <c r="G49" s="28">
        <v>0</v>
      </c>
      <c r="H49" s="28">
        <v>1.2219262100000001E-6</v>
      </c>
      <c r="I49" s="28">
        <v>4.2315213499999998E-5</v>
      </c>
      <c r="J49" s="28">
        <v>1.5102895200000001E-6</v>
      </c>
      <c r="K49" s="28">
        <v>2.6571634499999999E-6</v>
      </c>
      <c r="L49" s="28">
        <v>6.4228802099999999E-6</v>
      </c>
      <c r="M49" s="28">
        <v>8.5070792000000004E-5</v>
      </c>
      <c r="N49" s="28">
        <v>3.7622812599999997E-5</v>
      </c>
      <c r="O49" s="28">
        <v>4.4164874100000002E-5</v>
      </c>
      <c r="P49" s="28">
        <v>1.4739040100000001E-4</v>
      </c>
      <c r="Q49" s="28">
        <v>2.03078123E-6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3">
      <c r="A50" s="14" t="s">
        <v>4</v>
      </c>
      <c r="B50" s="28">
        <v>9.3369134200000003E-6</v>
      </c>
      <c r="C50" s="28">
        <v>2.32136176E-5</v>
      </c>
      <c r="D50" s="28">
        <v>1.7423086400000001E-5</v>
      </c>
      <c r="E50" s="28">
        <v>0</v>
      </c>
      <c r="F50" s="28">
        <v>3.5008711900000002E-4</v>
      </c>
      <c r="G50" s="28">
        <v>0</v>
      </c>
      <c r="H50" s="28">
        <v>1.95372693E-5</v>
      </c>
      <c r="I50" s="28">
        <v>3.8778323500000002E-5</v>
      </c>
      <c r="J50" s="28">
        <v>1.2041137900000001E-6</v>
      </c>
      <c r="K50" s="28">
        <v>2.1619743999999999E-5</v>
      </c>
      <c r="L50" s="28">
        <v>0</v>
      </c>
      <c r="M50" s="28">
        <v>6.36825575E-5</v>
      </c>
      <c r="N50" s="28">
        <v>0</v>
      </c>
      <c r="O50" s="28">
        <v>5.3938485800000004E-6</v>
      </c>
      <c r="P50" s="28">
        <v>1.8381283599999999E-5</v>
      </c>
      <c r="Q50" s="28">
        <v>2.9098942799999998E-7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3">
      <c r="A51" s="14" t="s">
        <v>5</v>
      </c>
      <c r="B51" s="28">
        <v>0</v>
      </c>
      <c r="C51" s="28">
        <v>3.5307800200000001E-6</v>
      </c>
      <c r="D51" s="28">
        <v>0</v>
      </c>
      <c r="E51" s="28">
        <v>8.9051193799999992E-6</v>
      </c>
      <c r="F51" s="28">
        <v>3.93521648E-5</v>
      </c>
      <c r="G51" s="28">
        <v>1.23965784E-5</v>
      </c>
      <c r="H51" s="28">
        <v>2.13197702E-5</v>
      </c>
      <c r="I51" s="28">
        <v>1.79815983E-4</v>
      </c>
      <c r="J51" s="28">
        <v>1.6726684799999999E-5</v>
      </c>
      <c r="K51" s="28">
        <v>1.3602711099999999E-6</v>
      </c>
      <c r="L51" s="28">
        <v>7.7110441300000004E-7</v>
      </c>
      <c r="M51" s="28">
        <v>0</v>
      </c>
      <c r="N51" s="28">
        <v>0</v>
      </c>
      <c r="O51" s="28">
        <v>2.84797102E-6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3">
      <c r="A52" s="14" t="s">
        <v>6</v>
      </c>
      <c r="B52" s="28">
        <v>0</v>
      </c>
      <c r="C52" s="28">
        <v>0</v>
      </c>
      <c r="D52" s="28">
        <v>0</v>
      </c>
      <c r="E52" s="28">
        <v>4.6531989799999999E-6</v>
      </c>
      <c r="F52" s="28">
        <v>0</v>
      </c>
      <c r="G52" s="28">
        <v>0</v>
      </c>
      <c r="H52" s="28">
        <v>0</v>
      </c>
      <c r="I52" s="28">
        <v>0</v>
      </c>
      <c r="J52" s="28">
        <v>3.21973021E-6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3">
      <c r="A53" s="14" t="s">
        <v>7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3.7415205999999999E-6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3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3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3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5.8" x14ac:dyDescent="0.5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3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3">
      <c r="A59" s="14" t="s">
        <v>11</v>
      </c>
      <c r="B59" s="15">
        <v>1.4380099400000001E-6</v>
      </c>
      <c r="C59" s="15">
        <v>2.0005234199999999E-5</v>
      </c>
      <c r="D59" s="15">
        <v>1.2430978E-5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3.3874222139999999E-5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3">
      <c r="A60" s="14" t="s">
        <v>12</v>
      </c>
      <c r="B60" s="15">
        <v>0</v>
      </c>
      <c r="C60" s="15">
        <v>7.0993298200000001E-6</v>
      </c>
      <c r="D60" s="15">
        <v>2.9193353599999998E-5</v>
      </c>
      <c r="E60" s="15">
        <v>4.9113941100000001E-6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4.1204077529999999E-5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3">
      <c r="A61" s="14" t="s">
        <v>13</v>
      </c>
      <c r="B61" s="15">
        <v>0</v>
      </c>
      <c r="C61" s="15">
        <v>0</v>
      </c>
      <c r="D61" s="15">
        <v>2.30278564E-5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5"/>
        <v>2.30278564E-5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3">
      <c r="A62" s="14" t="s">
        <v>14</v>
      </c>
      <c r="B62" s="15">
        <v>0</v>
      </c>
      <c r="C62" s="15">
        <v>2.6374632000000001E-6</v>
      </c>
      <c r="D62" s="15">
        <v>0</v>
      </c>
      <c r="E62" s="15">
        <v>1.1211971099999999E-5</v>
      </c>
      <c r="F62" s="15">
        <v>8.5578343599999997E-6</v>
      </c>
      <c r="G62" s="15">
        <v>0</v>
      </c>
      <c r="H62" s="15">
        <v>0</v>
      </c>
      <c r="I62" s="15">
        <v>0</v>
      </c>
      <c r="J62" s="16">
        <f t="shared" si="5"/>
        <v>2.2407268659999999E-5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3">
      <c r="A63" s="14" t="s">
        <v>15</v>
      </c>
      <c r="B63" s="15">
        <v>4.6860748400000001E-6</v>
      </c>
      <c r="C63" s="15">
        <v>3.0116663600000002E-4</v>
      </c>
      <c r="D63" s="15">
        <v>4.0674711099999999E-4</v>
      </c>
      <c r="E63" s="15">
        <v>5.7662339399999998E-5</v>
      </c>
      <c r="F63" s="15">
        <v>0</v>
      </c>
      <c r="G63" s="15">
        <v>0</v>
      </c>
      <c r="H63" s="15">
        <v>0</v>
      </c>
      <c r="I63" s="15">
        <v>0</v>
      </c>
      <c r="J63" s="16">
        <f t="shared" si="5"/>
        <v>7.7026216123999994E-4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3">
      <c r="A64" s="14" t="s">
        <v>16</v>
      </c>
      <c r="B64" s="15">
        <v>0</v>
      </c>
      <c r="C64" s="15">
        <v>0</v>
      </c>
      <c r="D64" s="15">
        <v>0</v>
      </c>
      <c r="E64" s="15">
        <v>2.0845591699999999E-5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2.0845591699999999E-5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3">
      <c r="A65" s="14" t="s">
        <v>17</v>
      </c>
      <c r="B65" s="15">
        <v>5.2668786999999997E-5</v>
      </c>
      <c r="C65" s="15">
        <v>1.10587792E-6</v>
      </c>
      <c r="D65" s="15">
        <v>2.8027289600000001E-5</v>
      </c>
      <c r="E65" s="15">
        <v>3.5435474399999998E-5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1.1723742892E-4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3">
      <c r="A66" s="14" t="s">
        <v>18</v>
      </c>
      <c r="B66" s="15">
        <v>4.8649683099999996E-7</v>
      </c>
      <c r="C66" s="15">
        <v>3.2408940500000001E-5</v>
      </c>
      <c r="D66" s="15">
        <v>3.5279978599999997E-5</v>
      </c>
      <c r="E66" s="15">
        <v>2.9434218900000001E-4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3.6251760493100001E-4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3">
      <c r="A67" s="14" t="s">
        <v>19</v>
      </c>
      <c r="B67" s="15">
        <v>2.6516360200000002E-7</v>
      </c>
      <c r="C67" s="15">
        <v>1.03754173E-6</v>
      </c>
      <c r="D67" s="15">
        <v>1.55246912E-6</v>
      </c>
      <c r="E67" s="15">
        <v>2.6670863000000001E-5</v>
      </c>
      <c r="F67" s="15">
        <v>6.14905275E-6</v>
      </c>
      <c r="G67" s="15">
        <v>7.6019046499999997E-6</v>
      </c>
      <c r="H67" s="15">
        <v>0</v>
      </c>
      <c r="I67" s="15">
        <v>0</v>
      </c>
      <c r="J67" s="16">
        <f t="shared" si="5"/>
        <v>4.3276994852000005E-5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3">
      <c r="A68" s="14" t="s">
        <v>20</v>
      </c>
      <c r="B68" s="15">
        <v>8.4860430199999995E-7</v>
      </c>
      <c r="C68" s="15">
        <v>2.21698473E-6</v>
      </c>
      <c r="D68" s="15">
        <v>2.4327740099999999E-5</v>
      </c>
      <c r="E68" s="15">
        <v>2.0546197099999999E-6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2.9447948841999997E-5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3">
      <c r="A69" s="14" t="s">
        <v>21</v>
      </c>
      <c r="B69" s="15">
        <v>3.9693437300000003E-6</v>
      </c>
      <c r="C69" s="15">
        <v>5.2503816599999997E-6</v>
      </c>
      <c r="D69" s="15">
        <v>0</v>
      </c>
      <c r="E69" s="15">
        <v>1.14186256E-6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1.0361587950000001E-5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3">
      <c r="A70" s="14" t="s">
        <v>22</v>
      </c>
      <c r="B70" s="15">
        <v>1.7665971299999999E-6</v>
      </c>
      <c r="C70" s="15">
        <v>7.7047779399999993E-5</v>
      </c>
      <c r="D70" s="15">
        <v>7.0207748099999998E-5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1.4902212462999999E-4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3">
      <c r="A71" s="14" t="s">
        <v>23</v>
      </c>
      <c r="B71" s="15">
        <v>3.0292323200000001E-5</v>
      </c>
      <c r="C71" s="15">
        <v>2.64338744E-5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5.6726197600000001E-5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3">
      <c r="A72" s="14" t="s">
        <v>24</v>
      </c>
      <c r="B72" s="15">
        <v>1.4258795399999999E-4</v>
      </c>
      <c r="C72" s="15">
        <v>3.6795863800000003E-5</v>
      </c>
      <c r="D72" s="15">
        <v>6.7781511800000001E-6</v>
      </c>
      <c r="E72" s="15">
        <v>3.7239277700000002E-6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1.8988589675000001E-4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3">
      <c r="A73" s="14" t="s">
        <v>25</v>
      </c>
      <c r="B73" s="15">
        <v>2.24752153E-4</v>
      </c>
      <c r="C73" s="15">
        <v>1.3606609E-4</v>
      </c>
      <c r="D73" s="15">
        <v>2.2618387000000001E-5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3.8343663E-4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3">
      <c r="A74" s="14" t="s">
        <v>26</v>
      </c>
      <c r="B74" s="15">
        <v>4.2935406200000002E-5</v>
      </c>
      <c r="C74" s="15">
        <v>1.8161914700000001E-6</v>
      </c>
      <c r="D74" s="15">
        <v>2.0615665099999999E-7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4.4957754321000001E-5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3">
      <c r="A75" s="17" t="s">
        <v>10</v>
      </c>
      <c r="B75" s="16">
        <f t="shared" ref="B75:J75" si="6">SUM(B59:B74)</f>
        <v>5.0669691377499995E-4</v>
      </c>
      <c r="C75" s="16">
        <f t="shared" si="6"/>
        <v>6.5108818883E-4</v>
      </c>
      <c r="D75" s="16">
        <f t="shared" si="6"/>
        <v>6.603972193510001E-4</v>
      </c>
      <c r="E75" s="16">
        <f t="shared" si="6"/>
        <v>4.5800023274999996E-4</v>
      </c>
      <c r="F75" s="16">
        <f t="shared" si="6"/>
        <v>1.4706887109999999E-5</v>
      </c>
      <c r="G75" s="16">
        <f t="shared" si="6"/>
        <v>7.6019046499999997E-6</v>
      </c>
      <c r="H75" s="16">
        <f t="shared" si="6"/>
        <v>0</v>
      </c>
      <c r="I75" s="16">
        <f t="shared" si="6"/>
        <v>0</v>
      </c>
      <c r="J75" s="16">
        <f t="shared" si="6"/>
        <v>2.2984913464660001E-3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3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5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3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3">
      <c r="A79" s="14" t="s">
        <v>11</v>
      </c>
      <c r="B79" s="15">
        <f>INDEX($A$98:$Q$106,MATCH(B$78,$A$98:$A$106,0),MATCH($A79,$A$98:$Q$98,0))</f>
        <v>1.62365386E-5</v>
      </c>
      <c r="C79" s="15">
        <f t="shared" ref="B79:I94" si="7">INDEX($A$98:$Q$106,MATCH(C$78,$A$98:$A$106,0),MATCH($A79,$A$98:$Q$98,0))</f>
        <v>3.08458584E-4</v>
      </c>
      <c r="D79" s="15">
        <f t="shared" si="7"/>
        <v>1.4930323699999999E-4</v>
      </c>
      <c r="E79" s="15">
        <f t="shared" si="7"/>
        <v>0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4.7399835959999995E-4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3">
      <c r="A80" s="14" t="s">
        <v>12</v>
      </c>
      <c r="B80" s="15">
        <f t="shared" si="7"/>
        <v>0</v>
      </c>
      <c r="C80" s="15">
        <f t="shared" si="7"/>
        <v>1.00984444E-4</v>
      </c>
      <c r="D80" s="15">
        <f t="shared" si="7"/>
        <v>4.03043003E-4</v>
      </c>
      <c r="E80" s="15">
        <f t="shared" si="7"/>
        <v>6.0529631299999997E-5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5.6455707829999998E-4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3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3.6778964600000001E-4</v>
      </c>
      <c r="E81" s="15">
        <f t="shared" si="7"/>
        <v>0</v>
      </c>
      <c r="F81" s="15">
        <f t="shared" si="7"/>
        <v>0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3.6778964600000001E-4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3">
      <c r="A82" s="14" t="s">
        <v>14</v>
      </c>
      <c r="B82" s="15">
        <f t="shared" si="7"/>
        <v>0</v>
      </c>
      <c r="C82" s="15">
        <f t="shared" si="7"/>
        <v>4.4993269299999998E-5</v>
      </c>
      <c r="D82" s="15">
        <f t="shared" si="7"/>
        <v>0</v>
      </c>
      <c r="E82" s="15">
        <f t="shared" si="7"/>
        <v>1.5269336799999999E-4</v>
      </c>
      <c r="F82" s="15">
        <f t="shared" si="7"/>
        <v>9.93506933E-5</v>
      </c>
      <c r="G82" s="15">
        <f t="shared" si="7"/>
        <v>0</v>
      </c>
      <c r="H82" s="15">
        <f t="shared" si="7"/>
        <v>0</v>
      </c>
      <c r="I82" s="15">
        <f t="shared" si="7"/>
        <v>0</v>
      </c>
      <c r="J82" s="16">
        <f t="shared" si="8"/>
        <v>2.9703733060000001E-4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3">
      <c r="A83" s="14" t="s">
        <v>15</v>
      </c>
      <c r="B83" s="15">
        <f t="shared" si="7"/>
        <v>3.5321497199999999E-5</v>
      </c>
      <c r="C83" s="15">
        <f t="shared" si="7"/>
        <v>3.96490464E-3</v>
      </c>
      <c r="D83" s="15">
        <f t="shared" si="7"/>
        <v>6.1238557299999998E-3</v>
      </c>
      <c r="E83" s="15">
        <f t="shared" si="7"/>
        <v>5.7598804299999998E-4</v>
      </c>
      <c r="F83" s="15">
        <f t="shared" si="7"/>
        <v>0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1.07000699102E-2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3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1.7013606800000001E-4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1.7013606800000001E-4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3">
      <c r="A85" s="14" t="s">
        <v>17</v>
      </c>
      <c r="B85" s="15">
        <f t="shared" si="7"/>
        <v>1.5187749900000001E-4</v>
      </c>
      <c r="C85" s="15">
        <f t="shared" si="7"/>
        <v>1.5415370799999999E-5</v>
      </c>
      <c r="D85" s="15">
        <f t="shared" si="7"/>
        <v>2.2098367499999999E-4</v>
      </c>
      <c r="E85" s="15">
        <f t="shared" si="7"/>
        <v>2.68124233E-4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6.564007778000001E-4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3">
      <c r="A86" s="14" t="s">
        <v>18</v>
      </c>
      <c r="B86" s="15">
        <f t="shared" si="7"/>
        <v>8.0914744100000005E-7</v>
      </c>
      <c r="C86" s="15">
        <f t="shared" si="7"/>
        <v>1.6055764800000001E-3</v>
      </c>
      <c r="D86" s="15">
        <f t="shared" si="7"/>
        <v>1.5283936899999999E-3</v>
      </c>
      <c r="E86" s="15">
        <f t="shared" si="7"/>
        <v>2.1463458899999999E-3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5.2811252074409995E-3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3">
      <c r="A87" s="14" t="s">
        <v>19</v>
      </c>
      <c r="B87" s="15">
        <f t="shared" si="7"/>
        <v>2.1288638299999999E-6</v>
      </c>
      <c r="C87" s="15">
        <f t="shared" si="7"/>
        <v>2.7307280299999999E-5</v>
      </c>
      <c r="D87" s="15">
        <f t="shared" si="7"/>
        <v>1.5809385099999999E-5</v>
      </c>
      <c r="E87" s="15">
        <f t="shared" si="7"/>
        <v>2.04937286E-4</v>
      </c>
      <c r="F87" s="15">
        <f t="shared" si="7"/>
        <v>4.9447222400000003E-5</v>
      </c>
      <c r="G87" s="15">
        <f t="shared" si="7"/>
        <v>5.2747718499999997E-5</v>
      </c>
      <c r="H87" s="15">
        <f t="shared" si="7"/>
        <v>0</v>
      </c>
      <c r="I87" s="15">
        <f t="shared" si="7"/>
        <v>0</v>
      </c>
      <c r="J87" s="16">
        <f t="shared" si="8"/>
        <v>3.5237775612999999E-4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3">
      <c r="A88" s="14" t="s">
        <v>20</v>
      </c>
      <c r="B88" s="15">
        <f t="shared" si="7"/>
        <v>1.6764091400000001E-6</v>
      </c>
      <c r="C88" s="15">
        <f t="shared" si="7"/>
        <v>3.03300013E-5</v>
      </c>
      <c r="D88" s="15">
        <f t="shared" si="7"/>
        <v>2.8875366699999998E-4</v>
      </c>
      <c r="E88" s="15">
        <f t="shared" si="7"/>
        <v>1.37956398E-5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3.3455571723999997E-4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3">
      <c r="A89" s="14" t="s">
        <v>21</v>
      </c>
      <c r="B89" s="15">
        <f t="shared" si="7"/>
        <v>2.4695895899999999E-5</v>
      </c>
      <c r="C89" s="15">
        <f t="shared" si="7"/>
        <v>6.9781893100000003E-5</v>
      </c>
      <c r="D89" s="15">
        <f t="shared" si="7"/>
        <v>0</v>
      </c>
      <c r="E89" s="15">
        <f t="shared" si="7"/>
        <v>1.0499746599999999E-5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1.049775356E-4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3">
      <c r="A90" s="14" t="s">
        <v>22</v>
      </c>
      <c r="B90" s="15">
        <f t="shared" si="7"/>
        <v>2.3110174300000001E-5</v>
      </c>
      <c r="C90" s="15">
        <f t="shared" si="7"/>
        <v>1.04738812E-3</v>
      </c>
      <c r="D90" s="15">
        <f t="shared" si="7"/>
        <v>9.4288418499999997E-4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2.0133824793000001E-3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3">
      <c r="A91" s="14" t="s">
        <v>23</v>
      </c>
      <c r="B91" s="15">
        <f t="shared" si="7"/>
        <v>3.2840810599999999E-4</v>
      </c>
      <c r="C91" s="15">
        <f t="shared" si="7"/>
        <v>4.5096648399999998E-4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7.7937459000000002E-4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3">
      <c r="A92" s="14" t="s">
        <v>24</v>
      </c>
      <c r="B92" s="15">
        <f t="shared" si="7"/>
        <v>4.4408838099999999E-3</v>
      </c>
      <c r="C92" s="15">
        <f t="shared" si="7"/>
        <v>7.4453892799999997E-4</v>
      </c>
      <c r="D92" s="15">
        <f t="shared" si="7"/>
        <v>6.1366045500000003E-5</v>
      </c>
      <c r="E92" s="15">
        <f t="shared" si="7"/>
        <v>4.4879187899999998E-5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5.2916679713999994E-3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3">
      <c r="A93" s="14" t="s">
        <v>25</v>
      </c>
      <c r="B93" s="15">
        <f t="shared" si="7"/>
        <v>2.7513185799999998E-3</v>
      </c>
      <c r="C93" s="15">
        <f t="shared" si="7"/>
        <v>1.89945348E-3</v>
      </c>
      <c r="D93" s="15">
        <f t="shared" si="7"/>
        <v>3.3529557099999999E-4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4.9860676309999999E-3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3">
      <c r="A94" s="14" t="s">
        <v>26</v>
      </c>
      <c r="B94" s="15">
        <f t="shared" si="7"/>
        <v>5.8687554800000003E-4</v>
      </c>
      <c r="C94" s="15">
        <f t="shared" si="7"/>
        <v>3.7164625199999998E-5</v>
      </c>
      <c r="D94" s="15">
        <f t="shared" si="7"/>
        <v>5.7430985500000002E-6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6.2978327174999997E-4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3">
      <c r="A95" s="17" t="s">
        <v>10</v>
      </c>
      <c r="B95" s="16">
        <f t="shared" ref="B95:I95" si="9">SUM(B79:B94)</f>
        <v>8.3633420694110006E-3</v>
      </c>
      <c r="C95" s="16">
        <f t="shared" si="9"/>
        <v>1.03472636E-2</v>
      </c>
      <c r="D95" s="16">
        <f t="shared" si="9"/>
        <v>1.044322093315E-2</v>
      </c>
      <c r="E95" s="16">
        <f t="shared" si="9"/>
        <v>3.6479290935999996E-3</v>
      </c>
      <c r="F95" s="16">
        <f t="shared" si="9"/>
        <v>1.487979157E-4</v>
      </c>
      <c r="G95" s="16">
        <f t="shared" si="9"/>
        <v>5.2747718499999997E-5</v>
      </c>
      <c r="H95" s="16">
        <f t="shared" si="9"/>
        <v>0</v>
      </c>
      <c r="I95" s="16">
        <f t="shared" si="9"/>
        <v>0</v>
      </c>
      <c r="J95" s="16">
        <f>SUM(J79:J94)</f>
        <v>3.3003301330361001E-2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3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3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3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3">
      <c r="A99" s="27" t="s">
        <v>2</v>
      </c>
      <c r="B99" s="28">
        <v>1.62365386E-5</v>
      </c>
      <c r="C99" s="28">
        <v>0</v>
      </c>
      <c r="D99" s="28">
        <v>0</v>
      </c>
      <c r="E99" s="28">
        <v>0</v>
      </c>
      <c r="F99" s="28">
        <v>3.5321497199999999E-5</v>
      </c>
      <c r="G99" s="28">
        <v>0</v>
      </c>
      <c r="H99" s="28">
        <v>1.5187749900000001E-4</v>
      </c>
      <c r="I99" s="28">
        <v>8.0914744100000005E-7</v>
      </c>
      <c r="J99" s="28">
        <v>2.1288638299999999E-6</v>
      </c>
      <c r="K99" s="28">
        <v>1.6764091400000001E-6</v>
      </c>
      <c r="L99" s="28">
        <v>2.4695895899999999E-5</v>
      </c>
      <c r="M99" s="28">
        <v>2.3110174300000001E-5</v>
      </c>
      <c r="N99" s="28">
        <v>3.2840810599999999E-4</v>
      </c>
      <c r="O99" s="28">
        <v>4.4408838099999999E-3</v>
      </c>
      <c r="P99" s="28">
        <v>2.7513185799999998E-3</v>
      </c>
      <c r="Q99" s="28">
        <v>5.8687554800000003E-4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5.8" x14ac:dyDescent="0.5">
      <c r="A100" s="27" t="s">
        <v>3</v>
      </c>
      <c r="B100" s="28">
        <v>3.08458584E-4</v>
      </c>
      <c r="C100" s="28">
        <v>1.00984444E-4</v>
      </c>
      <c r="D100" s="28">
        <v>0</v>
      </c>
      <c r="E100" s="28">
        <v>4.4993269299999998E-5</v>
      </c>
      <c r="F100" s="28">
        <v>3.96490464E-3</v>
      </c>
      <c r="G100" s="28">
        <v>0</v>
      </c>
      <c r="H100" s="28">
        <v>1.5415370799999999E-5</v>
      </c>
      <c r="I100" s="28">
        <v>1.6055764800000001E-3</v>
      </c>
      <c r="J100" s="28">
        <v>2.7307280299999999E-5</v>
      </c>
      <c r="K100" s="28">
        <v>3.03300013E-5</v>
      </c>
      <c r="L100" s="28">
        <v>6.9781893100000003E-5</v>
      </c>
      <c r="M100" s="28">
        <v>1.04738812E-3</v>
      </c>
      <c r="N100" s="28">
        <v>4.5096648399999998E-4</v>
      </c>
      <c r="O100" s="28">
        <v>7.4453892799999997E-4</v>
      </c>
      <c r="P100" s="28">
        <v>1.89945348E-3</v>
      </c>
      <c r="Q100" s="28">
        <v>3.7164625199999998E-5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3">
      <c r="A101" s="14" t="s">
        <v>4</v>
      </c>
      <c r="B101" s="28">
        <v>1.4930323699999999E-4</v>
      </c>
      <c r="C101" s="28">
        <v>4.03043003E-4</v>
      </c>
      <c r="D101" s="28">
        <v>3.6778964600000001E-4</v>
      </c>
      <c r="E101" s="28">
        <v>0</v>
      </c>
      <c r="F101" s="28">
        <v>6.1238557299999998E-3</v>
      </c>
      <c r="G101" s="28">
        <v>0</v>
      </c>
      <c r="H101" s="28">
        <v>2.2098367499999999E-4</v>
      </c>
      <c r="I101" s="28">
        <v>1.5283936899999999E-3</v>
      </c>
      <c r="J101" s="28">
        <v>1.5809385099999999E-5</v>
      </c>
      <c r="K101" s="28">
        <v>2.8875366699999998E-4</v>
      </c>
      <c r="L101" s="28">
        <v>0</v>
      </c>
      <c r="M101" s="28">
        <v>9.4288418499999997E-4</v>
      </c>
      <c r="N101" s="28">
        <v>0</v>
      </c>
      <c r="O101" s="28">
        <v>6.1366045500000003E-5</v>
      </c>
      <c r="P101" s="28">
        <v>3.3529557099999999E-4</v>
      </c>
      <c r="Q101" s="28">
        <v>5.7430985500000002E-6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3">
      <c r="A102" s="14" t="s">
        <v>5</v>
      </c>
      <c r="B102" s="28">
        <v>0</v>
      </c>
      <c r="C102" s="28">
        <v>6.0529631299999997E-5</v>
      </c>
      <c r="D102" s="28">
        <v>0</v>
      </c>
      <c r="E102" s="28">
        <v>1.5269336799999999E-4</v>
      </c>
      <c r="F102" s="28">
        <v>5.7598804299999998E-4</v>
      </c>
      <c r="G102" s="28">
        <v>1.7013606800000001E-4</v>
      </c>
      <c r="H102" s="28">
        <v>2.68124233E-4</v>
      </c>
      <c r="I102" s="28">
        <v>2.1463458899999999E-3</v>
      </c>
      <c r="J102" s="28">
        <v>2.04937286E-4</v>
      </c>
      <c r="K102" s="28">
        <v>1.37956398E-5</v>
      </c>
      <c r="L102" s="28">
        <v>1.0499746599999999E-5</v>
      </c>
      <c r="M102" s="28">
        <v>0</v>
      </c>
      <c r="N102" s="28">
        <v>0</v>
      </c>
      <c r="O102" s="28">
        <v>4.4879187899999998E-5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3">
      <c r="A103" s="14" t="s">
        <v>6</v>
      </c>
      <c r="B103" s="28">
        <v>0</v>
      </c>
      <c r="C103" s="28">
        <v>0</v>
      </c>
      <c r="D103" s="28">
        <v>0</v>
      </c>
      <c r="E103" s="28">
        <v>9.93506933E-5</v>
      </c>
      <c r="F103" s="28">
        <v>0</v>
      </c>
      <c r="G103" s="28">
        <v>0</v>
      </c>
      <c r="H103" s="28">
        <v>0</v>
      </c>
      <c r="I103" s="28">
        <v>0</v>
      </c>
      <c r="J103" s="28">
        <v>4.9447222400000003E-5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3">
      <c r="A104" s="14" t="s">
        <v>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5.2747718499999997E-5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3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3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3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5.8" x14ac:dyDescent="0.5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3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3">
      <c r="A110" s="14" t="s">
        <v>11</v>
      </c>
      <c r="B110" s="15">
        <f t="shared" ref="B110:I125" si="10">INDEX($A$129:$Q$137,MATCH(B$109,$A$129:$A$137,0),MATCH($A110,$A$129:$Q$129,0))</f>
        <v>1.7613876699999999E-7</v>
      </c>
      <c r="C110" s="15">
        <f t="shared" si="10"/>
        <v>5.2074771400000002E-6</v>
      </c>
      <c r="D110" s="15">
        <f t="shared" si="10"/>
        <v>1.7998078199999999E-6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7.1834237269999999E-6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3">
      <c r="A111" s="14" t="s">
        <v>12</v>
      </c>
      <c r="B111" s="15">
        <f t="shared" si="10"/>
        <v>0</v>
      </c>
      <c r="C111" s="15">
        <f t="shared" si="10"/>
        <v>1.7183685899999999E-6</v>
      </c>
      <c r="D111" s="15">
        <f t="shared" si="10"/>
        <v>4.9247117199999998E-6</v>
      </c>
      <c r="E111" s="15">
        <f t="shared" si="10"/>
        <v>8.1503968199999998E-7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7.4581199919999995E-6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3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6.0600591199999997E-6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6.0600591199999997E-6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3">
      <c r="A113" s="14" t="s">
        <v>14</v>
      </c>
      <c r="B113" s="15">
        <f t="shared" si="10"/>
        <v>0</v>
      </c>
      <c r="C113" s="15">
        <f t="shared" si="10"/>
        <v>8.6353331900000003E-7</v>
      </c>
      <c r="D113" s="15">
        <f t="shared" si="10"/>
        <v>0</v>
      </c>
      <c r="E113" s="15">
        <f t="shared" si="10"/>
        <v>1.8828335300000001E-6</v>
      </c>
      <c r="F113" s="15">
        <f t="shared" si="10"/>
        <v>1.0219469999999999E-6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3.7683138489999997E-6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3">
      <c r="A114" s="14" t="s">
        <v>15</v>
      </c>
      <c r="B114" s="15">
        <f t="shared" si="10"/>
        <v>3.9959980699999999E-7</v>
      </c>
      <c r="C114" s="15">
        <f t="shared" si="10"/>
        <v>6.8142774900000001E-5</v>
      </c>
      <c r="D114" s="15">
        <f t="shared" si="10"/>
        <v>1.07821602E-4</v>
      </c>
      <c r="E114" s="15">
        <f t="shared" si="10"/>
        <v>6.9910599200000002E-6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1.8335503662700003E-4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3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2.1191222100000001E-6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2.1191222100000001E-6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3">
      <c r="A116" s="14" t="s">
        <v>17</v>
      </c>
      <c r="B116" s="15">
        <f t="shared" si="10"/>
        <v>1.0159549800000001E-6</v>
      </c>
      <c r="C116" s="15">
        <f t="shared" si="10"/>
        <v>1.89389575E-7</v>
      </c>
      <c r="D116" s="15">
        <f t="shared" si="10"/>
        <v>2.6843292299999998E-6</v>
      </c>
      <c r="E116" s="15">
        <f t="shared" si="10"/>
        <v>2.8139282399999998E-6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6.7036020249999997E-6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3">
      <c r="A117" s="14" t="s">
        <v>18</v>
      </c>
      <c r="B117" s="15">
        <f t="shared" si="10"/>
        <v>5.5898509500000004E-9</v>
      </c>
      <c r="C117" s="15">
        <f t="shared" si="10"/>
        <v>2.0188376700000001E-6</v>
      </c>
      <c r="D117" s="15">
        <f t="shared" si="10"/>
        <v>2.45248245E-5</v>
      </c>
      <c r="E117" s="15">
        <f t="shared" si="10"/>
        <v>2.1192578899999999E-5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4.7741830920949995E-5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3">
      <c r="A118" s="14" t="s">
        <v>19</v>
      </c>
      <c r="B118" s="15">
        <f t="shared" si="10"/>
        <v>2.0286653E-8</v>
      </c>
      <c r="C118" s="15">
        <f t="shared" si="10"/>
        <v>3.8501148E-7</v>
      </c>
      <c r="D118" s="15">
        <f t="shared" si="10"/>
        <v>1.8699864199999999E-7</v>
      </c>
      <c r="E118" s="15">
        <f t="shared" si="10"/>
        <v>2.1379938200000001E-6</v>
      </c>
      <c r="F118" s="15">
        <f t="shared" si="10"/>
        <v>5.4452093499999996E-7</v>
      </c>
      <c r="G118" s="15">
        <f t="shared" si="10"/>
        <v>5.8270948200000003E-7</v>
      </c>
      <c r="H118" s="15">
        <f t="shared" si="10"/>
        <v>0</v>
      </c>
      <c r="I118" s="15">
        <f t="shared" si="10"/>
        <v>0</v>
      </c>
      <c r="J118" s="16">
        <f t="shared" si="11"/>
        <v>3.8575210120000003E-6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3">
      <c r="A119" s="14" t="s">
        <v>20</v>
      </c>
      <c r="B119" s="15">
        <f t="shared" si="10"/>
        <v>1.39728023E-8</v>
      </c>
      <c r="C119" s="15">
        <f t="shared" si="10"/>
        <v>4.9462524599999999E-7</v>
      </c>
      <c r="D119" s="15">
        <f t="shared" si="10"/>
        <v>3.8802667599999996E-6</v>
      </c>
      <c r="E119" s="15">
        <f t="shared" si="10"/>
        <v>1.3779286099999999E-7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4.5266576692999995E-6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3">
      <c r="A120" s="14" t="s">
        <v>21</v>
      </c>
      <c r="B120" s="15">
        <f t="shared" si="10"/>
        <v>2.30491614E-7</v>
      </c>
      <c r="C120" s="15">
        <f t="shared" si="10"/>
        <v>1.25912723E-6</v>
      </c>
      <c r="D120" s="15">
        <f t="shared" si="10"/>
        <v>0</v>
      </c>
      <c r="E120" s="15">
        <f t="shared" si="10"/>
        <v>1.09539944E-7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1.5991587880000001E-6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3">
      <c r="A121" s="14" t="s">
        <v>22</v>
      </c>
      <c r="B121" s="15">
        <f t="shared" si="10"/>
        <v>1.9261839400000001E-7</v>
      </c>
      <c r="C121" s="15">
        <f t="shared" si="10"/>
        <v>2.19629853E-5</v>
      </c>
      <c r="D121" s="15">
        <f t="shared" si="10"/>
        <v>1.6805326099999999E-5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3.8960929793999999E-5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3">
      <c r="A122" s="14" t="s">
        <v>23</v>
      </c>
      <c r="B122" s="15">
        <f t="shared" si="10"/>
        <v>3.40396845E-6</v>
      </c>
      <c r="C122" s="15">
        <f t="shared" si="10"/>
        <v>8.1288399700000008E-6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1.153280842E-5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3">
      <c r="A123" s="14" t="s">
        <v>24</v>
      </c>
      <c r="B123" s="15">
        <f t="shared" si="10"/>
        <v>3.3910736600000001E-4</v>
      </c>
      <c r="C123" s="15">
        <f t="shared" si="10"/>
        <v>9.3063872399999998E-6</v>
      </c>
      <c r="D123" s="15">
        <f t="shared" si="10"/>
        <v>9.0542058599999997E-7</v>
      </c>
      <c r="E123" s="15">
        <f t="shared" si="10"/>
        <v>5.8087394400000005E-7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3.4990004776999997E-4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3">
      <c r="A124" s="14" t="s">
        <v>25</v>
      </c>
      <c r="B124" s="15">
        <f t="shared" si="10"/>
        <v>2.6354231699999999E-5</v>
      </c>
      <c r="C124" s="15">
        <f t="shared" si="10"/>
        <v>3.4751773700000002E-5</v>
      </c>
      <c r="D124" s="15">
        <f t="shared" si="10"/>
        <v>4.0414427000000003E-6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6.5147448100000009E-5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3">
      <c r="A125" s="14" t="s">
        <v>26</v>
      </c>
      <c r="B125" s="15">
        <f t="shared" si="10"/>
        <v>2.1044993099999998E-5</v>
      </c>
      <c r="C125" s="15">
        <f t="shared" si="10"/>
        <v>4.2864178999999999E-7</v>
      </c>
      <c r="D125" s="15">
        <f t="shared" si="10"/>
        <v>7.8965512900000006E-8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2.1552600402899998E-5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3">
      <c r="A126" s="17" t="s">
        <v>10</v>
      </c>
      <c r="B126" s="16">
        <f t="shared" ref="B126:J126" si="12">SUM(B111:B125)</f>
        <v>3.9178907335124996E-4</v>
      </c>
      <c r="C126" s="16">
        <f t="shared" si="12"/>
        <v>1.4965029601000002E-4</v>
      </c>
      <c r="D126" s="16">
        <f t="shared" si="12"/>
        <v>1.7191394687089996E-4</v>
      </c>
      <c r="E126" s="16">
        <f t="shared" si="12"/>
        <v>3.8780763050999995E-5</v>
      </c>
      <c r="F126" s="16">
        <f t="shared" si="12"/>
        <v>1.566467935E-6</v>
      </c>
      <c r="G126" s="16">
        <f t="shared" si="12"/>
        <v>5.8270948200000003E-7</v>
      </c>
      <c r="H126" s="16">
        <f t="shared" si="12"/>
        <v>0</v>
      </c>
      <c r="I126" s="16">
        <f t="shared" si="12"/>
        <v>0</v>
      </c>
      <c r="J126" s="16">
        <f t="shared" si="12"/>
        <v>7.5428325670015008E-4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3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3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3">
      <c r="A130" s="27" t="s">
        <v>2</v>
      </c>
      <c r="B130" s="28">
        <v>1.7613876699999999E-7</v>
      </c>
      <c r="C130" s="28">
        <v>0</v>
      </c>
      <c r="D130" s="28">
        <v>0</v>
      </c>
      <c r="E130" s="28">
        <v>0</v>
      </c>
      <c r="F130" s="28">
        <v>3.9959980699999999E-7</v>
      </c>
      <c r="G130" s="28">
        <v>0</v>
      </c>
      <c r="H130" s="28">
        <v>1.0159549800000001E-6</v>
      </c>
      <c r="I130" s="28">
        <v>5.5898509500000004E-9</v>
      </c>
      <c r="J130" s="28">
        <v>2.0286653E-8</v>
      </c>
      <c r="K130" s="28">
        <v>1.39728023E-8</v>
      </c>
      <c r="L130" s="28">
        <v>2.30491614E-7</v>
      </c>
      <c r="M130" s="28">
        <v>1.9261839400000001E-7</v>
      </c>
      <c r="N130" s="28">
        <v>3.40396845E-6</v>
      </c>
      <c r="O130" s="28">
        <v>3.3910736600000001E-4</v>
      </c>
      <c r="P130" s="28">
        <v>2.6354231699999999E-5</v>
      </c>
      <c r="Q130" s="28">
        <v>2.1044993099999998E-5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3">
      <c r="A131" s="27" t="s">
        <v>3</v>
      </c>
      <c r="B131" s="28">
        <v>5.2074771400000002E-6</v>
      </c>
      <c r="C131" s="28">
        <v>1.7183685899999999E-6</v>
      </c>
      <c r="D131" s="28">
        <v>0</v>
      </c>
      <c r="E131" s="28">
        <v>8.6353331900000003E-7</v>
      </c>
      <c r="F131" s="28">
        <v>6.8142774900000001E-5</v>
      </c>
      <c r="G131" s="28">
        <v>0</v>
      </c>
      <c r="H131" s="28">
        <v>1.89389575E-7</v>
      </c>
      <c r="I131" s="28">
        <v>2.0188376700000001E-6</v>
      </c>
      <c r="J131" s="28">
        <v>3.8501148E-7</v>
      </c>
      <c r="K131" s="28">
        <v>4.9462524599999999E-7</v>
      </c>
      <c r="L131" s="28">
        <v>1.25912723E-6</v>
      </c>
      <c r="M131" s="28">
        <v>2.19629853E-5</v>
      </c>
      <c r="N131" s="28">
        <v>8.1288399700000008E-6</v>
      </c>
      <c r="O131" s="28">
        <v>9.3063872399999998E-6</v>
      </c>
      <c r="P131" s="28">
        <v>3.4751773700000002E-5</v>
      </c>
      <c r="Q131" s="28">
        <v>4.2864178999999999E-7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3">
      <c r="A132" s="14" t="s">
        <v>4</v>
      </c>
      <c r="B132" s="28">
        <v>1.7998078199999999E-6</v>
      </c>
      <c r="C132" s="28">
        <v>4.9247117199999998E-6</v>
      </c>
      <c r="D132" s="28">
        <v>6.0600591199999997E-6</v>
      </c>
      <c r="E132" s="28">
        <v>0</v>
      </c>
      <c r="F132" s="28">
        <v>1.07821602E-4</v>
      </c>
      <c r="G132" s="28">
        <v>0</v>
      </c>
      <c r="H132" s="28">
        <v>2.6843292299999998E-6</v>
      </c>
      <c r="I132" s="28">
        <v>2.45248245E-5</v>
      </c>
      <c r="J132" s="28">
        <v>1.8699864199999999E-7</v>
      </c>
      <c r="K132" s="28">
        <v>3.8802667599999996E-6</v>
      </c>
      <c r="L132" s="28">
        <v>0</v>
      </c>
      <c r="M132" s="28">
        <v>1.6805326099999999E-5</v>
      </c>
      <c r="N132" s="28">
        <v>0</v>
      </c>
      <c r="O132" s="28">
        <v>9.0542058599999997E-7</v>
      </c>
      <c r="P132" s="28">
        <v>4.0414427000000003E-6</v>
      </c>
      <c r="Q132" s="28">
        <v>7.8965512900000006E-8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3">
      <c r="A133" s="14" t="s">
        <v>5</v>
      </c>
      <c r="B133" s="28">
        <v>0</v>
      </c>
      <c r="C133" s="28">
        <v>8.1503968199999998E-7</v>
      </c>
      <c r="D133" s="28">
        <v>0</v>
      </c>
      <c r="E133" s="28">
        <v>1.8828335300000001E-6</v>
      </c>
      <c r="F133" s="28">
        <v>6.9910599200000002E-6</v>
      </c>
      <c r="G133" s="28">
        <v>2.1191222100000001E-6</v>
      </c>
      <c r="H133" s="28">
        <v>2.8139282399999998E-6</v>
      </c>
      <c r="I133" s="28">
        <v>2.1192578899999999E-5</v>
      </c>
      <c r="J133" s="28">
        <v>2.1379938200000001E-6</v>
      </c>
      <c r="K133" s="28">
        <v>1.3779286099999999E-7</v>
      </c>
      <c r="L133" s="28">
        <v>1.09539944E-7</v>
      </c>
      <c r="M133" s="28">
        <v>0</v>
      </c>
      <c r="N133" s="28">
        <v>0</v>
      </c>
      <c r="O133" s="28">
        <v>5.8087394400000005E-7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3">
      <c r="A134" s="14" t="s">
        <v>6</v>
      </c>
      <c r="B134" s="28">
        <v>0</v>
      </c>
      <c r="C134" s="28">
        <v>0</v>
      </c>
      <c r="D134" s="28">
        <v>0</v>
      </c>
      <c r="E134" s="28">
        <v>1.0219469999999999E-6</v>
      </c>
      <c r="F134" s="28">
        <v>0</v>
      </c>
      <c r="G134" s="28">
        <v>0</v>
      </c>
      <c r="H134" s="28">
        <v>0</v>
      </c>
      <c r="I134" s="28">
        <v>0</v>
      </c>
      <c r="J134" s="28">
        <v>5.4452093499999996E-7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3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5.8270948200000003E-7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3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3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5.8" x14ac:dyDescent="0.5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4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x14ac:dyDescent="0.3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3">
      <c r="A142" s="48" t="s">
        <v>11</v>
      </c>
      <c r="B142" s="14" t="s">
        <v>2</v>
      </c>
      <c r="C142" s="15">
        <v>1.1296532999999999E-9</v>
      </c>
      <c r="D142" s="15">
        <v>1.76020916E-8</v>
      </c>
      <c r="E142" s="15">
        <v>1.2084647600000001E-8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6.1113576099999998E-9</v>
      </c>
      <c r="N142" s="15">
        <v>2.7864073800000001E-8</v>
      </c>
      <c r="O142" s="15">
        <v>4.2360650300000002E-9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1.8601622700000001E-8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2.0370624299999999E-9</v>
      </c>
      <c r="AF142" s="15">
        <v>0</v>
      </c>
      <c r="AG142" s="15">
        <v>1.08015341E-8</v>
      </c>
      <c r="AH142" s="15">
        <v>8.0956386400000001E-9</v>
      </c>
      <c r="AI142" s="15">
        <v>0</v>
      </c>
      <c r="AJ142" s="15">
        <v>0</v>
      </c>
      <c r="AK142" s="15">
        <v>0</v>
      </c>
      <c r="AL142" s="15">
        <v>0</v>
      </c>
      <c r="AM142" s="15">
        <v>5.1257057700000001E-9</v>
      </c>
      <c r="AN142" s="15">
        <v>3.00658383E-7</v>
      </c>
      <c r="AO142" s="15">
        <v>4.1245351900000002E-7</v>
      </c>
      <c r="AP142" s="15">
        <v>5.6622302600000003E-8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1.9609219099999999E-8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5.9605680500000004E-8</v>
      </c>
      <c r="BF142" s="15">
        <v>1.195684E-9</v>
      </c>
      <c r="BG142" s="15">
        <v>3.5671480899999998E-8</v>
      </c>
      <c r="BH142" s="15">
        <v>4.1980578400000002E-8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5.9161321500000004E-10</v>
      </c>
      <c r="BO142" s="15">
        <v>2.12927586E-8</v>
      </c>
      <c r="BP142" s="15">
        <v>2.3253554800000001E-8</v>
      </c>
      <c r="BQ142" s="15">
        <v>3.6729432600000002E-7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2.1048775E-10</v>
      </c>
      <c r="BX142" s="15">
        <v>8.6782611200000002E-10</v>
      </c>
      <c r="BY142" s="15">
        <v>1.9827774500000001E-9</v>
      </c>
      <c r="BZ142" s="15">
        <v>3.1615538800000002E-8</v>
      </c>
      <c r="CA142" s="15">
        <v>5.9757473300000001E-9</v>
      </c>
      <c r="CB142" s="15">
        <v>7.4237100000000002E-9</v>
      </c>
      <c r="CC142" s="15">
        <v>0</v>
      </c>
      <c r="CD142" s="15">
        <v>0</v>
      </c>
      <c r="CE142" s="15">
        <v>0</v>
      </c>
      <c r="CF142" s="15">
        <v>9.6548674299999993E-10</v>
      </c>
      <c r="CG142" s="15">
        <v>2.0006063199999999E-9</v>
      </c>
      <c r="CH142" s="15">
        <v>2.3591832100000001E-8</v>
      </c>
      <c r="CI142" s="15">
        <v>2.42608344E-9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5.3558146300000001E-9</v>
      </c>
      <c r="CP142" s="15">
        <v>4.5521542100000002E-9</v>
      </c>
      <c r="CQ142" s="15">
        <v>0</v>
      </c>
      <c r="CR142" s="15">
        <v>1.1807993900000001E-9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1.4393834000000001E-9</v>
      </c>
      <c r="CY142" s="15">
        <v>7.7935780899999995E-8</v>
      </c>
      <c r="CZ142" s="15">
        <v>7.1199470200000002E-8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2.3661958099999999E-8</v>
      </c>
      <c r="DH142" s="15">
        <v>2.30843165E-8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1.3029591800000001E-7</v>
      </c>
      <c r="DQ142" s="15">
        <v>3.08742459E-8</v>
      </c>
      <c r="DR142" s="15">
        <v>6.9002843900000004E-9</v>
      </c>
      <c r="DS142" s="15">
        <v>3.2973700500000002E-9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1.8035710499999999E-7</v>
      </c>
      <c r="DZ142" s="15">
        <v>1.2772964199999999E-7</v>
      </c>
      <c r="EA142" s="15">
        <v>2.1134019900000001E-8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4.1711061799999999E-8</v>
      </c>
      <c r="EI142" s="15">
        <v>1.76118531E-9</v>
      </c>
      <c r="EJ142" s="15">
        <v>1.52648798E-10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74" t="s">
        <v>11</v>
      </c>
      <c r="ET142" s="1"/>
      <c r="EU142" s="1"/>
      <c r="EV142" s="1"/>
      <c r="EW142" s="1"/>
      <c r="EX142" s="1"/>
    </row>
    <row r="143" spans="1:154" x14ac:dyDescent="0.3">
      <c r="A143" s="48"/>
      <c r="B143" s="14" t="s">
        <v>3</v>
      </c>
      <c r="C143" s="15">
        <v>1.31914139E-8</v>
      </c>
      <c r="D143" s="15">
        <v>1.7514499099999999E-7</v>
      </c>
      <c r="E143" s="15">
        <v>1.2425550999999999E-7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6.6715154599999999E-8</v>
      </c>
      <c r="N143" s="15">
        <v>2.95926461E-7</v>
      </c>
      <c r="O143" s="15">
        <v>4.7605609999999998E-8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2.0167327700000001E-7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2.2444918200000001E-8</v>
      </c>
      <c r="AF143" s="15">
        <v>0</v>
      </c>
      <c r="AG143" s="15">
        <v>1.11534186E-7</v>
      </c>
      <c r="AH143" s="15">
        <v>9.2705512599999997E-8</v>
      </c>
      <c r="AI143" s="15">
        <v>0</v>
      </c>
      <c r="AJ143" s="15">
        <v>0</v>
      </c>
      <c r="AK143" s="15">
        <v>0</v>
      </c>
      <c r="AL143" s="15">
        <v>0</v>
      </c>
      <c r="AM143" s="15">
        <v>5.3952024199999997E-8</v>
      </c>
      <c r="AN143" s="15">
        <v>3.0185896500000001E-6</v>
      </c>
      <c r="AO143" s="15">
        <v>4.2202056700000003E-6</v>
      </c>
      <c r="AP143" s="15">
        <v>5.7763127200000003E-7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1.9953103799999999E-7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6.19323658E-7</v>
      </c>
      <c r="BF143" s="15">
        <v>1.2644882900000001E-8</v>
      </c>
      <c r="BG143" s="15">
        <v>3.43730681E-7</v>
      </c>
      <c r="BH143" s="15">
        <v>4.0705185199999998E-7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6.0872887399999997E-9</v>
      </c>
      <c r="BO143" s="15">
        <v>2.1477204599999999E-7</v>
      </c>
      <c r="BP143" s="15">
        <v>2.3331684300000001E-7</v>
      </c>
      <c r="BQ143" s="15">
        <v>3.5993824499999999E-6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2.2088223199999998E-9</v>
      </c>
      <c r="BX143" s="15">
        <v>9.1815096500000008E-9</v>
      </c>
      <c r="BY143" s="15">
        <v>1.9667380999999999E-8</v>
      </c>
      <c r="BZ143" s="15">
        <v>3.1131822799999999E-7</v>
      </c>
      <c r="CA143" s="15">
        <v>6.4593487999999998E-8</v>
      </c>
      <c r="CB143" s="15">
        <v>7.9279799300000003E-8</v>
      </c>
      <c r="CC143" s="15">
        <v>0</v>
      </c>
      <c r="CD143" s="15">
        <v>0</v>
      </c>
      <c r="CE143" s="15">
        <v>0</v>
      </c>
      <c r="CF143" s="15">
        <v>1.0453388400000001E-8</v>
      </c>
      <c r="CG143" s="15">
        <v>2.0021416800000002E-8</v>
      </c>
      <c r="CH143" s="15">
        <v>2.4291145499999998E-7</v>
      </c>
      <c r="CI143" s="15">
        <v>2.2969613500000001E-8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5.36103272E-8</v>
      </c>
      <c r="CP143" s="15">
        <v>4.61217256E-8</v>
      </c>
      <c r="CQ143" s="15">
        <v>0</v>
      </c>
      <c r="CR143" s="15">
        <v>1.18292096E-8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1.7071492700000001E-8</v>
      </c>
      <c r="CY143" s="15">
        <v>8.0039477499999999E-7</v>
      </c>
      <c r="CZ143" s="15">
        <v>7.17008852E-7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2.6047357800000001E-7</v>
      </c>
      <c r="DH143" s="15">
        <v>2.3709095599999999E-7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1.4036782400000001E-6</v>
      </c>
      <c r="DQ143" s="15">
        <v>3.1630864500000001E-7</v>
      </c>
      <c r="DR143" s="15">
        <v>6.9304727899999995E-8</v>
      </c>
      <c r="DS143" s="15">
        <v>3.4472036799999998E-8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2.1477908900000002E-6</v>
      </c>
      <c r="DZ143" s="15">
        <v>1.3499069299999999E-6</v>
      </c>
      <c r="EA143" s="15">
        <v>2.2748781399999999E-7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4.5577619399999998E-7</v>
      </c>
      <c r="EI143" s="15">
        <v>1.8508052900000001E-8</v>
      </c>
      <c r="EJ143" s="15">
        <v>1.58696592E-9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74"/>
      <c r="ET143" s="1"/>
      <c r="EU143" s="1"/>
      <c r="EV143" s="1"/>
      <c r="EW143" s="1"/>
      <c r="EX143" s="1"/>
    </row>
    <row r="144" spans="1:154" x14ac:dyDescent="0.3">
      <c r="A144" s="48"/>
      <c r="B144" s="14" t="s">
        <v>4</v>
      </c>
      <c r="C144" s="15">
        <v>5.9615513800000003E-9</v>
      </c>
      <c r="D144" s="15">
        <v>8.3154257599999994E-8</v>
      </c>
      <c r="E144" s="15">
        <v>5.5698402300000001E-8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3.7180607099999999E-8</v>
      </c>
      <c r="N144" s="15">
        <v>1.3390581999999999E-7</v>
      </c>
      <c r="O144" s="15">
        <v>2.1254370999999999E-8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1.2077059799999999E-7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1.3114232700000001E-8</v>
      </c>
      <c r="AF144" s="15">
        <v>0</v>
      </c>
      <c r="AG144" s="15">
        <v>4.1942399200000001E-8</v>
      </c>
      <c r="AH144" s="15">
        <v>3.8678153799999997E-8</v>
      </c>
      <c r="AI144" s="15">
        <v>0</v>
      </c>
      <c r="AJ144" s="15">
        <v>0</v>
      </c>
      <c r="AK144" s="15">
        <v>0</v>
      </c>
      <c r="AL144" s="15">
        <v>0</v>
      </c>
      <c r="AM144" s="15">
        <v>1.6357188500000001E-8</v>
      </c>
      <c r="AN144" s="15">
        <v>1.30313366E-6</v>
      </c>
      <c r="AO144" s="15">
        <v>1.89897387E-6</v>
      </c>
      <c r="AP144" s="15">
        <v>2.1802553799999999E-7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8.4003239400000001E-8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2.13471309E-7</v>
      </c>
      <c r="BF144" s="15">
        <v>3.4366924799999999E-9</v>
      </c>
      <c r="BG144" s="15">
        <v>1.02200748E-7</v>
      </c>
      <c r="BH144" s="15">
        <v>1.1723620100000001E-7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1.7788793899999999E-9</v>
      </c>
      <c r="BO144" s="15">
        <v>4.9408741800000003E-8</v>
      </c>
      <c r="BP144" s="15">
        <v>5.9590376699999999E-8</v>
      </c>
      <c r="BQ144" s="15">
        <v>9.2311745700000001E-7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1.03032213E-9</v>
      </c>
      <c r="BX144" s="15">
        <v>5.5110905700000001E-9</v>
      </c>
      <c r="BY144" s="15">
        <v>4.8778905200000002E-9</v>
      </c>
      <c r="BZ144" s="15">
        <v>8.7046115000000004E-8</v>
      </c>
      <c r="CA144" s="15">
        <v>2.8673491500000001E-8</v>
      </c>
      <c r="CB144" s="15">
        <v>3.5607121399999998E-8</v>
      </c>
      <c r="CC144" s="15">
        <v>0</v>
      </c>
      <c r="CD144" s="15">
        <v>0</v>
      </c>
      <c r="CE144" s="15">
        <v>0</v>
      </c>
      <c r="CF144" s="15">
        <v>3.6170353600000002E-9</v>
      </c>
      <c r="CG144" s="15">
        <v>9.8019238099999994E-9</v>
      </c>
      <c r="CH144" s="15">
        <v>1.25463076E-7</v>
      </c>
      <c r="CI144" s="15">
        <v>7.3943105999999997E-9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9.6411599600000005E-9</v>
      </c>
      <c r="CP144" s="15">
        <v>2.2935270899999999E-8</v>
      </c>
      <c r="CQ144" s="15">
        <v>0</v>
      </c>
      <c r="CR144" s="15">
        <v>3.3677621300000001E-9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7.0329054499999997E-9</v>
      </c>
      <c r="CY144" s="15">
        <v>3.4729051900000001E-7</v>
      </c>
      <c r="CZ144" s="15">
        <v>3.4116906699999998E-7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1.4446748199999999E-7</v>
      </c>
      <c r="DH144" s="15">
        <v>1.15513226E-7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4.0751527099999998E-7</v>
      </c>
      <c r="DQ144" s="15">
        <v>1.8485882299999999E-7</v>
      </c>
      <c r="DR144" s="15">
        <v>2.9221365200000001E-8</v>
      </c>
      <c r="DS144" s="15">
        <v>1.50601644E-8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8.9991769399999997E-7</v>
      </c>
      <c r="DZ144" s="15">
        <v>6.7785099099999999E-7</v>
      </c>
      <c r="EA144" s="15">
        <v>1.16158878E-7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1.54378574E-7</v>
      </c>
      <c r="EI144" s="15">
        <v>7.6004181600000002E-9</v>
      </c>
      <c r="EJ144" s="15">
        <v>1.5171754800000001E-9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74"/>
      <c r="ET144" s="1"/>
      <c r="EU144" s="1"/>
      <c r="EV144" s="1"/>
      <c r="EW144" s="1"/>
      <c r="EX144" s="1"/>
    </row>
    <row r="145" spans="1:154" x14ac:dyDescent="0.3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74"/>
      <c r="ET145" s="1"/>
      <c r="EU145" s="1"/>
      <c r="EV145" s="1"/>
      <c r="EW145" s="1"/>
      <c r="EX145" s="1"/>
    </row>
    <row r="146" spans="1:154" x14ac:dyDescent="0.3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74"/>
      <c r="ET146" s="1"/>
      <c r="EU146" s="1"/>
      <c r="EV146" s="1"/>
      <c r="EW146" s="1"/>
      <c r="EX146" s="1"/>
    </row>
    <row r="147" spans="1:154" x14ac:dyDescent="0.3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74"/>
      <c r="ET147" s="1"/>
      <c r="EU147" s="1"/>
      <c r="EV147" s="1"/>
      <c r="EW147" s="1"/>
      <c r="EX147" s="1"/>
    </row>
    <row r="148" spans="1:154" x14ac:dyDescent="0.3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74"/>
      <c r="ET148" s="1"/>
      <c r="EU148" s="1"/>
      <c r="EV148" s="1"/>
      <c r="EW148" s="1"/>
      <c r="EX148" s="1"/>
    </row>
    <row r="149" spans="1:154" x14ac:dyDescent="0.3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74"/>
      <c r="ET149" s="1"/>
      <c r="EU149" s="1"/>
      <c r="EV149" s="1"/>
      <c r="EW149" s="1"/>
      <c r="EX149" s="1"/>
    </row>
    <row r="150" spans="1:154" x14ac:dyDescent="0.3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74"/>
      <c r="ET150" s="1"/>
      <c r="EU150" s="1"/>
      <c r="EV150" s="1"/>
      <c r="EW150" s="1"/>
      <c r="EX150" s="1"/>
    </row>
    <row r="151" spans="1:154" x14ac:dyDescent="0.3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74" t="s">
        <v>12</v>
      </c>
      <c r="ET151" s="1"/>
      <c r="EU151" s="1"/>
      <c r="EV151" s="1"/>
      <c r="EW151" s="1"/>
      <c r="EX151" s="1"/>
    </row>
    <row r="152" spans="1:154" x14ac:dyDescent="0.3">
      <c r="A152" s="48"/>
      <c r="B152" s="14" t="s">
        <v>3</v>
      </c>
      <c r="C152" s="15">
        <v>3.8911201299999996E-9</v>
      </c>
      <c r="D152" s="15">
        <v>5.9062976400000003E-8</v>
      </c>
      <c r="E152" s="15">
        <v>5.3730316699999999E-8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2.4358219300000001E-8</v>
      </c>
      <c r="N152" s="15">
        <v>1.1955816600000001E-7</v>
      </c>
      <c r="O152" s="15">
        <v>2.3549925199999998E-8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1.02144579E-7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9.6709309599999995E-9</v>
      </c>
      <c r="AF152" s="15">
        <v>0</v>
      </c>
      <c r="AG152" s="15">
        <v>4.43016922E-8</v>
      </c>
      <c r="AH152" s="15">
        <v>4.5014748400000002E-8</v>
      </c>
      <c r="AI152" s="15">
        <v>0</v>
      </c>
      <c r="AJ152" s="15">
        <v>0</v>
      </c>
      <c r="AK152" s="15">
        <v>0</v>
      </c>
      <c r="AL152" s="15">
        <v>0</v>
      </c>
      <c r="AM152" s="15">
        <v>1.19135186E-8</v>
      </c>
      <c r="AN152" s="15">
        <v>9.0423558499999997E-7</v>
      </c>
      <c r="AO152" s="15">
        <v>1.5958776500000001E-6</v>
      </c>
      <c r="AP152" s="15">
        <v>2.4741338400000001E-7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9.6259386299999998E-8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1.51290577E-7</v>
      </c>
      <c r="BF152" s="15">
        <v>3.08603234E-9</v>
      </c>
      <c r="BG152" s="15">
        <v>8.5560458800000001E-8</v>
      </c>
      <c r="BH152" s="15">
        <v>1.1220167E-7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1.3480068200000001E-9</v>
      </c>
      <c r="BO152" s="15">
        <v>4.4505215200000003E-8</v>
      </c>
      <c r="BP152" s="15">
        <v>5.9592503E-8</v>
      </c>
      <c r="BQ152" s="15">
        <v>9.3682860899999999E-7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5.8536119400000004E-10</v>
      </c>
      <c r="BX152" s="15">
        <v>3.53038724E-9</v>
      </c>
      <c r="BY152" s="15">
        <v>4.4505323799999998E-9</v>
      </c>
      <c r="BZ152" s="15">
        <v>8.9432450199999998E-8</v>
      </c>
      <c r="CA152" s="15">
        <v>2.8018641799999999E-8</v>
      </c>
      <c r="CB152" s="15">
        <v>3.4848237499999997E-8</v>
      </c>
      <c r="CC152" s="15">
        <v>0</v>
      </c>
      <c r="CD152" s="15">
        <v>0</v>
      </c>
      <c r="CE152" s="15">
        <v>0</v>
      </c>
      <c r="CF152" s="15">
        <v>2.3741381399999998E-9</v>
      </c>
      <c r="CG152" s="15">
        <v>6.8508374300000002E-9</v>
      </c>
      <c r="CH152" s="15">
        <v>1.03545186E-7</v>
      </c>
      <c r="CI152" s="15">
        <v>7.4813827200000002E-9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1.02437336E-8</v>
      </c>
      <c r="CP152" s="15">
        <v>1.7632593399999999E-8</v>
      </c>
      <c r="CQ152" s="15">
        <v>0</v>
      </c>
      <c r="CR152" s="15">
        <v>4.5062477100000002E-9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4.7588647600000004E-9</v>
      </c>
      <c r="CY152" s="15">
        <v>2.4329222300000002E-7</v>
      </c>
      <c r="CZ152" s="15">
        <v>2.5916081199999998E-7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1.0549962E-7</v>
      </c>
      <c r="DH152" s="15">
        <v>9.0743466500000005E-8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3.1601814100000003E-7</v>
      </c>
      <c r="DQ152" s="15">
        <v>1.19853998E-7</v>
      </c>
      <c r="DR152" s="15">
        <v>2.6373105000000001E-8</v>
      </c>
      <c r="DS152" s="15">
        <v>1.5778550699999999E-8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6.3395486699999996E-7</v>
      </c>
      <c r="DZ152" s="15">
        <v>4.92926423E-7</v>
      </c>
      <c r="EA152" s="15">
        <v>1.07213048E-7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1.0993133599999999E-7</v>
      </c>
      <c r="EI152" s="15">
        <v>6.2362572200000002E-9</v>
      </c>
      <c r="EJ152" s="15">
        <v>9.5296541800000005E-10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74"/>
      <c r="ET152" s="1"/>
      <c r="EU152" s="1"/>
      <c r="EV152" s="1"/>
      <c r="EW152" s="1"/>
      <c r="EX152" s="1"/>
    </row>
    <row r="153" spans="1:154" x14ac:dyDescent="0.3">
      <c r="A153" s="48"/>
      <c r="B153" s="14" t="s">
        <v>4</v>
      </c>
      <c r="C153" s="15">
        <v>1.3679777399999999E-8</v>
      </c>
      <c r="D153" s="15">
        <v>1.9989671099999999E-7</v>
      </c>
      <c r="E153" s="15">
        <v>1.47871506E-7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8.8692177399999998E-8</v>
      </c>
      <c r="N153" s="15">
        <v>3.1167239000000002E-7</v>
      </c>
      <c r="O153" s="15">
        <v>5.9093489500000001E-8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2.9303074599999998E-7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3.1570259600000001E-8</v>
      </c>
      <c r="AF153" s="15">
        <v>0</v>
      </c>
      <c r="AG153" s="15">
        <v>1.17863369E-7</v>
      </c>
      <c r="AH153" s="15">
        <v>1.01683729E-7</v>
      </c>
      <c r="AI153" s="15">
        <v>0</v>
      </c>
      <c r="AJ153" s="15">
        <v>0</v>
      </c>
      <c r="AK153" s="15">
        <v>0</v>
      </c>
      <c r="AL153" s="15">
        <v>0</v>
      </c>
      <c r="AM153" s="15">
        <v>3.96531324E-8</v>
      </c>
      <c r="AN153" s="15">
        <v>3.13632553E-6</v>
      </c>
      <c r="AO153" s="15">
        <v>4.4432999000000004E-6</v>
      </c>
      <c r="AP153" s="15">
        <v>6.55540131E-7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2.54631052E-7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5.2932345800000003E-7</v>
      </c>
      <c r="BF153" s="15">
        <v>1.06541179E-8</v>
      </c>
      <c r="BG153" s="15">
        <v>2.6849374599999997E-7</v>
      </c>
      <c r="BH153" s="15">
        <v>3.5001859399999999E-7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4.1431815699999999E-9</v>
      </c>
      <c r="BO153" s="15">
        <v>1.3160126999999999E-7</v>
      </c>
      <c r="BP153" s="15">
        <v>1.61177119E-7</v>
      </c>
      <c r="BQ153" s="15">
        <v>2.7978816700000001E-6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2.5422661899999999E-9</v>
      </c>
      <c r="BX153" s="15">
        <v>1.2178952999999999E-8</v>
      </c>
      <c r="BY153" s="15">
        <v>1.32342801E-8</v>
      </c>
      <c r="BZ153" s="15">
        <v>2.6423286399999999E-7</v>
      </c>
      <c r="CA153" s="15">
        <v>7.5501488800000006E-8</v>
      </c>
      <c r="CB153" s="15">
        <v>9.2851497199999995E-8</v>
      </c>
      <c r="CC153" s="15">
        <v>0</v>
      </c>
      <c r="CD153" s="15">
        <v>0</v>
      </c>
      <c r="CE153" s="15">
        <v>0</v>
      </c>
      <c r="CF153" s="15">
        <v>8.2150896999999999E-9</v>
      </c>
      <c r="CG153" s="15">
        <v>2.3402795500000001E-8</v>
      </c>
      <c r="CH153" s="15">
        <v>2.9448722699999998E-7</v>
      </c>
      <c r="CI153" s="15">
        <v>2.2156225100000001E-8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2.4199301600000001E-8</v>
      </c>
      <c r="CP153" s="15">
        <v>5.39449385E-8</v>
      </c>
      <c r="CQ153" s="15">
        <v>0</v>
      </c>
      <c r="CR153" s="15">
        <v>1.12015596E-8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1.7196374299999999E-8</v>
      </c>
      <c r="CY153" s="15">
        <v>8.34785541E-7</v>
      </c>
      <c r="CZ153" s="15">
        <v>7.9147358399999996E-7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3.3650933800000002E-7</v>
      </c>
      <c r="DH153" s="15">
        <v>2.8525558000000001E-7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9.9240987499999995E-7</v>
      </c>
      <c r="DQ153" s="15">
        <v>4.4418675599999999E-7</v>
      </c>
      <c r="DR153" s="15">
        <v>7.3783676299999995E-8</v>
      </c>
      <c r="DS153" s="15">
        <v>4.4719515800000001E-8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2.0936963900000002E-6</v>
      </c>
      <c r="DZ153" s="15">
        <v>1.61245364E-6</v>
      </c>
      <c r="EA153" s="15">
        <v>2.7112857000000002E-7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3.4817826599999999E-7</v>
      </c>
      <c r="EI153" s="15">
        <v>1.8859837700000001E-8</v>
      </c>
      <c r="EJ153" s="15">
        <v>3.0350803499999999E-9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74"/>
      <c r="ET153" s="1"/>
      <c r="EU153" s="1"/>
      <c r="EV153" s="1"/>
      <c r="EW153" s="1"/>
      <c r="EX153" s="1"/>
    </row>
    <row r="154" spans="1:154" x14ac:dyDescent="0.3">
      <c r="A154" s="48"/>
      <c r="B154" s="14" t="s">
        <v>5</v>
      </c>
      <c r="C154" s="15">
        <v>1.8831206699999999E-9</v>
      </c>
      <c r="D154" s="15">
        <v>2.74293583E-8</v>
      </c>
      <c r="E154" s="15">
        <v>2.1960311700000001E-8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1.5898248600000001E-8</v>
      </c>
      <c r="N154" s="15">
        <v>5.27556586E-8</v>
      </c>
      <c r="O154" s="15">
        <v>7.1764767700000003E-9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4.7525671599999999E-8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6.8238744000000001E-9</v>
      </c>
      <c r="AF154" s="15">
        <v>0</v>
      </c>
      <c r="AG154" s="15">
        <v>2.4173519400000001E-8</v>
      </c>
      <c r="AH154" s="15">
        <v>1.33443062E-8</v>
      </c>
      <c r="AI154" s="15">
        <v>0</v>
      </c>
      <c r="AJ154" s="15">
        <v>0</v>
      </c>
      <c r="AK154" s="15">
        <v>0</v>
      </c>
      <c r="AL154" s="15">
        <v>0</v>
      </c>
      <c r="AM154" s="15">
        <v>6.2730576399999997E-9</v>
      </c>
      <c r="AN154" s="15">
        <v>5.4085948399999997E-7</v>
      </c>
      <c r="AO154" s="15">
        <v>7.8742976000000003E-7</v>
      </c>
      <c r="AP154" s="15">
        <v>1.0681762300000001E-7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4.5180346000000003E-8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6.8313674799999994E-8</v>
      </c>
      <c r="BF154" s="15">
        <v>1.38008838E-9</v>
      </c>
      <c r="BG154" s="15">
        <v>3.25914856E-8</v>
      </c>
      <c r="BH154" s="15">
        <v>4.1579843200000002E-8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5.0391591000000003E-10</v>
      </c>
      <c r="BO154" s="15">
        <v>1.7594146900000001E-8</v>
      </c>
      <c r="BP154" s="15">
        <v>2.45467715E-8</v>
      </c>
      <c r="BQ154" s="15">
        <v>3.4081627900000001E-7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4.6715921600000003E-10</v>
      </c>
      <c r="BX154" s="15">
        <v>1.4289680900000001E-9</v>
      </c>
      <c r="BY154" s="15">
        <v>1.8282780799999999E-9</v>
      </c>
      <c r="BZ154" s="15">
        <v>3.4937063699999999E-8</v>
      </c>
      <c r="CA154" s="15">
        <v>1.26674725E-8</v>
      </c>
      <c r="CB154" s="15">
        <v>1.5332593799999999E-8</v>
      </c>
      <c r="CC154" s="15">
        <v>0</v>
      </c>
      <c r="CD154" s="15">
        <v>0</v>
      </c>
      <c r="CE154" s="15">
        <v>0</v>
      </c>
      <c r="CF154" s="15">
        <v>1.01052782E-9</v>
      </c>
      <c r="CG154" s="15">
        <v>3.7254183899999998E-9</v>
      </c>
      <c r="CH154" s="15">
        <v>5.2069372000000001E-8</v>
      </c>
      <c r="CI154" s="15">
        <v>3.4007037400000002E-9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3.0953232199999999E-9</v>
      </c>
      <c r="CP154" s="15">
        <v>7.3866000500000001E-9</v>
      </c>
      <c r="CQ154" s="15">
        <v>0</v>
      </c>
      <c r="CR154" s="15">
        <v>2.8206171399999998E-9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1.9072732099999998E-9</v>
      </c>
      <c r="CY154" s="15">
        <v>1.14689858E-7</v>
      </c>
      <c r="CZ154" s="15">
        <v>1.10969076E-7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5.9421258199999999E-8</v>
      </c>
      <c r="DH154" s="15">
        <v>4.9402544099999998E-8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1.16290378E-7</v>
      </c>
      <c r="DQ154" s="15">
        <v>7.2989185899999997E-8</v>
      </c>
      <c r="DR154" s="15">
        <v>1.1789218999999999E-8</v>
      </c>
      <c r="DS154" s="15">
        <v>7.9492134400000001E-9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2.86037348E-7</v>
      </c>
      <c r="DZ154" s="15">
        <v>2.3780780400000001E-7</v>
      </c>
      <c r="EA154" s="15">
        <v>3.3914260399999999E-8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5.1250231499999998E-8</v>
      </c>
      <c r="EI154" s="15">
        <v>3.0706481399999999E-9</v>
      </c>
      <c r="EJ154" s="15">
        <v>2.6460113800000002E-10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74"/>
      <c r="ET154" s="1"/>
      <c r="EU154" s="1"/>
      <c r="EV154" s="1"/>
      <c r="EW154" s="1"/>
      <c r="EX154" s="1"/>
    </row>
    <row r="155" spans="1:154" x14ac:dyDescent="0.3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74"/>
      <c r="ET155" s="1"/>
      <c r="EU155" s="1"/>
      <c r="EV155" s="1"/>
      <c r="EW155" s="1"/>
      <c r="EX155" s="1"/>
    </row>
    <row r="156" spans="1:154" x14ac:dyDescent="0.3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74"/>
      <c r="ET156" s="1"/>
      <c r="EU156" s="1"/>
      <c r="EV156" s="1"/>
      <c r="EW156" s="1"/>
      <c r="EX156" s="1"/>
    </row>
    <row r="157" spans="1:154" x14ac:dyDescent="0.3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74"/>
      <c r="ET157" s="1"/>
      <c r="EU157" s="1"/>
      <c r="EV157" s="1"/>
      <c r="EW157" s="1"/>
      <c r="EX157" s="1"/>
    </row>
    <row r="158" spans="1:154" x14ac:dyDescent="0.3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74"/>
      <c r="ET158" s="1"/>
      <c r="EU158" s="1"/>
      <c r="EV158" s="1"/>
      <c r="EW158" s="1"/>
      <c r="EX158" s="1"/>
    </row>
    <row r="159" spans="1:154" x14ac:dyDescent="0.3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74"/>
      <c r="ET159" s="1"/>
      <c r="EU159" s="1"/>
      <c r="EV159" s="1"/>
      <c r="EW159" s="1"/>
      <c r="EX159" s="1"/>
    </row>
    <row r="160" spans="1:154" x14ac:dyDescent="0.3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74" t="s">
        <v>13</v>
      </c>
      <c r="ET160" s="1"/>
      <c r="EU160" s="1"/>
      <c r="EV160" s="1"/>
      <c r="EW160" s="1"/>
      <c r="EX160" s="1"/>
    </row>
    <row r="161" spans="1:154" x14ac:dyDescent="0.3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74"/>
      <c r="ET161" s="1"/>
      <c r="EU161" s="1"/>
      <c r="EV161" s="1"/>
      <c r="EW161" s="1"/>
      <c r="EX161" s="1"/>
    </row>
    <row r="162" spans="1:154" x14ac:dyDescent="0.3">
      <c r="A162" s="48"/>
      <c r="B162" s="14" t="s">
        <v>4</v>
      </c>
      <c r="C162" s="15">
        <v>8.8372315200000007E-9</v>
      </c>
      <c r="D162" s="15">
        <v>1.2574315E-7</v>
      </c>
      <c r="E162" s="15">
        <v>1.2889802700000001E-7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7.0458445999999998E-8</v>
      </c>
      <c r="N162" s="15">
        <v>2.8107737399999998E-7</v>
      </c>
      <c r="O162" s="15">
        <v>5.0603827999999999E-8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2.6349482E-7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2.6061275700000001E-8</v>
      </c>
      <c r="AF162" s="15">
        <v>0</v>
      </c>
      <c r="AG162" s="15">
        <v>9.6325446599999997E-8</v>
      </c>
      <c r="AH162" s="15">
        <v>1.00673359E-7</v>
      </c>
      <c r="AI162" s="15">
        <v>0</v>
      </c>
      <c r="AJ162" s="15">
        <v>0</v>
      </c>
      <c r="AK162" s="15">
        <v>0</v>
      </c>
      <c r="AL162" s="15">
        <v>0</v>
      </c>
      <c r="AM162" s="15">
        <v>2.6053027099999999E-8</v>
      </c>
      <c r="AN162" s="15">
        <v>2.2291587199999999E-6</v>
      </c>
      <c r="AO162" s="15">
        <v>3.9245639000000004E-6</v>
      </c>
      <c r="AP162" s="15">
        <v>5.3436340400000004E-7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2.1084976600000001E-7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3.91081334E-7</v>
      </c>
      <c r="BF162" s="15">
        <v>5.1707074099999997E-9</v>
      </c>
      <c r="BG162" s="15">
        <v>1.7859651500000001E-7</v>
      </c>
      <c r="BH162" s="15">
        <v>2.0020842399999999E-7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2.9262129700000002E-9</v>
      </c>
      <c r="BO162" s="15">
        <v>7.59971082E-8</v>
      </c>
      <c r="BP162" s="15">
        <v>1.45644233E-7</v>
      </c>
      <c r="BQ162" s="15">
        <v>1.5799004699999999E-6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1.1254253000000001E-9</v>
      </c>
      <c r="BX162" s="15">
        <v>9.6241020000000001E-9</v>
      </c>
      <c r="BY162" s="15">
        <v>8.57574245E-9</v>
      </c>
      <c r="BZ162" s="15">
        <v>1.6150605799999999E-7</v>
      </c>
      <c r="CA162" s="15">
        <v>7.4514329300000002E-8</v>
      </c>
      <c r="CB162" s="15">
        <v>9.3275681599999999E-8</v>
      </c>
      <c r="CC162" s="15">
        <v>0</v>
      </c>
      <c r="CD162" s="15">
        <v>0</v>
      </c>
      <c r="CE162" s="15">
        <v>0</v>
      </c>
      <c r="CF162" s="15">
        <v>7.2606079799999999E-9</v>
      </c>
      <c r="CG162" s="15">
        <v>1.6825862800000001E-8</v>
      </c>
      <c r="CH162" s="15">
        <v>2.7064064099999999E-7</v>
      </c>
      <c r="CI162" s="15">
        <v>1.5374357499999999E-8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1.20292089E-8</v>
      </c>
      <c r="CP162" s="15">
        <v>3.4411083699999998E-8</v>
      </c>
      <c r="CQ162" s="15">
        <v>0</v>
      </c>
      <c r="CR162" s="15">
        <v>8.7883330100000008E-9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9.2959376500000001E-9</v>
      </c>
      <c r="CY162" s="15">
        <v>5.9471070899999999E-7</v>
      </c>
      <c r="CZ162" s="15">
        <v>6.6457846999999999E-7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2.6921980600000001E-7</v>
      </c>
      <c r="DH162" s="15">
        <v>2.0951638299999999E-7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7.88853978E-7</v>
      </c>
      <c r="DQ162" s="15">
        <v>3.31594957E-7</v>
      </c>
      <c r="DR162" s="15">
        <v>5.8335823E-8</v>
      </c>
      <c r="DS162" s="15">
        <v>3.4266073099999999E-8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1.3058351500000001E-6</v>
      </c>
      <c r="DZ162" s="15">
        <v>1.2796155099999999E-6</v>
      </c>
      <c r="EA162" s="15">
        <v>2.5331201000000002E-7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2.3712135400000001E-7</v>
      </c>
      <c r="EI162" s="15">
        <v>1.2934779900000001E-8</v>
      </c>
      <c r="EJ162" s="15">
        <v>3.2572118499999999E-9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74"/>
      <c r="ET162" s="1"/>
      <c r="EU162" s="1"/>
      <c r="EV162" s="1"/>
      <c r="EW162" s="1"/>
      <c r="EX162" s="1"/>
    </row>
    <row r="163" spans="1:154" x14ac:dyDescent="0.3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74"/>
      <c r="ET163" s="1"/>
      <c r="EU163" s="1"/>
      <c r="EV163" s="1"/>
      <c r="EW163" s="1"/>
      <c r="EX163" s="1"/>
    </row>
    <row r="164" spans="1:154" x14ac:dyDescent="0.3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74"/>
      <c r="ET164" s="1"/>
      <c r="EU164" s="1"/>
      <c r="EV164" s="1"/>
      <c r="EW164" s="1"/>
      <c r="EX164" s="1"/>
    </row>
    <row r="165" spans="1:154" x14ac:dyDescent="0.3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74"/>
      <c r="ET165" s="1"/>
      <c r="EU165" s="1"/>
      <c r="EV165" s="1"/>
      <c r="EW165" s="1"/>
      <c r="EX165" s="1"/>
    </row>
    <row r="166" spans="1:154" x14ac:dyDescent="0.3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74"/>
      <c r="ET166" s="1"/>
      <c r="EU166" s="1"/>
      <c r="EV166" s="1"/>
      <c r="EW166" s="1"/>
      <c r="EX166" s="1"/>
    </row>
    <row r="167" spans="1:154" x14ac:dyDescent="0.3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74"/>
      <c r="ET167" s="1"/>
      <c r="EU167" s="1"/>
      <c r="EV167" s="1"/>
      <c r="EW167" s="1"/>
      <c r="EX167" s="1"/>
    </row>
    <row r="168" spans="1:154" x14ac:dyDescent="0.3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74"/>
      <c r="ET168" s="1"/>
      <c r="EU168" s="1"/>
      <c r="EV168" s="1"/>
      <c r="EW168" s="1"/>
      <c r="EX168" s="1"/>
    </row>
    <row r="169" spans="1:154" x14ac:dyDescent="0.3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74" t="s">
        <v>14</v>
      </c>
      <c r="ET169" s="1"/>
      <c r="EU169" s="1"/>
      <c r="EV169" s="1"/>
      <c r="EW169" s="1"/>
      <c r="EX169" s="1"/>
    </row>
    <row r="170" spans="1:154" x14ac:dyDescent="0.3">
      <c r="A170" s="48"/>
      <c r="B170" s="14" t="s">
        <v>3</v>
      </c>
      <c r="C170" s="15">
        <v>1.5111389000000001E-9</v>
      </c>
      <c r="D170" s="15">
        <v>2.34638818E-8</v>
      </c>
      <c r="E170" s="15">
        <v>2.4170662E-8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1.24085835E-8</v>
      </c>
      <c r="N170" s="15">
        <v>5.33480748E-8</v>
      </c>
      <c r="O170" s="15">
        <v>1.14685186E-8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4.7869148200000001E-8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3.5928460200000001E-9</v>
      </c>
      <c r="AF170" s="15">
        <v>0</v>
      </c>
      <c r="AG170" s="15">
        <v>2.15618643E-8</v>
      </c>
      <c r="AH170" s="15">
        <v>2.1737996800000001E-8</v>
      </c>
      <c r="AI170" s="15">
        <v>0</v>
      </c>
      <c r="AJ170" s="15">
        <v>0</v>
      </c>
      <c r="AK170" s="15">
        <v>0</v>
      </c>
      <c r="AL170" s="15">
        <v>0</v>
      </c>
      <c r="AM170" s="15">
        <v>5.6394071900000002E-9</v>
      </c>
      <c r="AN170" s="15">
        <v>4.2969383E-7</v>
      </c>
      <c r="AO170" s="15">
        <v>7.1844378099999997E-7</v>
      </c>
      <c r="AP170" s="15">
        <v>1.17878448E-7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4.6153109400000002E-8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6.2916125600000006E-8</v>
      </c>
      <c r="BF170" s="15">
        <v>1.15890246E-9</v>
      </c>
      <c r="BG170" s="15">
        <v>3.2949673100000001E-8</v>
      </c>
      <c r="BH170" s="15">
        <v>5.0026760300000003E-8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5.4689860300000005E-10</v>
      </c>
      <c r="BO170" s="15">
        <v>1.8933423000000001E-8</v>
      </c>
      <c r="BP170" s="15">
        <v>2.1071972199999999E-8</v>
      </c>
      <c r="BQ170" s="15">
        <v>4.2489311700000002E-7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2.7701744900000001E-10</v>
      </c>
      <c r="BX170" s="15">
        <v>1.44620546E-9</v>
      </c>
      <c r="BY170" s="15">
        <v>1.74749995E-9</v>
      </c>
      <c r="BZ170" s="15">
        <v>4.1202940599999999E-8</v>
      </c>
      <c r="CA170" s="15">
        <v>1.3453651700000001E-8</v>
      </c>
      <c r="CB170" s="15">
        <v>1.6618856799999999E-8</v>
      </c>
      <c r="CC170" s="15">
        <v>0</v>
      </c>
      <c r="CD170" s="15">
        <v>0</v>
      </c>
      <c r="CE170" s="15">
        <v>0</v>
      </c>
      <c r="CF170" s="15">
        <v>1.1114701400000001E-9</v>
      </c>
      <c r="CG170" s="15">
        <v>2.9632199099999998E-9</v>
      </c>
      <c r="CH170" s="15">
        <v>5.0099428199999998E-8</v>
      </c>
      <c r="CI170" s="15">
        <v>3.6002815700000001E-9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4.8986009099999997E-9</v>
      </c>
      <c r="CP170" s="15">
        <v>7.14057262E-9</v>
      </c>
      <c r="CQ170" s="15">
        <v>0</v>
      </c>
      <c r="CR170" s="15">
        <v>2.16344725E-9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1.71624736E-9</v>
      </c>
      <c r="CY170" s="15">
        <v>1.20856639E-7</v>
      </c>
      <c r="CZ170" s="15">
        <v>1.1892728900000001E-7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4.0035735999999997E-8</v>
      </c>
      <c r="DH170" s="15">
        <v>3.4494679100000001E-8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1.3431433499999999E-7</v>
      </c>
      <c r="DQ170" s="15">
        <v>5.57056231E-8</v>
      </c>
      <c r="DR170" s="15">
        <v>1.19831282E-8</v>
      </c>
      <c r="DS170" s="15">
        <v>7.6182475499999995E-9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2.3782884800000001E-7</v>
      </c>
      <c r="DZ170" s="15">
        <v>2.4704050199999999E-7</v>
      </c>
      <c r="EA170" s="15">
        <v>4.8558877700000001E-8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5.2247205999999997E-8</v>
      </c>
      <c r="EI170" s="15">
        <v>2.8668955299999998E-9</v>
      </c>
      <c r="EJ170" s="15">
        <v>3.7747425500000002E-10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74"/>
      <c r="ET170" s="1"/>
      <c r="EU170" s="1"/>
      <c r="EV170" s="1"/>
      <c r="EW170" s="1"/>
      <c r="EX170" s="1"/>
    </row>
    <row r="171" spans="1:154" x14ac:dyDescent="0.3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74"/>
      <c r="ET171" s="1"/>
      <c r="EU171" s="1"/>
      <c r="EV171" s="1"/>
      <c r="EW171" s="1"/>
      <c r="EX171" s="1"/>
    </row>
    <row r="172" spans="1:154" x14ac:dyDescent="0.3">
      <c r="A172" s="48"/>
      <c r="B172" s="14" t="s">
        <v>5</v>
      </c>
      <c r="C172" s="15">
        <v>4.6821140000000001E-9</v>
      </c>
      <c r="D172" s="15">
        <v>7.2262405500000004E-8</v>
      </c>
      <c r="E172" s="15">
        <v>5.2516109399999997E-8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3.5018382200000002E-8</v>
      </c>
      <c r="N172" s="15">
        <v>1.2920605599999999E-7</v>
      </c>
      <c r="O172" s="15">
        <v>2.86778832E-8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1.13086891E-7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1.4042372600000001E-8</v>
      </c>
      <c r="AF172" s="15">
        <v>0</v>
      </c>
      <c r="AG172" s="15">
        <v>4.9891003700000003E-8</v>
      </c>
      <c r="AH172" s="15">
        <v>5.4694214099999997E-8</v>
      </c>
      <c r="AI172" s="15">
        <v>0</v>
      </c>
      <c r="AJ172" s="15">
        <v>0</v>
      </c>
      <c r="AK172" s="15">
        <v>0</v>
      </c>
      <c r="AL172" s="15">
        <v>0</v>
      </c>
      <c r="AM172" s="15">
        <v>1.59969311E-8</v>
      </c>
      <c r="AN172" s="15">
        <v>1.24975958E-6</v>
      </c>
      <c r="AO172" s="15">
        <v>1.6925493800000001E-6</v>
      </c>
      <c r="AP172" s="15">
        <v>2.9263019899999997E-7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1.2737527799999999E-7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2.1198032699999999E-7</v>
      </c>
      <c r="BF172" s="15">
        <v>3.5785638099999999E-9</v>
      </c>
      <c r="BG172" s="15">
        <v>8.9885237500000002E-8</v>
      </c>
      <c r="BH172" s="15">
        <v>1.3731411999999999E-7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1.8779106700000001E-9</v>
      </c>
      <c r="BO172" s="15">
        <v>4.9975606499999999E-8</v>
      </c>
      <c r="BP172" s="15">
        <v>5.80753715E-8</v>
      </c>
      <c r="BQ172" s="15">
        <v>1.11848716E-6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8.8123963499999998E-10</v>
      </c>
      <c r="BX172" s="15">
        <v>5.4401187199999997E-9</v>
      </c>
      <c r="BY172" s="15">
        <v>4.5792927499999999E-9</v>
      </c>
      <c r="BZ172" s="15">
        <v>1.08141633E-7</v>
      </c>
      <c r="CA172" s="15">
        <v>3.5989703500000003E-8</v>
      </c>
      <c r="CB172" s="15">
        <v>4.3201180800000002E-8</v>
      </c>
      <c r="CC172" s="15">
        <v>0</v>
      </c>
      <c r="CD172" s="15">
        <v>0</v>
      </c>
      <c r="CE172" s="15">
        <v>0</v>
      </c>
      <c r="CF172" s="15">
        <v>3.6535087899999999E-9</v>
      </c>
      <c r="CG172" s="15">
        <v>9.3309476699999997E-9</v>
      </c>
      <c r="CH172" s="15">
        <v>1.12030056E-7</v>
      </c>
      <c r="CI172" s="15">
        <v>9.0516039399999994E-9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9.7094842399999993E-9</v>
      </c>
      <c r="CP172" s="15">
        <v>2.24378437E-8</v>
      </c>
      <c r="CQ172" s="15">
        <v>0</v>
      </c>
      <c r="CR172" s="15">
        <v>4.9272865500000004E-9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5.1295541100000002E-9</v>
      </c>
      <c r="CY172" s="15">
        <v>2.8570736700000001E-7</v>
      </c>
      <c r="CZ172" s="15">
        <v>2.5671815E-7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1.3118763E-7</v>
      </c>
      <c r="DH172" s="15">
        <v>1.1033375700000001E-7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3.7148307400000002E-7</v>
      </c>
      <c r="DQ172" s="15">
        <v>1.6409911300000001E-7</v>
      </c>
      <c r="DR172" s="15">
        <v>2.7932683000000001E-8</v>
      </c>
      <c r="DS172" s="15">
        <v>1.86670535E-8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7.5134900099999999E-7</v>
      </c>
      <c r="DZ172" s="15">
        <v>5.73228612E-7</v>
      </c>
      <c r="EA172" s="15">
        <v>1.0469269999999999E-7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1.22998094E-7</v>
      </c>
      <c r="EI172" s="15">
        <v>7.3172462000000002E-9</v>
      </c>
      <c r="EJ172" s="15">
        <v>1.33835589E-9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74"/>
      <c r="ET172" s="1"/>
      <c r="EU172" s="1"/>
      <c r="EV172" s="1"/>
      <c r="EW172" s="1"/>
      <c r="EX172" s="1"/>
    </row>
    <row r="173" spans="1:154" x14ac:dyDescent="0.3">
      <c r="A173" s="48"/>
      <c r="B173" s="14" t="s">
        <v>6</v>
      </c>
      <c r="C173" s="15">
        <v>3.2964065799999999E-9</v>
      </c>
      <c r="D173" s="15">
        <v>4.2711450599999999E-8</v>
      </c>
      <c r="E173" s="15">
        <v>3.0540077999999999E-8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2.3422764399999998E-8</v>
      </c>
      <c r="N173" s="15">
        <v>6.2453115399999997E-8</v>
      </c>
      <c r="O173" s="15">
        <v>6.8157429999999996E-9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6.8443648300000006E-8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1.03801278E-8</v>
      </c>
      <c r="AF173" s="15">
        <v>0</v>
      </c>
      <c r="AG173" s="15">
        <v>3.7399649999999998E-8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7.3386508099999998E-9</v>
      </c>
      <c r="AN173" s="15">
        <v>7.2648169900000005E-7</v>
      </c>
      <c r="AO173" s="15">
        <v>9.5395660200000001E-7</v>
      </c>
      <c r="AP173" s="15">
        <v>1.3631108999999999E-7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4.76891249E-8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7.6529009300000001E-8</v>
      </c>
      <c r="BF173" s="15">
        <v>1.7497111400000001E-9</v>
      </c>
      <c r="BG173" s="15">
        <v>2.64957721E-8</v>
      </c>
      <c r="BH173" s="15">
        <v>4.0188093300000001E-8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3.45352899E-10</v>
      </c>
      <c r="BO173" s="15">
        <v>2.0445348699999999E-8</v>
      </c>
      <c r="BP173" s="15">
        <v>2.8162902899999999E-8</v>
      </c>
      <c r="BQ173" s="15">
        <v>3.2006862600000003E-7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6.2626490800000003E-10</v>
      </c>
      <c r="BX173" s="15">
        <v>9.0152879100000002E-10</v>
      </c>
      <c r="BY173" s="15">
        <v>1.76216996E-9</v>
      </c>
      <c r="BZ173" s="15">
        <v>3.8028175800000001E-8</v>
      </c>
      <c r="CA173" s="15">
        <v>1.7075863500000001E-8</v>
      </c>
      <c r="CB173" s="15">
        <v>1.8233187900000001E-8</v>
      </c>
      <c r="CC173" s="15">
        <v>0</v>
      </c>
      <c r="CD173" s="15">
        <v>0</v>
      </c>
      <c r="CE173" s="15">
        <v>0</v>
      </c>
      <c r="CF173" s="15">
        <v>1.1538446500000001E-9</v>
      </c>
      <c r="CG173" s="15">
        <v>5.4100377300000001E-9</v>
      </c>
      <c r="CH173" s="15">
        <v>6.3015217499999994E-8</v>
      </c>
      <c r="CI173" s="15">
        <v>4.3208618000000001E-9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4.2159483999999996E-9</v>
      </c>
      <c r="CP173" s="15">
        <v>8.99177815E-9</v>
      </c>
      <c r="CQ173" s="15">
        <v>0</v>
      </c>
      <c r="CR173" s="15">
        <v>4.8724304700000001E-9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3.1579359799999998E-9</v>
      </c>
      <c r="CY173" s="15">
        <v>1.8285247799999999E-7</v>
      </c>
      <c r="CZ173" s="15">
        <v>1.4740469499999999E-7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1.0762150699999999E-7</v>
      </c>
      <c r="DH173" s="15">
        <v>8.5518621099999996E-8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1.43317689E-7</v>
      </c>
      <c r="DQ173" s="15">
        <v>1.1020626E-7</v>
      </c>
      <c r="DR173" s="15">
        <v>1.5387845900000001E-8</v>
      </c>
      <c r="DS173" s="15">
        <v>1.23992303E-8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4.8078822499999997E-7</v>
      </c>
      <c r="DZ173" s="15">
        <v>3.8689974000000001E-7</v>
      </c>
      <c r="EA173" s="15">
        <v>3.9245718099999997E-8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9.3187797800000005E-8</v>
      </c>
      <c r="EI173" s="15">
        <v>5.3789649900000003E-9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74"/>
      <c r="ET173" s="1"/>
      <c r="EU173" s="1"/>
      <c r="EV173" s="1"/>
      <c r="EW173" s="1"/>
      <c r="EX173" s="1"/>
    </row>
    <row r="174" spans="1:154" x14ac:dyDescent="0.3">
      <c r="A174" s="48"/>
      <c r="B174" s="14" t="s">
        <v>7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0</v>
      </c>
      <c r="DQ174" s="15">
        <v>0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0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0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74"/>
      <c r="ET174" s="1"/>
      <c r="EU174" s="1"/>
      <c r="EV174" s="1"/>
      <c r="EW174" s="1"/>
      <c r="EX174" s="1"/>
    </row>
    <row r="175" spans="1:154" x14ac:dyDescent="0.3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74"/>
      <c r="ET175" s="1"/>
      <c r="EU175" s="1"/>
      <c r="EV175" s="1"/>
      <c r="EW175" s="1"/>
      <c r="EX175" s="1"/>
    </row>
    <row r="176" spans="1:154" x14ac:dyDescent="0.3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74"/>
      <c r="ET176" s="1"/>
      <c r="EU176" s="1"/>
      <c r="EV176" s="1"/>
      <c r="EW176" s="1"/>
      <c r="EX176" s="1"/>
    </row>
    <row r="177" spans="1:154" x14ac:dyDescent="0.3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74"/>
      <c r="ET177" s="1"/>
      <c r="EU177" s="1"/>
      <c r="EV177" s="1"/>
      <c r="EW177" s="1"/>
      <c r="EX177" s="1"/>
    </row>
    <row r="178" spans="1:154" x14ac:dyDescent="0.3">
      <c r="A178" s="48" t="s">
        <v>15</v>
      </c>
      <c r="B178" s="14" t="s">
        <v>2</v>
      </c>
      <c r="C178" s="15">
        <v>3.5567355099999999E-9</v>
      </c>
      <c r="D178" s="15">
        <v>4.9837051700000003E-8</v>
      </c>
      <c r="E178" s="15">
        <v>3.0115152799999998E-8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1.5920516900000001E-8</v>
      </c>
      <c r="N178" s="15">
        <v>7.1401163000000001E-8</v>
      </c>
      <c r="O178" s="15">
        <v>1.29852804E-8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5.4329506500000001E-8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6.3744748999999997E-9</v>
      </c>
      <c r="AF178" s="15">
        <v>0</v>
      </c>
      <c r="AG178" s="15">
        <v>2.9995588699999999E-8</v>
      </c>
      <c r="AH178" s="15">
        <v>2.22671093E-8</v>
      </c>
      <c r="AI178" s="15">
        <v>0</v>
      </c>
      <c r="AJ178" s="15">
        <v>0</v>
      </c>
      <c r="AK178" s="15">
        <v>0</v>
      </c>
      <c r="AL178" s="15">
        <v>0</v>
      </c>
      <c r="AM178" s="15">
        <v>9.6839289899999999E-9</v>
      </c>
      <c r="AN178" s="15">
        <v>7.3085779899999998E-7</v>
      </c>
      <c r="AO178" s="15">
        <v>1.0012972700000001E-6</v>
      </c>
      <c r="AP178" s="15">
        <v>1.4710018399999999E-7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5.4459642099999999E-8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1.3879353199999999E-7</v>
      </c>
      <c r="BF178" s="15">
        <v>2.8102403899999999E-9</v>
      </c>
      <c r="BG178" s="15">
        <v>7.7430750799999994E-8</v>
      </c>
      <c r="BH178" s="15">
        <v>9.9667909899999999E-8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1.39932973E-9</v>
      </c>
      <c r="BO178" s="15">
        <v>4.9206782499999997E-8</v>
      </c>
      <c r="BP178" s="15">
        <v>6.8521266300000006E-8</v>
      </c>
      <c r="BQ178" s="15">
        <v>8.2640053199999996E-7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5.5465323600000003E-10</v>
      </c>
      <c r="BX178" s="15">
        <v>2.40058066E-9</v>
      </c>
      <c r="BY178" s="15">
        <v>4.0579820300000002E-9</v>
      </c>
      <c r="BZ178" s="15">
        <v>7.2005369800000004E-8</v>
      </c>
      <c r="CA178" s="15">
        <v>1.48214694E-8</v>
      </c>
      <c r="CB178" s="15">
        <v>1.84028189E-8</v>
      </c>
      <c r="CC178" s="15">
        <v>0</v>
      </c>
      <c r="CD178" s="15">
        <v>0</v>
      </c>
      <c r="CE178" s="15">
        <v>0</v>
      </c>
      <c r="CF178" s="15">
        <v>2.2060107500000002E-9</v>
      </c>
      <c r="CG178" s="15">
        <v>5.5680312800000002E-9</v>
      </c>
      <c r="CH178" s="15">
        <v>5.7623503600000001E-8</v>
      </c>
      <c r="CI178" s="15">
        <v>5.24807755E-9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1.06199488E-8</v>
      </c>
      <c r="CP178" s="15">
        <v>1.2625322699999999E-8</v>
      </c>
      <c r="CQ178" s="15">
        <v>0</v>
      </c>
      <c r="CR178" s="15">
        <v>2.6502123200000001E-9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4.5270151899999998E-9</v>
      </c>
      <c r="CY178" s="15">
        <v>1.8348388699999999E-7</v>
      </c>
      <c r="CZ178" s="15">
        <v>1.75920598E-7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7.4107142899999997E-8</v>
      </c>
      <c r="DH178" s="15">
        <v>6.9137609399999998E-8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3.2048536900000002E-7</v>
      </c>
      <c r="DQ178" s="15">
        <v>9.0750223000000004E-8</v>
      </c>
      <c r="DR178" s="15">
        <v>1.55620718E-8</v>
      </c>
      <c r="DS178" s="15">
        <v>9.1796892800000007E-9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5.7472328399999995E-7</v>
      </c>
      <c r="DZ178" s="15">
        <v>3.3517031499999998E-7</v>
      </c>
      <c r="EA178" s="15">
        <v>5.7056938100000001E-8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1.02536904E-7</v>
      </c>
      <c r="EI178" s="15">
        <v>4.4443319300000002E-9</v>
      </c>
      <c r="EJ178" s="15">
        <v>5.4502589700000003E-10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74" t="s">
        <v>15</v>
      </c>
      <c r="ET178" s="1"/>
      <c r="EU178" s="1"/>
      <c r="EV178" s="1"/>
      <c r="EW178" s="1"/>
      <c r="EX178" s="1"/>
    </row>
    <row r="179" spans="1:154" x14ac:dyDescent="0.3">
      <c r="A179" s="48"/>
      <c r="B179" s="14" t="s">
        <v>3</v>
      </c>
      <c r="C179" s="15">
        <v>2.0510609699999999E-7</v>
      </c>
      <c r="D179" s="15">
        <v>2.6788530900000002E-6</v>
      </c>
      <c r="E179" s="15">
        <v>1.8884193599999999E-6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9.4215379100000004E-7</v>
      </c>
      <c r="N179" s="15">
        <v>4.32687577E-6</v>
      </c>
      <c r="O179" s="15">
        <v>8.0321017599999995E-7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3.31386062E-6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3.5838332900000002E-7</v>
      </c>
      <c r="AF179" s="15">
        <v>0</v>
      </c>
      <c r="AG179" s="15">
        <v>1.68521495E-6</v>
      </c>
      <c r="AH179" s="15">
        <v>1.41281201E-6</v>
      </c>
      <c r="AI179" s="15">
        <v>0</v>
      </c>
      <c r="AJ179" s="15">
        <v>0</v>
      </c>
      <c r="AK179" s="15">
        <v>0</v>
      </c>
      <c r="AL179" s="15">
        <v>0</v>
      </c>
      <c r="AM179" s="15">
        <v>6.7591972200000003E-7</v>
      </c>
      <c r="AN179" s="15">
        <v>3.8148496900000003E-5</v>
      </c>
      <c r="AO179" s="15">
        <v>6.0058076000000001E-5</v>
      </c>
      <c r="AP179" s="15">
        <v>8.9684932899999998E-6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3.3516169599999999E-6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8.3195159500000002E-6</v>
      </c>
      <c r="BF179" s="15">
        <v>1.6772829499999999E-7</v>
      </c>
      <c r="BG179" s="15">
        <v>4.3832827600000002E-6</v>
      </c>
      <c r="BH179" s="15">
        <v>5.5370023099999998E-6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7.7257087400000006E-8</v>
      </c>
      <c r="BO179" s="15">
        <v>2.5817665299999999E-6</v>
      </c>
      <c r="BP179" s="15">
        <v>3.0871801700000001E-6</v>
      </c>
      <c r="BQ179" s="15">
        <v>4.7126954600000002E-5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3.5334146600000001E-8</v>
      </c>
      <c r="BX179" s="15">
        <v>1.4420327799999999E-7</v>
      </c>
      <c r="BY179" s="15">
        <v>2.3843206500000002E-7</v>
      </c>
      <c r="BZ179" s="15">
        <v>4.2214035899999996E-6</v>
      </c>
      <c r="CA179" s="15">
        <v>9.45147675E-7</v>
      </c>
      <c r="CB179" s="15">
        <v>1.15906543E-6</v>
      </c>
      <c r="CC179" s="15">
        <v>0</v>
      </c>
      <c r="CD179" s="15">
        <v>0</v>
      </c>
      <c r="CE179" s="15">
        <v>0</v>
      </c>
      <c r="CF179" s="15">
        <v>1.3985260299999999E-7</v>
      </c>
      <c r="CG179" s="15">
        <v>2.9274540200000002E-7</v>
      </c>
      <c r="CH179" s="15">
        <v>3.5774162000000002E-6</v>
      </c>
      <c r="CI179" s="15">
        <v>3.1889489299999998E-7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6.5267674100000003E-7</v>
      </c>
      <c r="CP179" s="15">
        <v>7.2640411300000004E-7</v>
      </c>
      <c r="CQ179" s="15">
        <v>0</v>
      </c>
      <c r="CR179" s="15">
        <v>1.73396861E-7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2.5642229400000003E-7</v>
      </c>
      <c r="CY179" s="15">
        <v>1.0442336E-5</v>
      </c>
      <c r="CZ179" s="15">
        <v>9.9264608300000002E-6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4.3707801800000002E-6</v>
      </c>
      <c r="DH179" s="15">
        <v>3.70582238E-6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1.8350615000000001E-5</v>
      </c>
      <c r="DQ179" s="15">
        <v>4.7767472899999997E-6</v>
      </c>
      <c r="DR179" s="15">
        <v>9.8882574100000006E-7</v>
      </c>
      <c r="DS179" s="15">
        <v>5.73224818E-7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3.32257191E-5</v>
      </c>
      <c r="DZ179" s="15">
        <v>1.9168089299999998E-5</v>
      </c>
      <c r="EA179" s="15">
        <v>3.61359095E-6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6.1016801200000003E-6</v>
      </c>
      <c r="EI179" s="15">
        <v>2.5679301000000002E-7</v>
      </c>
      <c r="EJ179" s="15">
        <v>2.9965567300000001E-8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74"/>
      <c r="ET179" s="1"/>
      <c r="EU179" s="1"/>
      <c r="EV179" s="1"/>
      <c r="EW179" s="1"/>
      <c r="EX179" s="1"/>
    </row>
    <row r="180" spans="1:154" x14ac:dyDescent="0.3">
      <c r="A180" s="48"/>
      <c r="B180" s="14" t="s">
        <v>4</v>
      </c>
      <c r="C180" s="15">
        <v>2.3136269799999999E-7</v>
      </c>
      <c r="D180" s="15">
        <v>3.1050449700000002E-6</v>
      </c>
      <c r="E180" s="15">
        <v>2.2458247E-6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1.2791767900000001E-6</v>
      </c>
      <c r="N180" s="15">
        <v>4.8314283399999999E-6</v>
      </c>
      <c r="O180" s="15">
        <v>9.5081219999999996E-7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4.4873827700000004E-6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4.5475241299999998E-7</v>
      </c>
      <c r="AF180" s="15">
        <v>0</v>
      </c>
      <c r="AG180" s="15">
        <v>1.6991710800000001E-6</v>
      </c>
      <c r="AH180" s="15">
        <v>1.6173984099999999E-6</v>
      </c>
      <c r="AI180" s="15">
        <v>0</v>
      </c>
      <c r="AJ180" s="15">
        <v>0</v>
      </c>
      <c r="AK180" s="15">
        <v>0</v>
      </c>
      <c r="AL180" s="15">
        <v>0</v>
      </c>
      <c r="AM180" s="15">
        <v>6.1937124300000003E-7</v>
      </c>
      <c r="AN180" s="15">
        <v>4.6913466299999999E-5</v>
      </c>
      <c r="AO180" s="15">
        <v>6.3016346500000006E-5</v>
      </c>
      <c r="AP180" s="15">
        <v>1.0102264599999999E-5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3.9240613199999997E-6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8.5706881199999992E-6</v>
      </c>
      <c r="BF180" s="15">
        <v>1.55897325E-7</v>
      </c>
      <c r="BG180" s="15">
        <v>3.8482101499999996E-6</v>
      </c>
      <c r="BH180" s="15">
        <v>5.13744533E-6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6.92991587E-8</v>
      </c>
      <c r="BO180" s="15">
        <v>2.03373232E-6</v>
      </c>
      <c r="BP180" s="15">
        <v>2.5458860000000001E-6</v>
      </c>
      <c r="BQ180" s="15">
        <v>4.0765532800000002E-5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3.9806004199999997E-8</v>
      </c>
      <c r="BX180" s="15">
        <v>1.8101491200000001E-7</v>
      </c>
      <c r="BY180" s="15">
        <v>1.9038428299999999E-7</v>
      </c>
      <c r="BZ180" s="15">
        <v>3.8778741900000004E-6</v>
      </c>
      <c r="CA180" s="15">
        <v>1.1475187699999999E-6</v>
      </c>
      <c r="CB180" s="15">
        <v>1.41470958E-6</v>
      </c>
      <c r="CC180" s="15">
        <v>0</v>
      </c>
      <c r="CD180" s="15">
        <v>0</v>
      </c>
      <c r="CE180" s="15">
        <v>0</v>
      </c>
      <c r="CF180" s="15">
        <v>1.3870419300000001E-7</v>
      </c>
      <c r="CG180" s="15">
        <v>3.5430996599999998E-7</v>
      </c>
      <c r="CH180" s="15">
        <v>4.1726405899999997E-6</v>
      </c>
      <c r="CI180" s="15">
        <v>3.27015965E-7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4.3722149400000001E-7</v>
      </c>
      <c r="CP180" s="15">
        <v>8.69415705E-7</v>
      </c>
      <c r="CQ180" s="15">
        <v>0</v>
      </c>
      <c r="CR180" s="15">
        <v>1.6657386699999999E-7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2.8687206299999999E-7</v>
      </c>
      <c r="CY180" s="15">
        <v>1.2445773699999999E-5</v>
      </c>
      <c r="CZ180" s="15">
        <v>1.14654623E-5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5.2881014299999997E-6</v>
      </c>
      <c r="DH180" s="15">
        <v>4.2352698999999996E-6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1.6514281E-5</v>
      </c>
      <c r="DQ180" s="15">
        <v>6.4703117199999999E-6</v>
      </c>
      <c r="DR180" s="15">
        <v>1.0991206499999999E-6</v>
      </c>
      <c r="DS180" s="15">
        <v>6.79738404E-7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3.55534315E-5</v>
      </c>
      <c r="DZ180" s="15">
        <v>2.3538563699999999E-5</v>
      </c>
      <c r="EA180" s="15">
        <v>4.2632194000000002E-6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5.9853725699999997E-6</v>
      </c>
      <c r="EI180" s="15">
        <v>2.9410910899999998E-7</v>
      </c>
      <c r="EJ180" s="15">
        <v>4.5746372700000003E-8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74"/>
      <c r="ET180" s="1"/>
      <c r="EU180" s="1"/>
      <c r="EV180" s="1"/>
      <c r="EW180" s="1"/>
      <c r="EX180" s="1"/>
    </row>
    <row r="181" spans="1:154" x14ac:dyDescent="0.3">
      <c r="A181" s="48"/>
      <c r="B181" s="14" t="s">
        <v>5</v>
      </c>
      <c r="C181" s="15">
        <v>2.53373198E-8</v>
      </c>
      <c r="D181" s="15">
        <v>3.4563797899999999E-7</v>
      </c>
      <c r="E181" s="15">
        <v>1.9334777299999999E-7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1.6023092E-7</v>
      </c>
      <c r="N181" s="15">
        <v>5.4459048000000003E-7</v>
      </c>
      <c r="O181" s="15">
        <v>9.7530120599999996E-8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4.4579296699999999E-7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6.5737718299999997E-8</v>
      </c>
      <c r="AF181" s="15">
        <v>0</v>
      </c>
      <c r="AG181" s="15">
        <v>2.2812830599999999E-7</v>
      </c>
      <c r="AH181" s="15">
        <v>1.6441039199999999E-7</v>
      </c>
      <c r="AI181" s="15">
        <v>0</v>
      </c>
      <c r="AJ181" s="15">
        <v>0</v>
      </c>
      <c r="AK181" s="15">
        <v>0</v>
      </c>
      <c r="AL181" s="15">
        <v>0</v>
      </c>
      <c r="AM181" s="15">
        <v>7.5542705000000005E-8</v>
      </c>
      <c r="AN181" s="15">
        <v>5.8114725999999999E-6</v>
      </c>
      <c r="AO181" s="15">
        <v>7.8445810200000004E-6</v>
      </c>
      <c r="AP181" s="15">
        <v>9.5267685099999999E-7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4.2526152999999998E-7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9.2187098700000002E-7</v>
      </c>
      <c r="BF181" s="15">
        <v>1.6671674499999999E-8</v>
      </c>
      <c r="BG181" s="15">
        <v>3.9497961699999999E-7</v>
      </c>
      <c r="BH181" s="15">
        <v>5.34516075E-7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7.8275416000000001E-9</v>
      </c>
      <c r="BO181" s="15">
        <v>2.2690265999999999E-7</v>
      </c>
      <c r="BP181" s="15">
        <v>2.4257183600000002E-7</v>
      </c>
      <c r="BQ181" s="15">
        <v>4.2998140499999998E-6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5.0694034000000001E-9</v>
      </c>
      <c r="BX181" s="15">
        <v>2.3125523799999999E-8</v>
      </c>
      <c r="BY181" s="15">
        <v>1.9853044299999998E-8</v>
      </c>
      <c r="BZ181" s="15">
        <v>4.0455985500000002E-7</v>
      </c>
      <c r="CA181" s="15">
        <v>1.15850472E-7</v>
      </c>
      <c r="CB181" s="15">
        <v>1.4195230399999999E-7</v>
      </c>
      <c r="CC181" s="15">
        <v>0</v>
      </c>
      <c r="CD181" s="15">
        <v>0</v>
      </c>
      <c r="CE181" s="15">
        <v>0</v>
      </c>
      <c r="CF181" s="15">
        <v>1.4780021599999999E-8</v>
      </c>
      <c r="CG181" s="15">
        <v>4.26440262E-8</v>
      </c>
      <c r="CH181" s="15">
        <v>5.0275779599999998E-7</v>
      </c>
      <c r="CI181" s="15">
        <v>3.2338974599999998E-8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4.6872309999999997E-8</v>
      </c>
      <c r="CP181" s="15">
        <v>1.05266096E-7</v>
      </c>
      <c r="CQ181" s="15">
        <v>0</v>
      </c>
      <c r="CR181" s="15">
        <v>1.81821758E-8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2.92701289E-8</v>
      </c>
      <c r="CY181" s="15">
        <v>1.29139469E-6</v>
      </c>
      <c r="CZ181" s="15">
        <v>1.2116816599999999E-6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6.5455339999999999E-7</v>
      </c>
      <c r="DH181" s="15">
        <v>5.1286744299999995E-7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1.53505249E-6</v>
      </c>
      <c r="DQ181" s="15">
        <v>7.6142307599999999E-7</v>
      </c>
      <c r="DR181" s="15">
        <v>1.13104414E-7</v>
      </c>
      <c r="DS181" s="15">
        <v>6.93450261E-8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4.0427249100000002E-6</v>
      </c>
      <c r="DZ181" s="15">
        <v>2.5482431500000001E-6</v>
      </c>
      <c r="EA181" s="15">
        <v>3.9573484600000001E-7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6.5008379800000002E-7</v>
      </c>
      <c r="EI181" s="15">
        <v>3.2563144600000002E-8</v>
      </c>
      <c r="EJ181" s="15">
        <v>5.4374934500000003E-9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74"/>
      <c r="ET181" s="1"/>
      <c r="EU181" s="1"/>
      <c r="EV181" s="1"/>
      <c r="EW181" s="1"/>
      <c r="EX181" s="1"/>
    </row>
    <row r="182" spans="1:154" x14ac:dyDescent="0.3">
      <c r="A182" s="48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74"/>
      <c r="ET182" s="1"/>
      <c r="EU182" s="1"/>
      <c r="EV182" s="1"/>
      <c r="EW182" s="1"/>
      <c r="EX182" s="1"/>
    </row>
    <row r="183" spans="1:154" x14ac:dyDescent="0.3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74"/>
      <c r="ET183" s="1"/>
      <c r="EU183" s="1"/>
      <c r="EV183" s="1"/>
      <c r="EW183" s="1"/>
      <c r="EX183" s="1"/>
    </row>
    <row r="184" spans="1:154" x14ac:dyDescent="0.3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74"/>
      <c r="ET184" s="1"/>
      <c r="EU184" s="1"/>
      <c r="EV184" s="1"/>
      <c r="EW184" s="1"/>
      <c r="EX184" s="1"/>
    </row>
    <row r="185" spans="1:154" x14ac:dyDescent="0.3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74"/>
      <c r="ET185" s="1"/>
      <c r="EU185" s="1"/>
      <c r="EV185" s="1"/>
      <c r="EW185" s="1"/>
      <c r="EX185" s="1"/>
    </row>
    <row r="186" spans="1:154" x14ac:dyDescent="0.3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74"/>
      <c r="ET186" s="1"/>
      <c r="EU186" s="1"/>
      <c r="EV186" s="1"/>
      <c r="EW186" s="1"/>
      <c r="EX186" s="1"/>
    </row>
    <row r="187" spans="1:154" x14ac:dyDescent="0.3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74" t="s">
        <v>16</v>
      </c>
      <c r="ET187" s="1"/>
      <c r="EU187" s="1"/>
      <c r="EV187" s="1"/>
      <c r="EW187" s="1"/>
      <c r="EX187" s="1"/>
    </row>
    <row r="188" spans="1:154" x14ac:dyDescent="0.3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74"/>
      <c r="ET188" s="1"/>
      <c r="EU188" s="1"/>
      <c r="EV188" s="1"/>
      <c r="EW188" s="1"/>
      <c r="EX188" s="1"/>
    </row>
    <row r="189" spans="1:154" x14ac:dyDescent="0.3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74"/>
      <c r="ET189" s="1"/>
      <c r="EU189" s="1"/>
      <c r="EV189" s="1"/>
      <c r="EW189" s="1"/>
      <c r="EX189" s="1"/>
    </row>
    <row r="190" spans="1:154" x14ac:dyDescent="0.3">
      <c r="A190" s="48"/>
      <c r="B190" s="14" t="s">
        <v>5</v>
      </c>
      <c r="C190" s="15">
        <v>7.4798669699999993E-9</v>
      </c>
      <c r="D190" s="15">
        <v>1.0369683E-7</v>
      </c>
      <c r="E190" s="15">
        <v>5.9083755900000001E-8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5.3419048900000001E-8</v>
      </c>
      <c r="N190" s="15">
        <v>1.74420097E-7</v>
      </c>
      <c r="O190" s="15">
        <v>3.4006845100000003E-8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1.3997131099999999E-7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2.2339857600000001E-8</v>
      </c>
      <c r="AF190" s="15">
        <v>0</v>
      </c>
      <c r="AG190" s="15">
        <v>8.8300935900000002E-8</v>
      </c>
      <c r="AH190" s="15">
        <v>4.4602930700000002E-8</v>
      </c>
      <c r="AI190" s="15">
        <v>0</v>
      </c>
      <c r="AJ190" s="15">
        <v>0</v>
      </c>
      <c r="AK190" s="15">
        <v>0</v>
      </c>
      <c r="AL190" s="15">
        <v>0</v>
      </c>
      <c r="AM190" s="15">
        <v>2.5632392499999999E-8</v>
      </c>
      <c r="AN190" s="15">
        <v>1.91759641E-6</v>
      </c>
      <c r="AO190" s="15">
        <v>2.5685828000000001E-6</v>
      </c>
      <c r="AP190" s="15">
        <v>3.5948445199999999E-7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1.27608478E-7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2.37164731E-7</v>
      </c>
      <c r="BF190" s="15">
        <v>4.1864561300000004E-9</v>
      </c>
      <c r="BG190" s="15">
        <v>1.03325448E-7</v>
      </c>
      <c r="BH190" s="15">
        <v>1.7051913899999999E-7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2.1266441399999998E-9</v>
      </c>
      <c r="BO190" s="15">
        <v>7.1436365600000003E-8</v>
      </c>
      <c r="BP190" s="15">
        <v>6.7071436899999994E-8</v>
      </c>
      <c r="BQ190" s="15">
        <v>1.37205133E-6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1.74251686E-9</v>
      </c>
      <c r="BX190" s="15">
        <v>7.3416137200000003E-9</v>
      </c>
      <c r="BY190" s="15">
        <v>5.9040956799999997E-9</v>
      </c>
      <c r="BZ190" s="15">
        <v>1.3424170799999999E-7</v>
      </c>
      <c r="CA190" s="15">
        <v>3.3848531699999999E-8</v>
      </c>
      <c r="CB190" s="15">
        <v>4.1499927699999999E-8</v>
      </c>
      <c r="CC190" s="15">
        <v>0</v>
      </c>
      <c r="CD190" s="15">
        <v>0</v>
      </c>
      <c r="CE190" s="15">
        <v>0</v>
      </c>
      <c r="CF190" s="15">
        <v>3.8013757000000002E-9</v>
      </c>
      <c r="CG190" s="15">
        <v>1.3770308699999999E-8</v>
      </c>
      <c r="CH190" s="15">
        <v>1.68167955E-7</v>
      </c>
      <c r="CI190" s="15">
        <v>1.17990183E-8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1.25474044E-8</v>
      </c>
      <c r="CP190" s="15">
        <v>3.2225329199999998E-8</v>
      </c>
      <c r="CQ190" s="15">
        <v>0</v>
      </c>
      <c r="CR190" s="15">
        <v>7.7500893299999998E-9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8.1636131900000005E-9</v>
      </c>
      <c r="CY190" s="15">
        <v>3.9727303500000001E-7</v>
      </c>
      <c r="CZ190" s="15">
        <v>3.77097649E-7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2.07161252E-7</v>
      </c>
      <c r="DH190" s="15">
        <v>1.5719098300000001E-7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4.0456782300000002E-7</v>
      </c>
      <c r="DQ190" s="15">
        <v>2.4641397600000002E-7</v>
      </c>
      <c r="DR190" s="15">
        <v>3.7194601299999997E-8</v>
      </c>
      <c r="DS190" s="15">
        <v>2.7360515499999999E-8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1.19150977E-6</v>
      </c>
      <c r="DZ190" s="15">
        <v>7.8671812700000003E-7</v>
      </c>
      <c r="EA190" s="15">
        <v>1.1922426300000001E-7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1.9619682100000001E-7</v>
      </c>
      <c r="EI190" s="15">
        <v>1.00559205E-8</v>
      </c>
      <c r="EJ190" s="15">
        <v>1.7025790699999999E-9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74"/>
      <c r="ET190" s="1"/>
      <c r="EU190" s="1"/>
      <c r="EV190" s="1"/>
      <c r="EW190" s="1"/>
      <c r="EX190" s="1"/>
    </row>
    <row r="191" spans="1:154" x14ac:dyDescent="0.3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74"/>
      <c r="ET191" s="1"/>
      <c r="EU191" s="1"/>
      <c r="EV191" s="1"/>
      <c r="EW191" s="1"/>
      <c r="EX191" s="1"/>
    </row>
    <row r="192" spans="1:154" x14ac:dyDescent="0.3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74"/>
      <c r="ET192" s="1"/>
      <c r="EU192" s="1"/>
      <c r="EV192" s="1"/>
      <c r="EW192" s="1"/>
      <c r="EX192" s="1"/>
    </row>
    <row r="193" spans="1:154" x14ac:dyDescent="0.3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74"/>
      <c r="ET193" s="1"/>
      <c r="EU193" s="1"/>
      <c r="EV193" s="1"/>
      <c r="EW193" s="1"/>
      <c r="EX193" s="1"/>
    </row>
    <row r="194" spans="1:154" x14ac:dyDescent="0.3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74"/>
      <c r="ET194" s="1"/>
      <c r="EU194" s="1"/>
      <c r="EV194" s="1"/>
      <c r="EW194" s="1"/>
      <c r="EX194" s="1"/>
    </row>
    <row r="195" spans="1:154" x14ac:dyDescent="0.3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74"/>
      <c r="ET195" s="1"/>
      <c r="EU195" s="1"/>
      <c r="EV195" s="1"/>
      <c r="EW195" s="1"/>
      <c r="EX195" s="1"/>
    </row>
    <row r="196" spans="1:154" x14ac:dyDescent="0.3">
      <c r="A196" s="48" t="s">
        <v>17</v>
      </c>
      <c r="B196" s="14" t="s">
        <v>2</v>
      </c>
      <c r="C196" s="15">
        <v>3.3296171900000003E-8</v>
      </c>
      <c r="D196" s="15">
        <v>4.5526538700000002E-7</v>
      </c>
      <c r="E196" s="15">
        <v>2.6108771599999999E-7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1.38524854E-7</v>
      </c>
      <c r="N196" s="15">
        <v>6.3518172000000005E-7</v>
      </c>
      <c r="O196" s="15">
        <v>8.2898658799999997E-8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5.1286550700000002E-7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5.7539391200000002E-8</v>
      </c>
      <c r="AF196" s="15">
        <v>0</v>
      </c>
      <c r="AG196" s="15">
        <v>2.9138246299999999E-7</v>
      </c>
      <c r="AH196" s="15">
        <v>8.9035253100000002E-8</v>
      </c>
      <c r="AI196" s="15">
        <v>0</v>
      </c>
      <c r="AJ196" s="15">
        <v>0</v>
      </c>
      <c r="AK196" s="15">
        <v>0</v>
      </c>
      <c r="AL196" s="15">
        <v>0</v>
      </c>
      <c r="AM196" s="15">
        <v>8.53994543E-8</v>
      </c>
      <c r="AN196" s="15">
        <v>6.4496246100000002E-6</v>
      </c>
      <c r="AO196" s="15">
        <v>9.3984611099999996E-6</v>
      </c>
      <c r="AP196" s="15">
        <v>1.24447756E-6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3.53364646E-7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3.1199428400000001E-7</v>
      </c>
      <c r="BF196" s="15">
        <v>1.4371983299999999E-8</v>
      </c>
      <c r="BG196" s="15">
        <v>4.3196007700000003E-7</v>
      </c>
      <c r="BH196" s="15">
        <v>6.21450817E-7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4.1825250400000003E-9</v>
      </c>
      <c r="BO196" s="15">
        <v>3.7666641799999997E-7</v>
      </c>
      <c r="BP196" s="15">
        <v>5.2954792299999996E-7</v>
      </c>
      <c r="BQ196" s="15">
        <v>4.6832514500000004E-6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5.0535011300000002E-9</v>
      </c>
      <c r="BX196" s="15">
        <v>1.6739298800000001E-8</v>
      </c>
      <c r="BY196" s="15">
        <v>2.8775310600000001E-8</v>
      </c>
      <c r="BZ196" s="15">
        <v>4.49823418E-7</v>
      </c>
      <c r="CA196" s="15">
        <v>8.3673590100000002E-8</v>
      </c>
      <c r="CB196" s="15">
        <v>1.0717829899999999E-7</v>
      </c>
      <c r="CC196" s="15">
        <v>0</v>
      </c>
      <c r="CD196" s="15">
        <v>0</v>
      </c>
      <c r="CE196" s="15">
        <v>0</v>
      </c>
      <c r="CF196" s="15">
        <v>6.8737583199999996E-9</v>
      </c>
      <c r="CG196" s="15">
        <v>4.6850787700000001E-8</v>
      </c>
      <c r="CH196" s="15">
        <v>4.5773617799999997E-7</v>
      </c>
      <c r="CI196" s="15">
        <v>3.7209839600000002E-8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6.7775376900000006E-8</v>
      </c>
      <c r="CP196" s="15">
        <v>1.07980189E-7</v>
      </c>
      <c r="CQ196" s="15">
        <v>0</v>
      </c>
      <c r="CR196" s="15">
        <v>2.85684736E-8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4.2006860099999997E-8</v>
      </c>
      <c r="CY196" s="15">
        <v>1.4583654900000001E-6</v>
      </c>
      <c r="CZ196" s="15">
        <v>1.5675712400000001E-6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8.4654398299999995E-7</v>
      </c>
      <c r="DH196" s="15">
        <v>6.5058449500000005E-7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1.4800707199999999E-6</v>
      </c>
      <c r="DQ196" s="15">
        <v>8.4719755700000005E-7</v>
      </c>
      <c r="DR196" s="15">
        <v>1.4902107800000001E-7</v>
      </c>
      <c r="DS196" s="15">
        <v>8.9494808E-8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5.3468268199999997E-6</v>
      </c>
      <c r="DZ196" s="15">
        <v>2.8349385700000001E-6</v>
      </c>
      <c r="EA196" s="15">
        <v>3.9983357099999998E-7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9.3274379200000002E-7</v>
      </c>
      <c r="EI196" s="15">
        <v>3.5798900700000002E-8</v>
      </c>
      <c r="EJ196" s="15">
        <v>3.0044635899999998E-9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74" t="s">
        <v>17</v>
      </c>
      <c r="ET196" s="1"/>
      <c r="EU196" s="1"/>
      <c r="EV196" s="1"/>
      <c r="EW196" s="1"/>
      <c r="EX196" s="1"/>
    </row>
    <row r="197" spans="1:154" x14ac:dyDescent="0.3">
      <c r="A197" s="48"/>
      <c r="B197" s="14" t="s">
        <v>3</v>
      </c>
      <c r="C197" s="15">
        <v>7.5952561099999999E-10</v>
      </c>
      <c r="D197" s="15">
        <v>1.0743722199999999E-8</v>
      </c>
      <c r="E197" s="15">
        <v>6.4063842999999997E-9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3.80582627E-9</v>
      </c>
      <c r="N197" s="15">
        <v>1.7934198099999999E-8</v>
      </c>
      <c r="O197" s="15">
        <v>2.4796532400000002E-9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1.03777017E-8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1.4966979E-9</v>
      </c>
      <c r="AF197" s="15">
        <v>0</v>
      </c>
      <c r="AG197" s="15">
        <v>7.4398581500000002E-9</v>
      </c>
      <c r="AH197" s="15">
        <v>3.4495377000000002E-9</v>
      </c>
      <c r="AI197" s="15">
        <v>0</v>
      </c>
      <c r="AJ197" s="15">
        <v>0</v>
      </c>
      <c r="AK197" s="15">
        <v>0</v>
      </c>
      <c r="AL197" s="15">
        <v>0</v>
      </c>
      <c r="AM197" s="15">
        <v>2.3171573300000002E-9</v>
      </c>
      <c r="AN197" s="15">
        <v>1.6946409599999999E-7</v>
      </c>
      <c r="AO197" s="15">
        <v>2.3712367599999999E-7</v>
      </c>
      <c r="AP197" s="15">
        <v>3.26911873E-8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9.7278453400000008E-9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1.9881785299999998E-8</v>
      </c>
      <c r="BF197" s="15">
        <v>3.1593180000000002E-10</v>
      </c>
      <c r="BG197" s="15">
        <v>1.3079212300000001E-8</v>
      </c>
      <c r="BH197" s="15">
        <v>1.7027400700000001E-8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2.21528662E-10</v>
      </c>
      <c r="BO197" s="15">
        <v>1.3209202699999999E-8</v>
      </c>
      <c r="BP197" s="15">
        <v>1.8785567400000001E-8</v>
      </c>
      <c r="BQ197" s="15">
        <v>1.42433907E-7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9.1961644500000001E-11</v>
      </c>
      <c r="BX197" s="15">
        <v>4.7493753899999997E-10</v>
      </c>
      <c r="BY197" s="15">
        <v>9.3253335699999993E-10</v>
      </c>
      <c r="BZ197" s="15">
        <v>1.3236344400000001E-8</v>
      </c>
      <c r="CA197" s="15">
        <v>2.8845247300000001E-9</v>
      </c>
      <c r="CB197" s="15">
        <v>3.5502522099999999E-9</v>
      </c>
      <c r="CC197" s="15">
        <v>0</v>
      </c>
      <c r="CD197" s="15">
        <v>0</v>
      </c>
      <c r="CE197" s="15">
        <v>0</v>
      </c>
      <c r="CF197" s="15">
        <v>4.1274846299999999E-10</v>
      </c>
      <c r="CG197" s="15">
        <v>1.24000031E-9</v>
      </c>
      <c r="CH197" s="15">
        <v>1.1835181E-8</v>
      </c>
      <c r="CI197" s="15">
        <v>1.0974679099999999E-9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2.2548771400000001E-9</v>
      </c>
      <c r="CP197" s="15">
        <v>2.3111515600000002E-9</v>
      </c>
      <c r="CQ197" s="15">
        <v>0</v>
      </c>
      <c r="CR197" s="15">
        <v>7.1361579900000002E-10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9.7580508699999998E-10</v>
      </c>
      <c r="CY197" s="15">
        <v>4.0357680699999999E-8</v>
      </c>
      <c r="CZ197" s="15">
        <v>4.2586418300000001E-8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1.7262109499999999E-8</v>
      </c>
      <c r="DH197" s="15">
        <v>1.5363353099999998E-8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6.7613975500000003E-8</v>
      </c>
      <c r="DQ197" s="15">
        <v>1.9965397200000001E-8</v>
      </c>
      <c r="DR197" s="15">
        <v>3.4702005599999999E-9</v>
      </c>
      <c r="DS197" s="15">
        <v>1.8789392900000001E-9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1.2166527E-7</v>
      </c>
      <c r="DZ197" s="15">
        <v>7.2531887500000006E-8</v>
      </c>
      <c r="EA197" s="15">
        <v>1.0548015299999999E-8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2.4520301400000001E-8</v>
      </c>
      <c r="EI197" s="15">
        <v>8.9889452800000001E-10</v>
      </c>
      <c r="EJ197" s="15">
        <v>8.0763404499999998E-11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74"/>
      <c r="ET197" s="1"/>
      <c r="EU197" s="1"/>
      <c r="EV197" s="1"/>
      <c r="EW197" s="1"/>
      <c r="EX197" s="1"/>
    </row>
    <row r="198" spans="1:154" x14ac:dyDescent="0.3">
      <c r="A198" s="48"/>
      <c r="B198" s="14" t="s">
        <v>4</v>
      </c>
      <c r="C198" s="15">
        <v>1.6702952199999999E-8</v>
      </c>
      <c r="D198" s="15">
        <v>1.9806318700000001E-7</v>
      </c>
      <c r="E198" s="15">
        <v>1.01366533E-7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6.4334548800000002E-8</v>
      </c>
      <c r="N198" s="15">
        <v>2.5738873600000002E-7</v>
      </c>
      <c r="O198" s="15">
        <v>3.3285335599999998E-8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1.8812811399999999E-7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2.1338916500000002E-8</v>
      </c>
      <c r="AF198" s="15">
        <v>0</v>
      </c>
      <c r="AG198" s="15">
        <v>9.6559152999999997E-8</v>
      </c>
      <c r="AH198" s="15">
        <v>3.0895615299999999E-8</v>
      </c>
      <c r="AI198" s="15">
        <v>0</v>
      </c>
      <c r="AJ198" s="15">
        <v>0</v>
      </c>
      <c r="AK198" s="15">
        <v>0</v>
      </c>
      <c r="AL198" s="15">
        <v>0</v>
      </c>
      <c r="AM198" s="15">
        <v>4.6389497099999997E-8</v>
      </c>
      <c r="AN198" s="15">
        <v>2.8466323300000002E-6</v>
      </c>
      <c r="AO198" s="15">
        <v>3.4363246400000001E-6</v>
      </c>
      <c r="AP198" s="15">
        <v>4.3755762100000001E-7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1.2449963500000001E-7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4.42475425E-7</v>
      </c>
      <c r="BF198" s="15">
        <v>8.9692870600000003E-9</v>
      </c>
      <c r="BG198" s="15">
        <v>1.9740432899999999E-7</v>
      </c>
      <c r="BH198" s="15">
        <v>2.53211393E-7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4.4258448899999998E-9</v>
      </c>
      <c r="BO198" s="15">
        <v>1.8069455499999999E-7</v>
      </c>
      <c r="BP198" s="15">
        <v>2.26435918E-7</v>
      </c>
      <c r="BQ198" s="15">
        <v>2.0275133599999998E-6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3.0502683900000001E-9</v>
      </c>
      <c r="BX198" s="15">
        <v>8.8445906799999997E-9</v>
      </c>
      <c r="BY198" s="15">
        <v>1.34171958E-8</v>
      </c>
      <c r="BZ198" s="15">
        <v>1.86956198E-7</v>
      </c>
      <c r="CA198" s="15">
        <v>3.4000059899999998E-8</v>
      </c>
      <c r="CB198" s="15">
        <v>4.22352978E-8</v>
      </c>
      <c r="CC198" s="15">
        <v>0</v>
      </c>
      <c r="CD198" s="15">
        <v>0</v>
      </c>
      <c r="CE198" s="15">
        <v>0</v>
      </c>
      <c r="CF198" s="15">
        <v>7.2311475699999999E-9</v>
      </c>
      <c r="CG198" s="15">
        <v>2.1339920700000001E-8</v>
      </c>
      <c r="CH198" s="15">
        <v>1.9940115099999999E-7</v>
      </c>
      <c r="CI198" s="15">
        <v>1.5644270000000001E-8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3.0044899100000001E-8</v>
      </c>
      <c r="CP198" s="15">
        <v>4.1767160899999999E-8</v>
      </c>
      <c r="CQ198" s="15">
        <v>0</v>
      </c>
      <c r="CR198" s="15">
        <v>9.6863654499999997E-9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2.2559271299999999E-8</v>
      </c>
      <c r="CY198" s="15">
        <v>7.2168961000000001E-7</v>
      </c>
      <c r="CZ198" s="15">
        <v>6.4700178600000003E-7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2.7357277099999997E-7</v>
      </c>
      <c r="DH198" s="15">
        <v>2.31280797E-7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9.1090244400000001E-7</v>
      </c>
      <c r="DQ198" s="15">
        <v>3.7220363300000001E-7</v>
      </c>
      <c r="DR198" s="15">
        <v>5.7037056999999998E-8</v>
      </c>
      <c r="DS198" s="15">
        <v>3.19454337E-8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2.5812976499999999E-6</v>
      </c>
      <c r="DZ198" s="15">
        <v>1.2204581799999999E-6</v>
      </c>
      <c r="EA198" s="15">
        <v>1.5643763400000001E-7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4.4056538100000001E-7</v>
      </c>
      <c r="EI198" s="15">
        <v>1.4891887500000001E-8</v>
      </c>
      <c r="EJ198" s="15">
        <v>1.2103571000000001E-9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74"/>
      <c r="ET198" s="1"/>
      <c r="EU198" s="1"/>
      <c r="EV198" s="1"/>
      <c r="EW198" s="1"/>
      <c r="EX198" s="1"/>
    </row>
    <row r="199" spans="1:154" x14ac:dyDescent="0.3">
      <c r="A199" s="48"/>
      <c r="B199" s="14" t="s">
        <v>5</v>
      </c>
      <c r="C199" s="15">
        <v>1.7152363099999999E-8</v>
      </c>
      <c r="D199" s="15">
        <v>2.0702453900000001E-7</v>
      </c>
      <c r="E199" s="15">
        <v>9.1544389100000006E-8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7.1905033799999995E-8</v>
      </c>
      <c r="N199" s="15">
        <v>2.8707161999999999E-7</v>
      </c>
      <c r="O199" s="15">
        <v>3.70265924E-8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1.71069537E-7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3.0459142900000003E-8</v>
      </c>
      <c r="AF199" s="15">
        <v>0</v>
      </c>
      <c r="AG199" s="15">
        <v>1.2211984799999999E-7</v>
      </c>
      <c r="AH199" s="15">
        <v>4.1575778099999998E-8</v>
      </c>
      <c r="AI199" s="15">
        <v>0</v>
      </c>
      <c r="AJ199" s="15">
        <v>0</v>
      </c>
      <c r="AK199" s="15">
        <v>0</v>
      </c>
      <c r="AL199" s="15">
        <v>0</v>
      </c>
      <c r="AM199" s="15">
        <v>5.4369166700000001E-8</v>
      </c>
      <c r="AN199" s="15">
        <v>3.2838592300000001E-6</v>
      </c>
      <c r="AO199" s="15">
        <v>3.9077333699999996E-6</v>
      </c>
      <c r="AP199" s="15">
        <v>4.9264652300000005E-7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1.61134374E-7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5.1092499199999998E-7</v>
      </c>
      <c r="BF199" s="15">
        <v>1.02477358E-8</v>
      </c>
      <c r="BG199" s="15">
        <v>2.23033699E-7</v>
      </c>
      <c r="BH199" s="15">
        <v>2.7851606700000001E-7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5.2886790600000003E-9</v>
      </c>
      <c r="BO199" s="15">
        <v>1.90355806E-7</v>
      </c>
      <c r="BP199" s="15">
        <v>2.31302995E-7</v>
      </c>
      <c r="BQ199" s="15">
        <v>2.2952975599999999E-6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3.58083336E-9</v>
      </c>
      <c r="BX199" s="15">
        <v>1.03537983E-8</v>
      </c>
      <c r="BY199" s="15">
        <v>1.53511199E-8</v>
      </c>
      <c r="BZ199" s="15">
        <v>2.13809655E-7</v>
      </c>
      <c r="CA199" s="15">
        <v>4.1419365899999998E-8</v>
      </c>
      <c r="CB199" s="15">
        <v>5.1064908200000002E-8</v>
      </c>
      <c r="CC199" s="15">
        <v>0</v>
      </c>
      <c r="CD199" s="15">
        <v>0</v>
      </c>
      <c r="CE199" s="15">
        <v>0</v>
      </c>
      <c r="CF199" s="15">
        <v>8.3523637200000007E-9</v>
      </c>
      <c r="CG199" s="15">
        <v>2.4067497700000001E-8</v>
      </c>
      <c r="CH199" s="15">
        <v>2.1870362300000001E-7</v>
      </c>
      <c r="CI199" s="15">
        <v>1.70173968E-8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3.4456758700000003E-8</v>
      </c>
      <c r="CP199" s="15">
        <v>4.9063723099999998E-8</v>
      </c>
      <c r="CQ199" s="15">
        <v>0</v>
      </c>
      <c r="CR199" s="15">
        <v>1.2647711899999999E-8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2.1852125500000001E-8</v>
      </c>
      <c r="CY199" s="15">
        <v>6.6964778100000001E-7</v>
      </c>
      <c r="CZ199" s="15">
        <v>6.1476502199999999E-7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3.1113675900000001E-7</v>
      </c>
      <c r="DH199" s="15">
        <v>2.61277748E-7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9.6660331500000005E-7</v>
      </c>
      <c r="DQ199" s="15">
        <v>3.8554952100000002E-7</v>
      </c>
      <c r="DR199" s="15">
        <v>5.9246999899999999E-8</v>
      </c>
      <c r="DS199" s="15">
        <v>3.3176339700000003E-8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2.7933488599999998E-6</v>
      </c>
      <c r="DZ199" s="15">
        <v>1.1421792200000001E-6</v>
      </c>
      <c r="EA199" s="15">
        <v>1.4002873699999999E-7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4.8194096500000005E-7</v>
      </c>
      <c r="EI199" s="15">
        <v>1.6258452499999999E-8</v>
      </c>
      <c r="EJ199" s="15">
        <v>1.21051859E-9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74"/>
      <c r="ET199" s="1"/>
      <c r="EU199" s="1"/>
      <c r="EV199" s="1"/>
      <c r="EW199" s="1"/>
      <c r="EX199" s="1"/>
    </row>
    <row r="200" spans="1:154" x14ac:dyDescent="0.3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74"/>
      <c r="ET200" s="1"/>
      <c r="EU200" s="1"/>
      <c r="EV200" s="1"/>
      <c r="EW200" s="1"/>
      <c r="EX200" s="1"/>
    </row>
    <row r="201" spans="1:154" x14ac:dyDescent="0.3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74"/>
      <c r="ET201" s="1"/>
      <c r="EU201" s="1"/>
      <c r="EV201" s="1"/>
      <c r="EW201" s="1"/>
      <c r="EX201" s="1"/>
    </row>
    <row r="202" spans="1:154" x14ac:dyDescent="0.3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74"/>
      <c r="ET202" s="1"/>
      <c r="EU202" s="1"/>
      <c r="EV202" s="1"/>
      <c r="EW202" s="1"/>
      <c r="EX202" s="1"/>
    </row>
    <row r="203" spans="1:154" x14ac:dyDescent="0.3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74"/>
      <c r="ET203" s="1"/>
      <c r="EU203" s="1"/>
      <c r="EV203" s="1"/>
      <c r="EW203" s="1"/>
      <c r="EX203" s="1"/>
    </row>
    <row r="204" spans="1:154" x14ac:dyDescent="0.3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74"/>
      <c r="ET204" s="1"/>
      <c r="EU204" s="1"/>
      <c r="EV204" s="1"/>
      <c r="EW204" s="1"/>
      <c r="EX204" s="1"/>
    </row>
    <row r="205" spans="1:154" x14ac:dyDescent="0.3">
      <c r="A205" s="48" t="s">
        <v>18</v>
      </c>
      <c r="B205" s="14" t="s">
        <v>2</v>
      </c>
      <c r="C205" s="15">
        <v>2.9134504000000001E-10</v>
      </c>
      <c r="D205" s="15">
        <v>4.0518074600000002E-9</v>
      </c>
      <c r="E205" s="15">
        <v>2.58559568E-9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1.3807126400000001E-9</v>
      </c>
      <c r="N205" s="15">
        <v>6.1395599199999999E-9</v>
      </c>
      <c r="O205" s="15">
        <v>8.1932160599999998E-10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4.95308696E-9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6.30025528E-10</v>
      </c>
      <c r="AF205" s="15">
        <v>0</v>
      </c>
      <c r="AG205" s="15">
        <v>3.1578351299999999E-9</v>
      </c>
      <c r="AH205" s="15">
        <v>7.1329315300000003E-10</v>
      </c>
      <c r="AI205" s="15">
        <v>0</v>
      </c>
      <c r="AJ205" s="15">
        <v>0</v>
      </c>
      <c r="AK205" s="15">
        <v>0</v>
      </c>
      <c r="AL205" s="15">
        <v>0</v>
      </c>
      <c r="AM205" s="15">
        <v>7.2667968700000005E-10</v>
      </c>
      <c r="AN205" s="15">
        <v>6.0415136600000003E-8</v>
      </c>
      <c r="AO205" s="15">
        <v>8.8145140000000004E-8</v>
      </c>
      <c r="AP205" s="15">
        <v>1.24884581E-8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3.6794519900000001E-9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2.6873594100000002E-9</v>
      </c>
      <c r="BF205" s="15">
        <v>1.26353371E-10</v>
      </c>
      <c r="BG205" s="15">
        <v>3.4591657E-9</v>
      </c>
      <c r="BH205" s="15">
        <v>5.13260083E-9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7.2493779199999997E-12</v>
      </c>
      <c r="BO205" s="15">
        <v>3.7527454499999997E-9</v>
      </c>
      <c r="BP205" s="15">
        <v>5.6762026999999999E-9</v>
      </c>
      <c r="BQ205" s="15">
        <v>3.78742359E-8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3.6436920900000002E-11</v>
      </c>
      <c r="BX205" s="15">
        <v>1.47132638E-10</v>
      </c>
      <c r="BY205" s="15">
        <v>2.50098628E-10</v>
      </c>
      <c r="BZ205" s="15">
        <v>3.8024729299999996E-9</v>
      </c>
      <c r="CA205" s="15">
        <v>8.3255974499999997E-10</v>
      </c>
      <c r="CB205" s="15">
        <v>1.0695571000000001E-9</v>
      </c>
      <c r="CC205" s="15">
        <v>0</v>
      </c>
      <c r="CD205" s="15">
        <v>0</v>
      </c>
      <c r="CE205" s="15">
        <v>0</v>
      </c>
      <c r="CF205" s="15">
        <v>5.7261681599999999E-11</v>
      </c>
      <c r="CG205" s="15">
        <v>4.18857328E-10</v>
      </c>
      <c r="CH205" s="15">
        <v>4.3608353700000003E-9</v>
      </c>
      <c r="CI205" s="15">
        <v>3.4972994300000002E-10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5.5725408899999999E-10</v>
      </c>
      <c r="CP205" s="15">
        <v>8.2842991599999998E-10</v>
      </c>
      <c r="CQ205" s="15">
        <v>0</v>
      </c>
      <c r="CR205" s="15">
        <v>3.1964784900000002E-10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3.5342904700000001E-10</v>
      </c>
      <c r="CY205" s="15">
        <v>1.3111285999999999E-8</v>
      </c>
      <c r="CZ205" s="15">
        <v>1.4012126900000001E-8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7.7788298800000004E-9</v>
      </c>
      <c r="DH205" s="15">
        <v>6.2194588099999998E-9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1.41474016E-8</v>
      </c>
      <c r="DQ205" s="15">
        <v>8.1301290800000008E-9</v>
      </c>
      <c r="DR205" s="15">
        <v>1.3331768E-9</v>
      </c>
      <c r="DS205" s="15">
        <v>9.5428873999999999E-10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4.5582581500000003E-8</v>
      </c>
      <c r="DZ205" s="15">
        <v>2.7425221E-8</v>
      </c>
      <c r="EA205" s="15">
        <v>3.7194332399999998E-9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8.1866353299999998E-9</v>
      </c>
      <c r="EI205" s="15">
        <v>3.20028318E-10</v>
      </c>
      <c r="EJ205" s="15">
        <v>2.27521902E-11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74" t="s">
        <v>18</v>
      </c>
      <c r="ET205" s="1"/>
      <c r="EU205" s="1"/>
      <c r="EV205" s="1"/>
      <c r="EW205" s="1"/>
      <c r="EX205" s="1"/>
    </row>
    <row r="206" spans="1:154" x14ac:dyDescent="0.3">
      <c r="A206" s="48"/>
      <c r="B206" s="14" t="s">
        <v>3</v>
      </c>
      <c r="C206" s="15">
        <v>1.3354988799999999E-8</v>
      </c>
      <c r="D206" s="15">
        <v>1.97719831E-7</v>
      </c>
      <c r="E206" s="15">
        <v>6.8265878699999997E-8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4.49034932E-8</v>
      </c>
      <c r="N206" s="15">
        <v>1.7612911200000001E-7</v>
      </c>
      <c r="O206" s="15">
        <v>2.4563137099999999E-8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1.10732411E-7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1.6330901499999999E-8</v>
      </c>
      <c r="AF206" s="15">
        <v>0</v>
      </c>
      <c r="AG206" s="15">
        <v>7.1437645300000002E-8</v>
      </c>
      <c r="AH206" s="15">
        <v>3.4283725299999998E-8</v>
      </c>
      <c r="AI206" s="15">
        <v>0</v>
      </c>
      <c r="AJ206" s="15">
        <v>0</v>
      </c>
      <c r="AK206" s="15">
        <v>0</v>
      </c>
      <c r="AL206" s="15">
        <v>0</v>
      </c>
      <c r="AM206" s="15">
        <v>3.88180292E-8</v>
      </c>
      <c r="AN206" s="15">
        <v>2.4204145899999999E-6</v>
      </c>
      <c r="AO206" s="15">
        <v>2.4528552900000001E-6</v>
      </c>
      <c r="AP206" s="15">
        <v>3.4591728E-7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1.1460539200000001E-7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4.2541241400000002E-7</v>
      </c>
      <c r="BF206" s="15">
        <v>1.20255452E-8</v>
      </c>
      <c r="BG206" s="15">
        <v>2.5497402900000002E-7</v>
      </c>
      <c r="BH206" s="15">
        <v>3.3650068500000003E-7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4.0836092800000002E-9</v>
      </c>
      <c r="BO206" s="15">
        <v>4.80268599E-6</v>
      </c>
      <c r="BP206" s="15">
        <v>5.4839704899999998E-6</v>
      </c>
      <c r="BQ206" s="15">
        <v>2.7619777299999999E-6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2.8775044199999999E-9</v>
      </c>
      <c r="BX206" s="15">
        <v>8.3113382300000006E-9</v>
      </c>
      <c r="BY206" s="15">
        <v>1.3174803700000001E-8</v>
      </c>
      <c r="BZ206" s="15">
        <v>2.3691359599999999E-7</v>
      </c>
      <c r="CA206" s="15">
        <v>3.0021177500000003E-8</v>
      </c>
      <c r="CB206" s="15">
        <v>3.6524581599999997E-8</v>
      </c>
      <c r="CC206" s="15">
        <v>0</v>
      </c>
      <c r="CD206" s="15">
        <v>0</v>
      </c>
      <c r="CE206" s="15">
        <v>0</v>
      </c>
      <c r="CF206" s="15">
        <v>5.4795569000000003E-9</v>
      </c>
      <c r="CG206" s="15">
        <v>1.98127247E-8</v>
      </c>
      <c r="CH206" s="15">
        <v>1.2236888500000001E-7</v>
      </c>
      <c r="CI206" s="15">
        <v>1.58701425E-8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4.9972991599999998E-8</v>
      </c>
      <c r="CP206" s="15">
        <v>4.7976458399999999E-8</v>
      </c>
      <c r="CQ206" s="15">
        <v>0</v>
      </c>
      <c r="CR206" s="15">
        <v>8.2606352500000007E-9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1.7600803E-8</v>
      </c>
      <c r="CY206" s="15">
        <v>7.5450767000000002E-7</v>
      </c>
      <c r="CZ206" s="15">
        <v>5.6846375100000005E-7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2.6062917399999999E-7</v>
      </c>
      <c r="DH206" s="15">
        <v>2.0606953100000001E-7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1.5428398499999999E-5</v>
      </c>
      <c r="DQ206" s="15">
        <v>3.2565949100000003E-7</v>
      </c>
      <c r="DR206" s="15">
        <v>4.75095165E-8</v>
      </c>
      <c r="DS206" s="15">
        <v>2.18029488E-8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2.27793595E-6</v>
      </c>
      <c r="DZ206" s="15">
        <v>8.9673476900000005E-7</v>
      </c>
      <c r="EA206" s="15">
        <v>1.09838714E-7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5.7529337300000002E-7</v>
      </c>
      <c r="EI206" s="15">
        <v>1.4415872700000001E-8</v>
      </c>
      <c r="EJ206" s="15">
        <v>8.2690958800000004E-10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74"/>
      <c r="ET206" s="1"/>
      <c r="EU206" s="1"/>
      <c r="EV206" s="1"/>
      <c r="EW206" s="1"/>
      <c r="EX206" s="1"/>
    </row>
    <row r="207" spans="1:154" x14ac:dyDescent="0.3">
      <c r="A207" s="48"/>
      <c r="B207" s="14" t="s">
        <v>4</v>
      </c>
      <c r="C207" s="15">
        <v>1.02581184E-8</v>
      </c>
      <c r="D207" s="15">
        <v>1.8239116900000001E-7</v>
      </c>
      <c r="E207" s="15">
        <v>5.6559013300000003E-8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4.3820885299999997E-8</v>
      </c>
      <c r="N207" s="15">
        <v>1.4990633200000001E-7</v>
      </c>
      <c r="O207" s="15">
        <v>2.5852821599999999E-8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1.38614773E-7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1.29998228E-8</v>
      </c>
      <c r="AF207" s="15">
        <v>0</v>
      </c>
      <c r="AG207" s="15">
        <v>5.7464160099999997E-8</v>
      </c>
      <c r="AH207" s="15">
        <v>4.0421751699999998E-8</v>
      </c>
      <c r="AI207" s="15">
        <v>0</v>
      </c>
      <c r="AJ207" s="15">
        <v>0</v>
      </c>
      <c r="AK207" s="15">
        <v>0</v>
      </c>
      <c r="AL207" s="15">
        <v>0</v>
      </c>
      <c r="AM207" s="15">
        <v>3.5760267200000003E-8</v>
      </c>
      <c r="AN207" s="15">
        <v>2.29738435E-6</v>
      </c>
      <c r="AO207" s="15">
        <v>2.1831240500000001E-6</v>
      </c>
      <c r="AP207" s="15">
        <v>2.6898870199999998E-7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8.0930549800000004E-8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2.9609007700000001E-7</v>
      </c>
      <c r="BF207" s="15">
        <v>1.00804055E-8</v>
      </c>
      <c r="BG207" s="15">
        <v>2.1373522299999999E-7</v>
      </c>
      <c r="BH207" s="15">
        <v>3.0072061700000002E-7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2.4344029900000001E-9</v>
      </c>
      <c r="BO207" s="15">
        <v>4.7747011299999999E-6</v>
      </c>
      <c r="BP207" s="15">
        <v>4.70081414E-6</v>
      </c>
      <c r="BQ207" s="15">
        <v>2.2389952099999999E-6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3.1905575100000001E-9</v>
      </c>
      <c r="BX207" s="15">
        <v>8.8376070399999993E-9</v>
      </c>
      <c r="BY207" s="15">
        <v>1.0036626499999999E-8</v>
      </c>
      <c r="BZ207" s="15">
        <v>1.9893643499999999E-7</v>
      </c>
      <c r="CA207" s="15">
        <v>2.4779097299999999E-8</v>
      </c>
      <c r="CB207" s="15">
        <v>3.1778403599999998E-8</v>
      </c>
      <c r="CC207" s="15">
        <v>0</v>
      </c>
      <c r="CD207" s="15">
        <v>0</v>
      </c>
      <c r="CE207" s="15">
        <v>0</v>
      </c>
      <c r="CF207" s="15">
        <v>2.99533389E-9</v>
      </c>
      <c r="CG207" s="15">
        <v>1.6756216499999999E-8</v>
      </c>
      <c r="CH207" s="15">
        <v>1.15138428E-7</v>
      </c>
      <c r="CI207" s="15">
        <v>1.09501438E-8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3.5574564399999999E-8</v>
      </c>
      <c r="CP207" s="15">
        <v>4.5455950200000001E-8</v>
      </c>
      <c r="CQ207" s="15">
        <v>0</v>
      </c>
      <c r="CR207" s="15">
        <v>4.10536846E-9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1.63910749E-8</v>
      </c>
      <c r="CY207" s="15">
        <v>7.4373557300000005E-7</v>
      </c>
      <c r="CZ207" s="15">
        <v>5.3354659900000001E-7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1.934247E-7</v>
      </c>
      <c r="DH207" s="15">
        <v>1.5030282399999999E-7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1.5008286999999999E-5</v>
      </c>
      <c r="DQ207" s="15">
        <v>2.9237849699999998E-7</v>
      </c>
      <c r="DR207" s="15">
        <v>4.1457782700000002E-8</v>
      </c>
      <c r="DS207" s="15">
        <v>1.7287505299999998E-8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1.7467752999999999E-6</v>
      </c>
      <c r="DZ207" s="15">
        <v>7.9259411699999998E-7</v>
      </c>
      <c r="EA207" s="15">
        <v>1.06218532E-7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4.9240376999999995E-7</v>
      </c>
      <c r="EI207" s="15">
        <v>1.1615235600000001E-8</v>
      </c>
      <c r="EJ207" s="15">
        <v>1.322233E-9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74"/>
      <c r="ET207" s="1"/>
      <c r="EU207" s="1"/>
      <c r="EV207" s="1"/>
      <c r="EW207" s="1"/>
      <c r="EX207" s="1"/>
    </row>
    <row r="208" spans="1:154" x14ac:dyDescent="0.3">
      <c r="A208" s="48"/>
      <c r="B208" s="14" t="s">
        <v>5</v>
      </c>
      <c r="C208" s="15">
        <v>1.4840571699999999E-7</v>
      </c>
      <c r="D208" s="15">
        <v>1.8525171799999999E-6</v>
      </c>
      <c r="E208" s="15">
        <v>7.4372446299999998E-7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6.1579049300000003E-7</v>
      </c>
      <c r="N208" s="15">
        <v>2.3224526199999999E-6</v>
      </c>
      <c r="O208" s="15">
        <v>3.0809471900000002E-7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1.3851214399999999E-6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2.6333999700000002E-7</v>
      </c>
      <c r="AF208" s="15">
        <v>0</v>
      </c>
      <c r="AG208" s="15">
        <v>1.00895745E-6</v>
      </c>
      <c r="AH208" s="15">
        <v>3.33998715E-7</v>
      </c>
      <c r="AI208" s="15">
        <v>0</v>
      </c>
      <c r="AJ208" s="15">
        <v>0</v>
      </c>
      <c r="AK208" s="15">
        <v>0</v>
      </c>
      <c r="AL208" s="15">
        <v>0</v>
      </c>
      <c r="AM208" s="15">
        <v>4.5328625599999998E-7</v>
      </c>
      <c r="AN208" s="15">
        <v>2.8331584200000001E-5</v>
      </c>
      <c r="AO208" s="15">
        <v>3.1421229199999999E-5</v>
      </c>
      <c r="AP208" s="15">
        <v>4.0473861500000004E-6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1.3398019499999999E-6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4.3628987199999998E-6</v>
      </c>
      <c r="BF208" s="15">
        <v>9.0961244500000003E-8</v>
      </c>
      <c r="BG208" s="15">
        <v>1.8458852799999999E-6</v>
      </c>
      <c r="BH208" s="15">
        <v>2.33654904E-6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4.5048907400000002E-8</v>
      </c>
      <c r="BO208" s="15">
        <v>1.65218206E-6</v>
      </c>
      <c r="BP208" s="15">
        <v>1.84438632E-6</v>
      </c>
      <c r="BQ208" s="15">
        <v>1.8995974000000001E-5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2.90919335E-8</v>
      </c>
      <c r="BX208" s="15">
        <v>9.2242469300000005E-8</v>
      </c>
      <c r="BY208" s="15">
        <v>1.2721404499999999E-7</v>
      </c>
      <c r="BZ208" s="15">
        <v>1.78428773E-6</v>
      </c>
      <c r="CA208" s="15">
        <v>3.33503002E-7</v>
      </c>
      <c r="CB208" s="15">
        <v>4.0879728099999999E-7</v>
      </c>
      <c r="CC208" s="15">
        <v>0</v>
      </c>
      <c r="CD208" s="15">
        <v>0</v>
      </c>
      <c r="CE208" s="15">
        <v>0</v>
      </c>
      <c r="CF208" s="15">
        <v>7.1919060800000003E-8</v>
      </c>
      <c r="CG208" s="15">
        <v>2.0842731299999999E-7</v>
      </c>
      <c r="CH208" s="15">
        <v>1.75096151E-6</v>
      </c>
      <c r="CI208" s="15">
        <v>1.4154418100000001E-7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2.9518960200000002E-7</v>
      </c>
      <c r="CP208" s="15">
        <v>4.3506189000000001E-7</v>
      </c>
      <c r="CQ208" s="15">
        <v>0</v>
      </c>
      <c r="CR208" s="15">
        <v>1.03390457E-7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1.8939918399999999E-7</v>
      </c>
      <c r="CY208" s="15">
        <v>5.9484750599999996E-6</v>
      </c>
      <c r="CZ208" s="15">
        <v>5.0665988200000003E-6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2.5560360499999999E-6</v>
      </c>
      <c r="DH208" s="15">
        <v>2.34204034E-6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8.1993191700000003E-6</v>
      </c>
      <c r="DQ208" s="15">
        <v>3.3584359000000001E-6</v>
      </c>
      <c r="DR208" s="15">
        <v>4.7784699800000002E-7</v>
      </c>
      <c r="DS208" s="15">
        <v>2.7944832399999999E-7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2.4231875999999999E-5</v>
      </c>
      <c r="DZ208" s="15">
        <v>1.01852847E-5</v>
      </c>
      <c r="EA208" s="15">
        <v>1.14389131E-6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4.1501012200000001E-6</v>
      </c>
      <c r="EI208" s="15">
        <v>1.4575739099999999E-7</v>
      </c>
      <c r="EJ208" s="15">
        <v>1.02657912E-8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74"/>
      <c r="ET208" s="1"/>
      <c r="EU208" s="1"/>
      <c r="EV208" s="1"/>
      <c r="EW208" s="1"/>
      <c r="EX208" s="1"/>
    </row>
    <row r="209" spans="1:154" x14ac:dyDescent="0.3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74"/>
      <c r="ET209" s="1"/>
      <c r="EU209" s="1"/>
      <c r="EV209" s="1"/>
      <c r="EW209" s="1"/>
      <c r="EX209" s="1"/>
    </row>
    <row r="210" spans="1:154" x14ac:dyDescent="0.3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74"/>
      <c r="ET210" s="1"/>
      <c r="EU210" s="1"/>
      <c r="EV210" s="1"/>
      <c r="EW210" s="1"/>
      <c r="EX210" s="1"/>
    </row>
    <row r="211" spans="1:154" x14ac:dyDescent="0.3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74"/>
      <c r="ET211" s="1"/>
      <c r="EU211" s="1"/>
      <c r="EV211" s="1"/>
      <c r="EW211" s="1"/>
      <c r="EX211" s="1"/>
    </row>
    <row r="212" spans="1:154" x14ac:dyDescent="0.3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74"/>
      <c r="ET212" s="1"/>
      <c r="EU212" s="1"/>
      <c r="EV212" s="1"/>
      <c r="EW212" s="1"/>
      <c r="EX212" s="1"/>
    </row>
    <row r="213" spans="1:154" x14ac:dyDescent="0.3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74"/>
      <c r="ET213" s="1"/>
      <c r="EU213" s="1"/>
      <c r="EV213" s="1"/>
      <c r="EW213" s="1"/>
      <c r="EX213" s="1"/>
    </row>
    <row r="214" spans="1:154" x14ac:dyDescent="0.3">
      <c r="A214" s="48" t="s">
        <v>19</v>
      </c>
      <c r="B214" s="14" t="s">
        <v>2</v>
      </c>
      <c r="C214" s="15">
        <v>1.9511618399999999E-10</v>
      </c>
      <c r="D214" s="15">
        <v>2.9173396000000001E-9</v>
      </c>
      <c r="E214" s="15">
        <v>2.1751841799999999E-9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1.0364952E-9</v>
      </c>
      <c r="N214" s="15">
        <v>5.2509718100000001E-9</v>
      </c>
      <c r="O214" s="15">
        <v>7.9879711099999996E-10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2.9853297900000002E-9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4.1489462499999998E-10</v>
      </c>
      <c r="AF214" s="15">
        <v>0</v>
      </c>
      <c r="AG214" s="15">
        <v>2.28777134E-9</v>
      </c>
      <c r="AH214" s="15">
        <v>9.29859444E-10</v>
      </c>
      <c r="AI214" s="15">
        <v>0</v>
      </c>
      <c r="AJ214" s="15">
        <v>0</v>
      </c>
      <c r="AK214" s="15">
        <v>0</v>
      </c>
      <c r="AL214" s="15">
        <v>0</v>
      </c>
      <c r="AM214" s="15">
        <v>8.4193058700000002E-10</v>
      </c>
      <c r="AN214" s="15">
        <v>5.0048334999999997E-8</v>
      </c>
      <c r="AO214" s="15">
        <v>7.3180856300000004E-8</v>
      </c>
      <c r="AP214" s="15">
        <v>1.1067403E-8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3.7125257599999999E-9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1.1980852200000001E-8</v>
      </c>
      <c r="BF214" s="15">
        <v>2.4570665799999999E-10</v>
      </c>
      <c r="BG214" s="15">
        <v>5.9246906699999996E-9</v>
      </c>
      <c r="BH214" s="15">
        <v>7.4814451000000006E-9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1.38349815E-10</v>
      </c>
      <c r="BO214" s="15">
        <v>4.1659948099999997E-9</v>
      </c>
      <c r="BP214" s="15">
        <v>6.0646747300000001E-9</v>
      </c>
      <c r="BQ214" s="15">
        <v>6.25118043E-8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3.1916247700000002E-12</v>
      </c>
      <c r="BX214" s="15">
        <v>1.3879462499999999E-10</v>
      </c>
      <c r="BY214" s="15">
        <v>3.4148642500000003E-10</v>
      </c>
      <c r="BZ214" s="15">
        <v>5.3940867999999997E-9</v>
      </c>
      <c r="CA214" s="15">
        <v>9.2314357299999999E-10</v>
      </c>
      <c r="CB214" s="15">
        <v>1.1516704800000001E-9</v>
      </c>
      <c r="CC214" s="15">
        <v>0</v>
      </c>
      <c r="CD214" s="15">
        <v>0</v>
      </c>
      <c r="CE214" s="15">
        <v>0</v>
      </c>
      <c r="CF214" s="15">
        <v>1.62494155E-10</v>
      </c>
      <c r="CG214" s="15">
        <v>3.3066297100000001E-10</v>
      </c>
      <c r="CH214" s="15">
        <v>3.8896228000000001E-9</v>
      </c>
      <c r="CI214" s="15">
        <v>4.1456080000000001E-10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8.3215230300000001E-10</v>
      </c>
      <c r="CP214" s="15">
        <v>6.5598691599999998E-10</v>
      </c>
      <c r="CQ214" s="15">
        <v>0</v>
      </c>
      <c r="CR214" s="15">
        <v>2.4980651299999999E-10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2.4733502899999999E-10</v>
      </c>
      <c r="CY214" s="15">
        <v>1.22030042E-8</v>
      </c>
      <c r="CZ214" s="15">
        <v>1.22537501E-8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3.9073784600000004E-9</v>
      </c>
      <c r="DH214" s="15">
        <v>4.0110134200000001E-9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2.69529272E-8</v>
      </c>
      <c r="DQ214" s="15">
        <v>5.05680995E-9</v>
      </c>
      <c r="DR214" s="15">
        <v>1.0973357300000001E-9</v>
      </c>
      <c r="DS214" s="15">
        <v>6.4922721599999999E-10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3.0846952800000003E-8</v>
      </c>
      <c r="DZ214" s="15">
        <v>2.1507393599999998E-8</v>
      </c>
      <c r="EA214" s="15">
        <v>3.5246941600000001E-9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6.6410437799999999E-9</v>
      </c>
      <c r="EI214" s="15">
        <v>2.9893782900000001E-10</v>
      </c>
      <c r="EJ214" s="15">
        <v>3.11049185E-11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74" t="s">
        <v>19</v>
      </c>
      <c r="ET214" s="1"/>
      <c r="EU214" s="1"/>
      <c r="EV214" s="1"/>
      <c r="EW214" s="1"/>
      <c r="EX214" s="1"/>
    </row>
    <row r="215" spans="1:154" x14ac:dyDescent="0.3">
      <c r="A215" s="48"/>
      <c r="B215" s="14" t="s">
        <v>3</v>
      </c>
      <c r="C215" s="15">
        <v>7.3098369899999999E-10</v>
      </c>
      <c r="D215" s="15">
        <v>9.8305999900000005E-9</v>
      </c>
      <c r="E215" s="15">
        <v>1.0481496100000001E-8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5.1267632800000003E-9</v>
      </c>
      <c r="N215" s="15">
        <v>2.35617726E-8</v>
      </c>
      <c r="O215" s="15">
        <v>4.4664010700000002E-9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2.00491207E-8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1.7722970699999999E-9</v>
      </c>
      <c r="AF215" s="15">
        <v>0</v>
      </c>
      <c r="AG215" s="15">
        <v>9.4562217199999996E-9</v>
      </c>
      <c r="AH215" s="15">
        <v>9.1811027200000006E-9</v>
      </c>
      <c r="AI215" s="15">
        <v>0</v>
      </c>
      <c r="AJ215" s="15">
        <v>0</v>
      </c>
      <c r="AK215" s="15">
        <v>0</v>
      </c>
      <c r="AL215" s="15">
        <v>0</v>
      </c>
      <c r="AM215" s="15">
        <v>2.7005477800000002E-9</v>
      </c>
      <c r="AN215" s="15">
        <v>1.9030546099999999E-7</v>
      </c>
      <c r="AO215" s="15">
        <v>3.1595028199999998E-7</v>
      </c>
      <c r="AP215" s="15">
        <v>4.6467868699999999E-8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1.7849931100000001E-8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2.97537049E-8</v>
      </c>
      <c r="BF215" s="15">
        <v>6.0361765799999996E-10</v>
      </c>
      <c r="BG215" s="15">
        <v>1.7220475000000001E-8</v>
      </c>
      <c r="BH215" s="15">
        <v>2.0550763499999999E-8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2.5311659700000002E-10</v>
      </c>
      <c r="BO215" s="15">
        <v>1.0622492E-8</v>
      </c>
      <c r="BP215" s="15">
        <v>1.3635715699999999E-8</v>
      </c>
      <c r="BQ215" s="15">
        <v>1.8225794099999999E-7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1.4005043300000001E-10</v>
      </c>
      <c r="BX215" s="15">
        <v>3.3394805200000001E-10</v>
      </c>
      <c r="BY215" s="15">
        <v>9.8651623200000007E-10</v>
      </c>
      <c r="BZ215" s="15">
        <v>1.7098474000000001E-8</v>
      </c>
      <c r="CA215" s="15">
        <v>5.6346740099999998E-9</v>
      </c>
      <c r="CB215" s="15">
        <v>6.71794077E-9</v>
      </c>
      <c r="CC215" s="15">
        <v>0</v>
      </c>
      <c r="CD215" s="15">
        <v>0</v>
      </c>
      <c r="CE215" s="15">
        <v>0</v>
      </c>
      <c r="CF215" s="15">
        <v>4.9179253799999997E-10</v>
      </c>
      <c r="CG215" s="15">
        <v>1.2910820500000001E-9</v>
      </c>
      <c r="CH215" s="15">
        <v>2.08125499E-8</v>
      </c>
      <c r="CI215" s="15">
        <v>1.37366004E-9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2.7488482499999999E-9</v>
      </c>
      <c r="CP215" s="15">
        <v>2.3861661100000001E-9</v>
      </c>
      <c r="CQ215" s="15">
        <v>0</v>
      </c>
      <c r="CR215" s="15">
        <v>9.12651739E-10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8.4904497500000003E-10</v>
      </c>
      <c r="CY215" s="15">
        <v>5.2461704999999999E-8</v>
      </c>
      <c r="CZ215" s="15">
        <v>5.1670309400000001E-8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1.79488351E-8</v>
      </c>
      <c r="DH215" s="15">
        <v>1.60893238E-8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7.1004654100000003E-8</v>
      </c>
      <c r="DQ215" s="15">
        <v>2.4282149100000002E-8</v>
      </c>
      <c r="DR215" s="15">
        <v>5.15014865E-9</v>
      </c>
      <c r="DS215" s="15">
        <v>2.9890118599999998E-9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1.13833319E-7</v>
      </c>
      <c r="DZ215" s="15">
        <v>1.02784733E-7</v>
      </c>
      <c r="EA215" s="15">
        <v>1.9982115899999999E-8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2.6146550200000001E-8</v>
      </c>
      <c r="EI215" s="15">
        <v>1.2517137399999999E-9</v>
      </c>
      <c r="EJ215" s="15">
        <v>8.8879615200000005E-11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74"/>
      <c r="ET215" s="1"/>
      <c r="EU215" s="1"/>
      <c r="EV215" s="1"/>
      <c r="EW215" s="1"/>
      <c r="EX215" s="1"/>
    </row>
    <row r="216" spans="1:154" x14ac:dyDescent="0.3">
      <c r="A216" s="48"/>
      <c r="B216" s="14" t="s">
        <v>4</v>
      </c>
      <c r="C216" s="15">
        <v>1.0003662899999999E-9</v>
      </c>
      <c r="D216" s="15">
        <v>1.28619244E-8</v>
      </c>
      <c r="E216" s="15">
        <v>5.09535521E-9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3.5250367100000001E-9</v>
      </c>
      <c r="N216" s="15">
        <v>1.3168821E-8</v>
      </c>
      <c r="O216" s="15">
        <v>1.98612014E-9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9.1517751300000004E-9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1.1449142699999999E-9</v>
      </c>
      <c r="AF216" s="15">
        <v>0</v>
      </c>
      <c r="AG216" s="15">
        <v>4.9192542699999997E-9</v>
      </c>
      <c r="AH216" s="15">
        <v>2.3727681700000002E-9</v>
      </c>
      <c r="AI216" s="15">
        <v>0</v>
      </c>
      <c r="AJ216" s="15">
        <v>0</v>
      </c>
      <c r="AK216" s="15">
        <v>0</v>
      </c>
      <c r="AL216" s="15">
        <v>0</v>
      </c>
      <c r="AM216" s="15">
        <v>2.7458505699999998E-9</v>
      </c>
      <c r="AN216" s="15">
        <v>1.7094124699999999E-7</v>
      </c>
      <c r="AO216" s="15">
        <v>1.80330833E-7</v>
      </c>
      <c r="AP216" s="15">
        <v>2.32828671E-8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7.7137717499999997E-9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3.2213307199999997E-8</v>
      </c>
      <c r="BF216" s="15">
        <v>7.2302221699999998E-10</v>
      </c>
      <c r="BG216" s="15">
        <v>1.6020263000000002E-8</v>
      </c>
      <c r="BH216" s="15">
        <v>2.0683207E-8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3.1322657899999998E-10</v>
      </c>
      <c r="BO216" s="15">
        <v>1.03362575E-8</v>
      </c>
      <c r="BP216" s="15">
        <v>1.0985801199999999E-8</v>
      </c>
      <c r="BQ216" s="15">
        <v>1.68458012E-7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1.8937040799999999E-10</v>
      </c>
      <c r="BX216" s="15">
        <v>5.9129978100000001E-10</v>
      </c>
      <c r="BY216" s="15">
        <v>8.0702384799999997E-10</v>
      </c>
      <c r="BZ216" s="15">
        <v>1.4227830900000001E-8</v>
      </c>
      <c r="CA216" s="15">
        <v>2.31123829E-9</v>
      </c>
      <c r="CB216" s="15">
        <v>2.9107656500000001E-9</v>
      </c>
      <c r="CC216" s="15">
        <v>0</v>
      </c>
      <c r="CD216" s="15">
        <v>0</v>
      </c>
      <c r="CE216" s="15">
        <v>0</v>
      </c>
      <c r="CF216" s="15">
        <v>5.2008783100000001E-10</v>
      </c>
      <c r="CG216" s="15">
        <v>1.31170029E-9</v>
      </c>
      <c r="CH216" s="15">
        <v>1.04271304E-8</v>
      </c>
      <c r="CI216" s="15">
        <v>9.9630706399999995E-10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2.0455034499999999E-9</v>
      </c>
      <c r="CP216" s="15">
        <v>3.1424114899999999E-9</v>
      </c>
      <c r="CQ216" s="15">
        <v>0</v>
      </c>
      <c r="CR216" s="15">
        <v>4.33921359E-10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1.39681978E-9</v>
      </c>
      <c r="CY216" s="15">
        <v>4.4317536700000003E-8</v>
      </c>
      <c r="CZ216" s="15">
        <v>3.6329627399999999E-8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1.51520032E-8</v>
      </c>
      <c r="DH216" s="15">
        <v>1.40554335E-8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6.0295809900000003E-8</v>
      </c>
      <c r="DQ216" s="15">
        <v>2.07822109E-8</v>
      </c>
      <c r="DR216" s="15">
        <v>3.0771385100000002E-9</v>
      </c>
      <c r="DS216" s="15">
        <v>1.67029181E-9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1.6039136399999999E-7</v>
      </c>
      <c r="DZ216" s="15">
        <v>7.0141044699999999E-8</v>
      </c>
      <c r="EA216" s="15">
        <v>8.9650438100000001E-9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2.6569743500000002E-8</v>
      </c>
      <c r="EI216" s="15">
        <v>9.9113322699999995E-10</v>
      </c>
      <c r="EJ216" s="15">
        <v>8.9994349400000001E-11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74"/>
      <c r="ET216" s="1"/>
      <c r="EU216" s="1"/>
      <c r="EV216" s="1"/>
      <c r="EW216" s="1"/>
      <c r="EX216" s="1"/>
    </row>
    <row r="217" spans="1:154" x14ac:dyDescent="0.3">
      <c r="A217" s="48"/>
      <c r="B217" s="14" t="s">
        <v>5</v>
      </c>
      <c r="C217" s="15">
        <v>1.3055017700000001E-8</v>
      </c>
      <c r="D217" s="15">
        <v>1.65289222E-7</v>
      </c>
      <c r="E217" s="15">
        <v>7.07290115E-8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5.8392748700000003E-8</v>
      </c>
      <c r="N217" s="15">
        <v>2.18684014E-7</v>
      </c>
      <c r="O217" s="15">
        <v>3.1327377200000001E-8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1.3740196699999999E-7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2.47390088E-8</v>
      </c>
      <c r="AF217" s="15">
        <v>0</v>
      </c>
      <c r="AG217" s="15">
        <v>9.4732609800000003E-8</v>
      </c>
      <c r="AH217" s="15">
        <v>3.9893792699999998E-8</v>
      </c>
      <c r="AI217" s="15">
        <v>0</v>
      </c>
      <c r="AJ217" s="15">
        <v>0</v>
      </c>
      <c r="AK217" s="15">
        <v>0</v>
      </c>
      <c r="AL217" s="15">
        <v>0</v>
      </c>
      <c r="AM217" s="15">
        <v>4.0043734299999997E-8</v>
      </c>
      <c r="AN217" s="15">
        <v>2.57978445E-6</v>
      </c>
      <c r="AO217" s="15">
        <v>2.9820657699999999E-6</v>
      </c>
      <c r="AP217" s="15">
        <v>3.83622762E-7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1.35486408E-7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4.1022277599999999E-7</v>
      </c>
      <c r="BF217" s="15">
        <v>8.5717467599999999E-9</v>
      </c>
      <c r="BG217" s="15">
        <v>1.7640801199999999E-7</v>
      </c>
      <c r="BH217" s="15">
        <v>2.2744718100000001E-7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4.1388127899999999E-9</v>
      </c>
      <c r="BO217" s="15">
        <v>1.4345900600000001E-7</v>
      </c>
      <c r="BP217" s="15">
        <v>1.6102484E-7</v>
      </c>
      <c r="BQ217" s="15">
        <v>1.86745985E-6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2.5944777200000001E-9</v>
      </c>
      <c r="BX217" s="15">
        <v>8.7996498199999999E-9</v>
      </c>
      <c r="BY217" s="15">
        <v>1.1144312300000001E-8</v>
      </c>
      <c r="BZ217" s="15">
        <v>1.65532883E-7</v>
      </c>
      <c r="CA217" s="15">
        <v>3.8253530700000001E-8</v>
      </c>
      <c r="CB217" s="15">
        <v>4.76256343E-8</v>
      </c>
      <c r="CC217" s="15">
        <v>0</v>
      </c>
      <c r="CD217" s="15">
        <v>0</v>
      </c>
      <c r="CE217" s="15">
        <v>0</v>
      </c>
      <c r="CF217" s="15">
        <v>6.6310901899999999E-9</v>
      </c>
      <c r="CG217" s="15">
        <v>1.9039055699999999E-8</v>
      </c>
      <c r="CH217" s="15">
        <v>1.71057155E-7</v>
      </c>
      <c r="CI217" s="15">
        <v>1.3302904199999999E-8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2.5418454199999999E-8</v>
      </c>
      <c r="CP217" s="15">
        <v>4.0567162999999998E-8</v>
      </c>
      <c r="CQ217" s="15">
        <v>0</v>
      </c>
      <c r="CR217" s="15">
        <v>9.2666434299999995E-9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1.64465233E-8</v>
      </c>
      <c r="CY217" s="15">
        <v>5.4396762099999997E-7</v>
      </c>
      <c r="CZ217" s="15">
        <v>4.7934460500000003E-7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2.4142753E-7</v>
      </c>
      <c r="DH217" s="15">
        <v>2.14109314E-7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7.4424486800000003E-7</v>
      </c>
      <c r="DQ217" s="15">
        <v>3.1162440200000001E-7</v>
      </c>
      <c r="DR217" s="15">
        <v>4.5038919000000001E-8</v>
      </c>
      <c r="DS217" s="15">
        <v>2.6508151099999998E-8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2.1281612500000001E-6</v>
      </c>
      <c r="DZ217" s="15">
        <v>9.5289439900000003E-7</v>
      </c>
      <c r="EA217" s="15">
        <v>1.15510391E-7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3.5966603500000001E-7</v>
      </c>
      <c r="EI217" s="15">
        <v>1.3316490300000001E-8</v>
      </c>
      <c r="EJ217" s="15">
        <v>1.2111901900000001E-9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74"/>
      <c r="ET217" s="1"/>
      <c r="EU217" s="1"/>
      <c r="EV217" s="1"/>
      <c r="EW217" s="1"/>
      <c r="EX217" s="1"/>
    </row>
    <row r="218" spans="1:154" x14ac:dyDescent="0.3">
      <c r="A218" s="48"/>
      <c r="B218" s="14" t="s">
        <v>6</v>
      </c>
      <c r="C218" s="15">
        <v>2.1994171000000002E-9</v>
      </c>
      <c r="D218" s="15">
        <v>3.1796791299999998E-8</v>
      </c>
      <c r="E218" s="15">
        <v>1.8978891300000001E-8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1.3486468099999999E-8</v>
      </c>
      <c r="N218" s="15">
        <v>4.4126168599999998E-8</v>
      </c>
      <c r="O218" s="15">
        <v>7.1658360699999998E-9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4.6252604700000002E-8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5.8814011600000002E-9</v>
      </c>
      <c r="AF218" s="15">
        <v>0</v>
      </c>
      <c r="AG218" s="15">
        <v>2.2433440099999999E-8</v>
      </c>
      <c r="AH218" s="15">
        <v>1.15266209E-8</v>
      </c>
      <c r="AI218" s="15">
        <v>0</v>
      </c>
      <c r="AJ218" s="15">
        <v>0</v>
      </c>
      <c r="AK218" s="15">
        <v>0</v>
      </c>
      <c r="AL218" s="15">
        <v>0</v>
      </c>
      <c r="AM218" s="15">
        <v>5.3546986399999999E-9</v>
      </c>
      <c r="AN218" s="15">
        <v>4.6397595199999998E-7</v>
      </c>
      <c r="AO218" s="15">
        <v>6.5247652299999996E-7</v>
      </c>
      <c r="AP218" s="15">
        <v>8.3992274699999995E-8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2.86636393E-8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4.7218587799999998E-8</v>
      </c>
      <c r="BF218" s="15">
        <v>1.15682489E-9</v>
      </c>
      <c r="BG218" s="15">
        <v>2.5791307099999999E-8</v>
      </c>
      <c r="BH218" s="15">
        <v>3.9790778499999999E-8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3.4727396600000001E-10</v>
      </c>
      <c r="BO218" s="15">
        <v>1.6279210200000001E-8</v>
      </c>
      <c r="BP218" s="15">
        <v>1.7672500000000002E-8</v>
      </c>
      <c r="BQ218" s="15">
        <v>3.1152321199999998E-7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3.9926564200000001E-10</v>
      </c>
      <c r="BX218" s="15">
        <v>1.67863952E-9</v>
      </c>
      <c r="BY218" s="15">
        <v>1.6764240899999999E-9</v>
      </c>
      <c r="BZ218" s="15">
        <v>3.4764351899999998E-8</v>
      </c>
      <c r="CA218" s="15">
        <v>9.4026000400000008E-9</v>
      </c>
      <c r="CB218" s="15">
        <v>1.2224228000000001E-8</v>
      </c>
      <c r="CC218" s="15">
        <v>0</v>
      </c>
      <c r="CD218" s="15">
        <v>0</v>
      </c>
      <c r="CE218" s="15">
        <v>0</v>
      </c>
      <c r="CF218" s="15">
        <v>7.00638994E-10</v>
      </c>
      <c r="CG218" s="15">
        <v>3.58657711E-9</v>
      </c>
      <c r="CH218" s="15">
        <v>4.0806744500000002E-8</v>
      </c>
      <c r="CI218" s="15">
        <v>2.68021394E-9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3.65596369E-9</v>
      </c>
      <c r="CP218" s="15">
        <v>8.5499748799999994E-9</v>
      </c>
      <c r="CQ218" s="15">
        <v>0</v>
      </c>
      <c r="CR218" s="15">
        <v>2.0218490000000001E-9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2.4090499500000001E-9</v>
      </c>
      <c r="CY218" s="15">
        <v>1.20925435E-7</v>
      </c>
      <c r="CZ218" s="15">
        <v>1.12200392E-7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6.04065758E-8</v>
      </c>
      <c r="DH218" s="15">
        <v>5.0054940999999998E-8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8.85473321E-8</v>
      </c>
      <c r="DQ218" s="15">
        <v>6.6140949700000002E-8</v>
      </c>
      <c r="DR218" s="15">
        <v>1.04066565E-8</v>
      </c>
      <c r="DS218" s="15">
        <v>6.77608054E-9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3.4805257300000001E-7</v>
      </c>
      <c r="DZ218" s="15">
        <v>2.3784285299999999E-7</v>
      </c>
      <c r="EA218" s="15">
        <v>3.3276952299999997E-8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5.8992821300000002E-8</v>
      </c>
      <c r="EI218" s="15">
        <v>3.1068178599999998E-9</v>
      </c>
      <c r="EJ218" s="15">
        <v>3.52884115E-10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74"/>
      <c r="ET218" s="1"/>
      <c r="EU218" s="1"/>
      <c r="EV218" s="1"/>
      <c r="EW218" s="1"/>
      <c r="EX218" s="1"/>
    </row>
    <row r="219" spans="1:154" x14ac:dyDescent="0.3">
      <c r="A219" s="48"/>
      <c r="B219" s="14" t="s">
        <v>7</v>
      </c>
      <c r="C219" s="15">
        <v>2.5560237799999999E-9</v>
      </c>
      <c r="D219" s="15">
        <v>3.6097058100000003E-8</v>
      </c>
      <c r="E219" s="15">
        <v>2.2171440199999999E-8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1.6097147399999999E-8</v>
      </c>
      <c r="N219" s="15">
        <v>5.2264266099999998E-8</v>
      </c>
      <c r="O219" s="15">
        <v>8.8956636699999999E-9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5.5468872399999998E-8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6.8388633899999997E-9</v>
      </c>
      <c r="AF219" s="15">
        <v>0</v>
      </c>
      <c r="AG219" s="15">
        <v>2.5192160300000001E-8</v>
      </c>
      <c r="AH219" s="15">
        <v>1.25558973E-8</v>
      </c>
      <c r="AI219" s="15">
        <v>0</v>
      </c>
      <c r="AJ219" s="15">
        <v>0</v>
      </c>
      <c r="AK219" s="15">
        <v>0</v>
      </c>
      <c r="AL219" s="15">
        <v>0</v>
      </c>
      <c r="AM219" s="15">
        <v>6.3765089200000001E-9</v>
      </c>
      <c r="AN219" s="15">
        <v>5.3605844499999997E-7</v>
      </c>
      <c r="AO219" s="15">
        <v>7.6789841699999996E-7</v>
      </c>
      <c r="AP219" s="15">
        <v>9.7936776100000002E-8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3.34584328E-8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5.42071179E-8</v>
      </c>
      <c r="BF219" s="15">
        <v>1.2702133899999999E-9</v>
      </c>
      <c r="BG219" s="15">
        <v>2.87323189E-8</v>
      </c>
      <c r="BH219" s="15">
        <v>4.4114652899999999E-8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3.8316998099999999E-10</v>
      </c>
      <c r="BO219" s="15">
        <v>1.8396977999999999E-8</v>
      </c>
      <c r="BP219" s="15">
        <v>1.9963517400000001E-8</v>
      </c>
      <c r="BQ219" s="15">
        <v>3.4451527400000003E-7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4.5332877900000003E-10</v>
      </c>
      <c r="BX219" s="15">
        <v>2.1698745100000001E-9</v>
      </c>
      <c r="BY219" s="15">
        <v>1.9376355699999999E-9</v>
      </c>
      <c r="BZ219" s="15">
        <v>3.9990856799999998E-8</v>
      </c>
      <c r="CA219" s="15">
        <v>1.1761629200000001E-8</v>
      </c>
      <c r="CB219" s="15">
        <v>1.40636685E-8</v>
      </c>
      <c r="CC219" s="15">
        <v>0</v>
      </c>
      <c r="CD219" s="15">
        <v>0</v>
      </c>
      <c r="CE219" s="15">
        <v>0</v>
      </c>
      <c r="CF219" s="15">
        <v>8.3150649900000003E-10</v>
      </c>
      <c r="CG219" s="15">
        <v>4.1540673600000001E-9</v>
      </c>
      <c r="CH219" s="15">
        <v>4.7715215999999997E-8</v>
      </c>
      <c r="CI219" s="15">
        <v>2.94998009E-9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4.2900937099999998E-9</v>
      </c>
      <c r="CP219" s="15">
        <v>9.6557003899999995E-9</v>
      </c>
      <c r="CQ219" s="15">
        <v>0</v>
      </c>
      <c r="CR219" s="15">
        <v>2.2026104199999999E-9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2.72371438E-9</v>
      </c>
      <c r="CY219" s="15">
        <v>1.40922642E-7</v>
      </c>
      <c r="CZ219" s="15">
        <v>1.30112577E-7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7.1787385299999998E-8</v>
      </c>
      <c r="DH219" s="15">
        <v>5.8547909499999999E-8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1.00897506E-7</v>
      </c>
      <c r="DQ219" s="15">
        <v>7.8208747999999995E-8</v>
      </c>
      <c r="DR219" s="15">
        <v>1.19063386E-8</v>
      </c>
      <c r="DS219" s="15">
        <v>7.78339986E-9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4.0640330999999998E-7</v>
      </c>
      <c r="DZ219" s="15">
        <v>2.8480658600000002E-7</v>
      </c>
      <c r="EA219" s="15">
        <v>4.0892023200000001E-8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6.8827034300000001E-8</v>
      </c>
      <c r="EI219" s="15">
        <v>3.5814622599999999E-9</v>
      </c>
      <c r="EJ219" s="15">
        <v>4.9458547000000003E-10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74"/>
      <c r="ET219" s="1"/>
      <c r="EU219" s="1"/>
      <c r="EV219" s="1"/>
      <c r="EW219" s="1"/>
      <c r="EX219" s="1"/>
    </row>
    <row r="220" spans="1:154" x14ac:dyDescent="0.3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74"/>
      <c r="ET220" s="1"/>
      <c r="EU220" s="1"/>
      <c r="EV220" s="1"/>
      <c r="EW220" s="1"/>
      <c r="EX220" s="1"/>
    </row>
    <row r="221" spans="1:154" x14ac:dyDescent="0.3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74"/>
      <c r="ET221" s="1"/>
      <c r="EU221" s="1"/>
      <c r="EV221" s="1"/>
      <c r="EW221" s="1"/>
      <c r="EX221" s="1"/>
    </row>
    <row r="222" spans="1:154" x14ac:dyDescent="0.3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74"/>
      <c r="ET222" s="1"/>
      <c r="EU222" s="1"/>
      <c r="EV222" s="1"/>
      <c r="EW222" s="1"/>
      <c r="EX222" s="1"/>
    </row>
    <row r="223" spans="1:154" x14ac:dyDescent="0.3">
      <c r="A223" s="48" t="s">
        <v>20</v>
      </c>
      <c r="B223" s="14" t="s">
        <v>2</v>
      </c>
      <c r="C223" s="15">
        <v>5.1959689200000004E-10</v>
      </c>
      <c r="D223" s="15">
        <v>7.3048965599999998E-9</v>
      </c>
      <c r="E223" s="15">
        <v>3.21712906E-9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1.7726018299999999E-9</v>
      </c>
      <c r="N223" s="15">
        <v>6.8802537199999997E-9</v>
      </c>
      <c r="O223" s="15">
        <v>8.8350882199999999E-10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7.3697712800000002E-9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7.3709838300000002E-10</v>
      </c>
      <c r="AF223" s="15">
        <v>0</v>
      </c>
      <c r="AG223" s="15">
        <v>3.4193421500000002E-9</v>
      </c>
      <c r="AH223" s="15">
        <v>9.6506812200000005E-10</v>
      </c>
      <c r="AI223" s="15">
        <v>0</v>
      </c>
      <c r="AJ223" s="15">
        <v>0</v>
      </c>
      <c r="AK223" s="15">
        <v>0</v>
      </c>
      <c r="AL223" s="15">
        <v>0</v>
      </c>
      <c r="AM223" s="15">
        <v>1.36412176E-9</v>
      </c>
      <c r="AN223" s="15">
        <v>9.4307588700000006E-8</v>
      </c>
      <c r="AO223" s="15">
        <v>1.18887693E-7</v>
      </c>
      <c r="AP223" s="15">
        <v>1.41953454E-8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3.9003641100000003E-9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6.37617443E-9</v>
      </c>
      <c r="BF223" s="15">
        <v>2.9932646400000002E-10</v>
      </c>
      <c r="BG223" s="15">
        <v>6.8526797900000001E-9</v>
      </c>
      <c r="BH223" s="15">
        <v>9.9453526300000001E-9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6.7339177500000004E-11</v>
      </c>
      <c r="BO223" s="15">
        <v>4.1286662999999996E-9</v>
      </c>
      <c r="BP223" s="15">
        <v>3.6013823699999998E-9</v>
      </c>
      <c r="BQ223" s="15">
        <v>7.67591794E-8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1.17076719E-10</v>
      </c>
      <c r="BX223" s="15">
        <v>2.6300422399999998E-10</v>
      </c>
      <c r="BY223" s="15">
        <v>3.85907499E-10</v>
      </c>
      <c r="BZ223" s="15">
        <v>6.9413855500000004E-9</v>
      </c>
      <c r="CA223" s="15">
        <v>7.3767008600000001E-10</v>
      </c>
      <c r="CB223" s="15">
        <v>9.7198297799999994E-10</v>
      </c>
      <c r="CC223" s="15">
        <v>0</v>
      </c>
      <c r="CD223" s="15">
        <v>0</v>
      </c>
      <c r="CE223" s="15">
        <v>0</v>
      </c>
      <c r="CF223" s="15">
        <v>7.1162589299999995E-11</v>
      </c>
      <c r="CG223" s="15">
        <v>6.62279185E-10</v>
      </c>
      <c r="CH223" s="15">
        <v>5.6834030999999998E-9</v>
      </c>
      <c r="CI223" s="15">
        <v>5.0653636599999997E-10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1.0416217599999999E-9</v>
      </c>
      <c r="CP223" s="15">
        <v>2.01273609E-9</v>
      </c>
      <c r="CQ223" s="15">
        <v>0</v>
      </c>
      <c r="CR223" s="15">
        <v>3.2675785399999998E-10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6.5777915099999996E-10</v>
      </c>
      <c r="CY223" s="15">
        <v>2.2148594000000002E-8</v>
      </c>
      <c r="CZ223" s="15">
        <v>1.9597516700000001E-8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1.2070293100000001E-8</v>
      </c>
      <c r="DH223" s="15">
        <v>9.7334369599999995E-9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1.64457749E-8</v>
      </c>
      <c r="DQ223" s="15">
        <v>1.20680334E-8</v>
      </c>
      <c r="DR223" s="15">
        <v>2.11354934E-9</v>
      </c>
      <c r="DS223" s="15">
        <v>1.3059330700000001E-9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8.3462816999999996E-8</v>
      </c>
      <c r="DZ223" s="15">
        <v>3.8819025700000002E-8</v>
      </c>
      <c r="EA223" s="15">
        <v>4.9587187100000003E-9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1.39289119E-8</v>
      </c>
      <c r="EI223" s="15">
        <v>5.6275947699999995E-10</v>
      </c>
      <c r="EJ223" s="15">
        <v>3.16374916E-11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74" t="s">
        <v>20</v>
      </c>
      <c r="ET223" s="1"/>
      <c r="EU223" s="1"/>
      <c r="EV223" s="1"/>
      <c r="EW223" s="1"/>
      <c r="EX223" s="1"/>
    </row>
    <row r="224" spans="1:154" x14ac:dyDescent="0.3">
      <c r="A224" s="48"/>
      <c r="B224" s="14" t="s">
        <v>3</v>
      </c>
      <c r="C224" s="15">
        <v>1.5090918300000001E-9</v>
      </c>
      <c r="D224" s="15">
        <v>1.99268624E-8</v>
      </c>
      <c r="E224" s="15">
        <v>1.5226457699999999E-8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7.8127392800000002E-9</v>
      </c>
      <c r="N224" s="15">
        <v>3.5073050099999997E-8</v>
      </c>
      <c r="O224" s="15">
        <v>6.1348783199999998E-9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2.6717174100000001E-8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2.7123659000000002E-9</v>
      </c>
      <c r="AF224" s="15">
        <v>0</v>
      </c>
      <c r="AG224" s="15">
        <v>1.3647143500000001E-8</v>
      </c>
      <c r="AH224" s="15">
        <v>1.12900703E-8</v>
      </c>
      <c r="AI224" s="15">
        <v>0</v>
      </c>
      <c r="AJ224" s="15">
        <v>0</v>
      </c>
      <c r="AK224" s="15">
        <v>0</v>
      </c>
      <c r="AL224" s="15">
        <v>0</v>
      </c>
      <c r="AM224" s="15">
        <v>5.90635826E-9</v>
      </c>
      <c r="AN224" s="15">
        <v>3.2969719399999998E-7</v>
      </c>
      <c r="AO224" s="15">
        <v>4.9006150499999999E-7</v>
      </c>
      <c r="AP224" s="15">
        <v>7.1090454599999999E-8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2.6080948699999999E-8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6.8581706600000001E-8</v>
      </c>
      <c r="BF224" s="15">
        <v>1.4294546400000001E-9</v>
      </c>
      <c r="BG224" s="15">
        <v>3.60066582E-8</v>
      </c>
      <c r="BH224" s="15">
        <v>4.4249911600000001E-8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6.3689845699999997E-10</v>
      </c>
      <c r="BO224" s="15">
        <v>2.2005931300000002E-8</v>
      </c>
      <c r="BP224" s="15">
        <v>2.3487161100000001E-8</v>
      </c>
      <c r="BQ224" s="15">
        <v>3.8028071500000001E-7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2.4969122600000002E-10</v>
      </c>
      <c r="BX224" s="15">
        <v>1.0935777300000001E-9</v>
      </c>
      <c r="BY224" s="15">
        <v>2.0160000200000002E-9</v>
      </c>
      <c r="BZ224" s="15">
        <v>3.3949181300000002E-8</v>
      </c>
      <c r="CA224" s="15">
        <v>7.6562626199999999E-9</v>
      </c>
      <c r="CB224" s="15">
        <v>9.3838932399999999E-9</v>
      </c>
      <c r="CC224" s="15">
        <v>0</v>
      </c>
      <c r="CD224" s="15">
        <v>0</v>
      </c>
      <c r="CE224" s="15">
        <v>0</v>
      </c>
      <c r="CF224" s="15">
        <v>1.08670822E-9</v>
      </c>
      <c r="CG224" s="15">
        <v>2.1945087200000002E-9</v>
      </c>
      <c r="CH224" s="15">
        <v>2.9353464499999999E-8</v>
      </c>
      <c r="CI224" s="15">
        <v>2.5622261199999998E-9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5.5059771199999996E-9</v>
      </c>
      <c r="CP224" s="15">
        <v>5.3741059200000002E-9</v>
      </c>
      <c r="CQ224" s="15">
        <v>0</v>
      </c>
      <c r="CR224" s="15">
        <v>1.43187762E-9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1.9169899599999998E-9</v>
      </c>
      <c r="CY224" s="15">
        <v>8.9459883799999994E-8</v>
      </c>
      <c r="CZ224" s="15">
        <v>8.2259136099999994E-8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3.27156217E-8</v>
      </c>
      <c r="DH224" s="15">
        <v>2.8002401E-8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1.42801676E-7</v>
      </c>
      <c r="DQ224" s="15">
        <v>3.7248593499999999E-8</v>
      </c>
      <c r="DR224" s="15">
        <v>8.1115767100000007E-9</v>
      </c>
      <c r="DS224" s="15">
        <v>4.4716037999999997E-9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2.4744680600000002E-7</v>
      </c>
      <c r="DZ224" s="15">
        <v>1.5875433499999999E-7</v>
      </c>
      <c r="EA224" s="15">
        <v>2.8575626200000001E-8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5.1620031100000003E-8</v>
      </c>
      <c r="EI224" s="15">
        <v>2.1438252800000001E-9</v>
      </c>
      <c r="EJ224" s="15">
        <v>2.1313743599999999E-10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74"/>
      <c r="ET224" s="1"/>
      <c r="EU224" s="1"/>
      <c r="EV224" s="1"/>
      <c r="EW224" s="1"/>
      <c r="EX224" s="1"/>
    </row>
    <row r="225" spans="1:154" x14ac:dyDescent="0.3">
      <c r="A225" s="48"/>
      <c r="B225" s="14" t="s">
        <v>4</v>
      </c>
      <c r="C225" s="15">
        <v>1.3266684299999999E-8</v>
      </c>
      <c r="D225" s="15">
        <v>1.77069165E-7</v>
      </c>
      <c r="E225" s="15">
        <v>1.5290626300000001E-7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8.3556465300000002E-8</v>
      </c>
      <c r="N225" s="15">
        <v>3.2839139999999999E-7</v>
      </c>
      <c r="O225" s="15">
        <v>6.4579219400000006E-8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3.1622161299999998E-7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3.1331235899999999E-8</v>
      </c>
      <c r="AF225" s="15">
        <v>0</v>
      </c>
      <c r="AG225" s="15">
        <v>1.11799414E-7</v>
      </c>
      <c r="AH225" s="15">
        <v>1.10426125E-7</v>
      </c>
      <c r="AI225" s="15">
        <v>0</v>
      </c>
      <c r="AJ225" s="15">
        <v>0</v>
      </c>
      <c r="AK225" s="15">
        <v>0</v>
      </c>
      <c r="AL225" s="15">
        <v>0</v>
      </c>
      <c r="AM225" s="15">
        <v>3.6415043899999998E-8</v>
      </c>
      <c r="AN225" s="15">
        <v>2.8307364000000002E-6</v>
      </c>
      <c r="AO225" s="15">
        <v>4.2714740299999997E-6</v>
      </c>
      <c r="AP225" s="15">
        <v>6.64841425E-7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2.6532419999999999E-7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4.7261056399999998E-7</v>
      </c>
      <c r="BF225" s="15">
        <v>7.9790653200000005E-9</v>
      </c>
      <c r="BG225" s="15">
        <v>2.3319507999999999E-7</v>
      </c>
      <c r="BH225" s="15">
        <v>2.9753140800000002E-7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3.61068682E-9</v>
      </c>
      <c r="BO225" s="15">
        <v>1.05163716E-7</v>
      </c>
      <c r="BP225" s="15">
        <v>1.4124528E-7</v>
      </c>
      <c r="BQ225" s="15">
        <v>2.3491384599999998E-6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2.1507642699999999E-9</v>
      </c>
      <c r="BX225" s="15">
        <v>1.18619521E-8</v>
      </c>
      <c r="BY225" s="15">
        <v>1.1611379700000001E-8</v>
      </c>
      <c r="BZ225" s="15">
        <v>2.3022847399999999E-7</v>
      </c>
      <c r="CA225" s="15">
        <v>7.5387307800000001E-8</v>
      </c>
      <c r="CB225" s="15">
        <v>9.1207960199999996E-8</v>
      </c>
      <c r="CC225" s="15">
        <v>0</v>
      </c>
      <c r="CD225" s="15">
        <v>0</v>
      </c>
      <c r="CE225" s="15">
        <v>0</v>
      </c>
      <c r="CF225" s="15">
        <v>7.6969816000000001E-9</v>
      </c>
      <c r="CG225" s="15">
        <v>2.1363021400000001E-8</v>
      </c>
      <c r="CH225" s="15">
        <v>2.7150006100000003E-7</v>
      </c>
      <c r="CI225" s="15">
        <v>1.9919247099999999E-8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2.34488481E-8</v>
      </c>
      <c r="CP225" s="15">
        <v>4.8200976199999998E-8</v>
      </c>
      <c r="CQ225" s="15">
        <v>0</v>
      </c>
      <c r="CR225" s="15">
        <v>1.05910243E-8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1.4784916099999999E-8</v>
      </c>
      <c r="CY225" s="15">
        <v>7.53718423E-7</v>
      </c>
      <c r="CZ225" s="15">
        <v>7.3369013799999997E-7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3.4209752499999999E-7</v>
      </c>
      <c r="DH225" s="15">
        <v>2.68613467E-7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8.9304296399999996E-7</v>
      </c>
      <c r="DQ225" s="15">
        <v>4.08192218E-7</v>
      </c>
      <c r="DR225" s="15">
        <v>7.2153674400000001E-8</v>
      </c>
      <c r="DS225" s="15">
        <v>4.5047238199999999E-8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2.0095771599999999E-6</v>
      </c>
      <c r="DZ225" s="15">
        <v>1.5183894800000001E-6</v>
      </c>
      <c r="EA225" s="15">
        <v>2.9893231200000001E-7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3.46122355E-7</v>
      </c>
      <c r="EI225" s="15">
        <v>1.8133650300000001E-8</v>
      </c>
      <c r="EJ225" s="15">
        <v>3.26756376E-9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74"/>
      <c r="ET225" s="1"/>
      <c r="EU225" s="1"/>
      <c r="EV225" s="1"/>
      <c r="EW225" s="1"/>
      <c r="EX225" s="1"/>
    </row>
    <row r="226" spans="1:154" x14ac:dyDescent="0.3">
      <c r="A226" s="48"/>
      <c r="B226" s="14" t="s">
        <v>5</v>
      </c>
      <c r="C226" s="15">
        <v>1.0591320099999999E-9</v>
      </c>
      <c r="D226" s="15">
        <v>1.2995916799999999E-8</v>
      </c>
      <c r="E226" s="15">
        <v>6.1061350000000002E-9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4.9549722200000003E-9</v>
      </c>
      <c r="N226" s="15">
        <v>1.84738179E-8</v>
      </c>
      <c r="O226" s="15">
        <v>3.1831421200000002E-9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1.29809731E-8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1.9891857899999999E-9</v>
      </c>
      <c r="AF226" s="15">
        <v>0</v>
      </c>
      <c r="AG226" s="15">
        <v>7.3655532299999998E-9</v>
      </c>
      <c r="AH226" s="15">
        <v>4.7266178499999997E-9</v>
      </c>
      <c r="AI226" s="15">
        <v>0</v>
      </c>
      <c r="AJ226" s="15">
        <v>0</v>
      </c>
      <c r="AK226" s="15">
        <v>0</v>
      </c>
      <c r="AL226" s="15">
        <v>0</v>
      </c>
      <c r="AM226" s="15">
        <v>3.1165626800000002E-9</v>
      </c>
      <c r="AN226" s="15">
        <v>1.9784899900000001E-7</v>
      </c>
      <c r="AO226" s="15">
        <v>2.5463236199999999E-7</v>
      </c>
      <c r="AP226" s="15">
        <v>3.0771249000000001E-8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1.25878342E-8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3.1768105999999998E-8</v>
      </c>
      <c r="BF226" s="15">
        <v>6.3882871599999996E-10</v>
      </c>
      <c r="BG226" s="15">
        <v>1.5142986499999999E-8</v>
      </c>
      <c r="BH226" s="15">
        <v>1.8519297899999999E-8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2.9304434500000002E-10</v>
      </c>
      <c r="BO226" s="15">
        <v>1.04355955E-8</v>
      </c>
      <c r="BP226" s="15">
        <v>9.27789857E-9</v>
      </c>
      <c r="BQ226" s="15">
        <v>1.5149546400000001E-7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2.35163899E-10</v>
      </c>
      <c r="BX226" s="15">
        <v>8.8036337699999998E-10</v>
      </c>
      <c r="BY226" s="15">
        <v>8.2580432599999996E-10</v>
      </c>
      <c r="BZ226" s="15">
        <v>1.38145645E-8</v>
      </c>
      <c r="CA226" s="15">
        <v>3.0402384899999999E-9</v>
      </c>
      <c r="CB226" s="15">
        <v>3.70227287E-9</v>
      </c>
      <c r="CC226" s="15">
        <v>0</v>
      </c>
      <c r="CD226" s="15">
        <v>0</v>
      </c>
      <c r="CE226" s="15">
        <v>0</v>
      </c>
      <c r="CF226" s="15">
        <v>5.3632337300000002E-10</v>
      </c>
      <c r="CG226" s="15">
        <v>1.50697E-9</v>
      </c>
      <c r="CH226" s="15">
        <v>1.51942439E-8</v>
      </c>
      <c r="CI226" s="15">
        <v>9.6282831300000003E-10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1.922883E-9</v>
      </c>
      <c r="CP226" s="15">
        <v>3.5983221299999998E-9</v>
      </c>
      <c r="CQ226" s="15">
        <v>0</v>
      </c>
      <c r="CR226" s="15">
        <v>5.5869652499999997E-10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1.2491807E-9</v>
      </c>
      <c r="CY226" s="15">
        <v>4.4768230800000002E-8</v>
      </c>
      <c r="CZ226" s="15">
        <v>4.2099141999999998E-8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2.0869653900000001E-8</v>
      </c>
      <c r="DH226" s="15">
        <v>1.66718284E-8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5.3881275300000001E-8</v>
      </c>
      <c r="DQ226" s="15">
        <v>2.5718515200000001E-8</v>
      </c>
      <c r="DR226" s="15">
        <v>3.8102201200000002E-9</v>
      </c>
      <c r="DS226" s="15">
        <v>2.1077539999999999E-9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1.69607215E-7</v>
      </c>
      <c r="DZ226" s="15">
        <v>8.15055784E-8</v>
      </c>
      <c r="EA226" s="15">
        <v>1.27330671E-8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2.6883643E-8</v>
      </c>
      <c r="EI226" s="15">
        <v>1.0413882800000001E-9</v>
      </c>
      <c r="EJ226" s="15">
        <v>1.8207083700000001E-10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74"/>
      <c r="ET226" s="1"/>
      <c r="EU226" s="1"/>
      <c r="EV226" s="1"/>
      <c r="EW226" s="1"/>
      <c r="EX226" s="1"/>
    </row>
    <row r="227" spans="1:154" x14ac:dyDescent="0.3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74"/>
      <c r="ET227" s="1"/>
      <c r="EU227" s="1"/>
      <c r="EV227" s="1"/>
      <c r="EW227" s="1"/>
      <c r="EX227" s="1"/>
    </row>
    <row r="228" spans="1:154" x14ac:dyDescent="0.3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74"/>
      <c r="ET228" s="1"/>
      <c r="EU228" s="1"/>
      <c r="EV228" s="1"/>
      <c r="EW228" s="1"/>
      <c r="EX228" s="1"/>
    </row>
    <row r="229" spans="1:154" x14ac:dyDescent="0.3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74"/>
      <c r="ET229" s="1"/>
      <c r="EU229" s="1"/>
      <c r="EV229" s="1"/>
      <c r="EW229" s="1"/>
      <c r="EX229" s="1"/>
    </row>
    <row r="230" spans="1:154" x14ac:dyDescent="0.3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74"/>
      <c r="ET230" s="1"/>
      <c r="EU230" s="1"/>
      <c r="EV230" s="1"/>
      <c r="EW230" s="1"/>
      <c r="EX230" s="1"/>
    </row>
    <row r="231" spans="1:154" x14ac:dyDescent="0.3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74"/>
      <c r="ET231" s="1"/>
      <c r="EU231" s="1"/>
      <c r="EV231" s="1"/>
      <c r="EW231" s="1"/>
      <c r="EX231" s="1"/>
    </row>
    <row r="232" spans="1:154" x14ac:dyDescent="0.3">
      <c r="A232" s="48" t="s">
        <v>21</v>
      </c>
      <c r="B232" s="14" t="s">
        <v>2</v>
      </c>
      <c r="C232" s="15">
        <v>3.21201604E-9</v>
      </c>
      <c r="D232" s="15">
        <v>4.1079255299999997E-8</v>
      </c>
      <c r="E232" s="15">
        <v>1.62125728E-8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1.0884463500000001E-8</v>
      </c>
      <c r="N232" s="15">
        <v>3.6956125800000001E-8</v>
      </c>
      <c r="O232" s="15">
        <v>5.0982138800000002E-9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2.4474061600000001E-8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4.4130690699999997E-9</v>
      </c>
      <c r="AF232" s="15">
        <v>0</v>
      </c>
      <c r="AG232" s="15">
        <v>1.7218726199999999E-8</v>
      </c>
      <c r="AH232" s="15">
        <v>7.4956269900000001E-9</v>
      </c>
      <c r="AI232" s="15">
        <v>0</v>
      </c>
      <c r="AJ232" s="15">
        <v>0</v>
      </c>
      <c r="AK232" s="15">
        <v>0</v>
      </c>
      <c r="AL232" s="15">
        <v>0</v>
      </c>
      <c r="AM232" s="15">
        <v>8.9314672799999994E-9</v>
      </c>
      <c r="AN232" s="15">
        <v>5.5568537300000002E-7</v>
      </c>
      <c r="AO232" s="15">
        <v>5.8290648099999996E-7</v>
      </c>
      <c r="AP232" s="15">
        <v>8.1787665799999994E-8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2.63104492E-8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1.06064156E-7</v>
      </c>
      <c r="BF232" s="15">
        <v>2.3346373200000002E-9</v>
      </c>
      <c r="BG232" s="15">
        <v>4.7064278299999998E-8</v>
      </c>
      <c r="BH232" s="15">
        <v>6.0527652000000006E-8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1.0456892900000001E-9</v>
      </c>
      <c r="BO232" s="15">
        <v>4.1504358100000002E-8</v>
      </c>
      <c r="BP232" s="15">
        <v>4.7310419499999998E-8</v>
      </c>
      <c r="BQ232" s="15">
        <v>4.9981030099999995E-7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6.1400683899999997E-10</v>
      </c>
      <c r="BX232" s="15">
        <v>1.66939902E-9</v>
      </c>
      <c r="BY232" s="15">
        <v>2.62613076E-9</v>
      </c>
      <c r="BZ232" s="15">
        <v>4.2374712000000001E-8</v>
      </c>
      <c r="CA232" s="15">
        <v>7.7722242100000002E-9</v>
      </c>
      <c r="CB232" s="15">
        <v>9.7752117799999999E-9</v>
      </c>
      <c r="CC232" s="15">
        <v>0</v>
      </c>
      <c r="CD232" s="15">
        <v>0</v>
      </c>
      <c r="CE232" s="15">
        <v>0</v>
      </c>
      <c r="CF232" s="15">
        <v>1.6799242600000001E-9</v>
      </c>
      <c r="CG232" s="15">
        <v>4.2053431100000003E-9</v>
      </c>
      <c r="CH232" s="15">
        <v>2.92495673E-8</v>
      </c>
      <c r="CI232" s="15">
        <v>2.9551029700000001E-9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7.3221707099999998E-9</v>
      </c>
      <c r="CP232" s="15">
        <v>9.8593986000000005E-9</v>
      </c>
      <c r="CQ232" s="15">
        <v>0</v>
      </c>
      <c r="CR232" s="15">
        <v>1.88364744E-9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4.1360277100000002E-9</v>
      </c>
      <c r="CY232" s="15">
        <v>1.36256423E-7</v>
      </c>
      <c r="CZ232" s="15">
        <v>1.0105741699999999E-7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6.1902580999999997E-8</v>
      </c>
      <c r="DH232" s="15">
        <v>5.3164985600000002E-8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2.30947903E-7</v>
      </c>
      <c r="DQ232" s="15">
        <v>6.7354886600000004E-8</v>
      </c>
      <c r="DR232" s="15">
        <v>9.7371055599999993E-9</v>
      </c>
      <c r="DS232" s="15">
        <v>5.2012740299999997E-9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5.19552023E-7</v>
      </c>
      <c r="DZ232" s="15">
        <v>2.28982114E-7</v>
      </c>
      <c r="EA232" s="15">
        <v>2.5380522299999999E-8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9.0505036299999999E-8</v>
      </c>
      <c r="EI232" s="15">
        <v>3.31416255E-9</v>
      </c>
      <c r="EJ232" s="15">
        <v>1.9001653400000001E-10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74" t="s">
        <v>21</v>
      </c>
      <c r="ET232" s="1"/>
      <c r="EU232" s="1"/>
      <c r="EV232" s="1"/>
      <c r="EW232" s="1"/>
      <c r="EX232" s="1"/>
    </row>
    <row r="233" spans="1:154" x14ac:dyDescent="0.3">
      <c r="A233" s="48"/>
      <c r="B233" s="14" t="s">
        <v>3</v>
      </c>
      <c r="C233" s="15">
        <v>3.6202268100000001E-9</v>
      </c>
      <c r="D233" s="15">
        <v>4.6331708800000001E-8</v>
      </c>
      <c r="E233" s="15">
        <v>3.5280617799999997E-8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2.0475194700000001E-8</v>
      </c>
      <c r="N233" s="15">
        <v>8.3569163199999998E-8</v>
      </c>
      <c r="O233" s="15">
        <v>1.39031585E-8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5.9555716499999998E-8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7.1695274100000004E-9</v>
      </c>
      <c r="AF233" s="15">
        <v>0</v>
      </c>
      <c r="AG233" s="15">
        <v>3.4149787200000003E-8</v>
      </c>
      <c r="AH233" s="15">
        <v>2.4879005100000001E-8</v>
      </c>
      <c r="AI233" s="15">
        <v>0</v>
      </c>
      <c r="AJ233" s="15">
        <v>0</v>
      </c>
      <c r="AK233" s="15">
        <v>0</v>
      </c>
      <c r="AL233" s="15">
        <v>0</v>
      </c>
      <c r="AM233" s="15">
        <v>1.4175538699999999E-8</v>
      </c>
      <c r="AN233" s="15">
        <v>8.3578234100000001E-7</v>
      </c>
      <c r="AO233" s="15">
        <v>1.2078878400000001E-6</v>
      </c>
      <c r="AP233" s="15">
        <v>1.72159364E-7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5.9562440700000001E-8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1.65373086E-7</v>
      </c>
      <c r="BF233" s="15">
        <v>3.19035797E-9</v>
      </c>
      <c r="BG233" s="15">
        <v>8.0407485400000006E-8</v>
      </c>
      <c r="BH233" s="15">
        <v>9.8698761900000004E-8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1.5242531899999999E-9</v>
      </c>
      <c r="BO233" s="15">
        <v>5.5565264200000003E-8</v>
      </c>
      <c r="BP233" s="15">
        <v>6.3119231699999994E-8</v>
      </c>
      <c r="BQ233" s="15">
        <v>8.6851022299999995E-7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5.4325460899999998E-10</v>
      </c>
      <c r="BX233" s="15">
        <v>2.2995686500000001E-9</v>
      </c>
      <c r="BY233" s="15">
        <v>4.87017252E-9</v>
      </c>
      <c r="BZ233" s="15">
        <v>7.73100034E-8</v>
      </c>
      <c r="CA233" s="15">
        <v>1.81104149E-8</v>
      </c>
      <c r="CB233" s="15">
        <v>2.1616025600000001E-8</v>
      </c>
      <c r="CC233" s="15">
        <v>0</v>
      </c>
      <c r="CD233" s="15">
        <v>0</v>
      </c>
      <c r="CE233" s="15">
        <v>0</v>
      </c>
      <c r="CF233" s="15">
        <v>2.8208234E-9</v>
      </c>
      <c r="CG233" s="15">
        <v>5.5246560000000002E-9</v>
      </c>
      <c r="CH233" s="15">
        <v>6.7979733899999997E-8</v>
      </c>
      <c r="CI233" s="15">
        <v>6.09971588E-9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1.38591436E-8</v>
      </c>
      <c r="CP233" s="15">
        <v>1.07714738E-8</v>
      </c>
      <c r="CQ233" s="15">
        <v>0</v>
      </c>
      <c r="CR233" s="15">
        <v>3.5317092399999999E-9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4.3883772399999998E-9</v>
      </c>
      <c r="CY233" s="15">
        <v>2.20151344E-7</v>
      </c>
      <c r="CZ233" s="15">
        <v>1.9099504700000001E-7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7.4050852100000007E-8</v>
      </c>
      <c r="DH233" s="15">
        <v>6.7633655200000005E-8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3.85652564E-7</v>
      </c>
      <c r="DQ233" s="15">
        <v>9.2855703599999999E-8</v>
      </c>
      <c r="DR233" s="15">
        <v>1.8737790400000001E-8</v>
      </c>
      <c r="DS233" s="15">
        <v>1.0693515400000001E-8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5.7091957899999999E-7</v>
      </c>
      <c r="DZ233" s="15">
        <v>4.0194083500000002E-7</v>
      </c>
      <c r="EA233" s="15">
        <v>6.4126170799999996E-8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1.24821314E-7</v>
      </c>
      <c r="EI233" s="15">
        <v>5.2978640699999999E-9</v>
      </c>
      <c r="EJ233" s="15">
        <v>3.8861501600000002E-10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74"/>
      <c r="ET233" s="1"/>
      <c r="EU233" s="1"/>
      <c r="EV233" s="1"/>
      <c r="EW233" s="1"/>
      <c r="EX233" s="1"/>
    </row>
    <row r="234" spans="1:154" x14ac:dyDescent="0.3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74"/>
      <c r="ET234" s="1"/>
      <c r="EU234" s="1"/>
      <c r="EV234" s="1"/>
      <c r="EW234" s="1"/>
      <c r="EX234" s="1"/>
    </row>
    <row r="235" spans="1:154" x14ac:dyDescent="0.3">
      <c r="A235" s="48"/>
      <c r="B235" s="14" t="s">
        <v>5</v>
      </c>
      <c r="C235" s="15">
        <v>4.3104438399999999E-10</v>
      </c>
      <c r="D235" s="15">
        <v>7.2651013199999997E-9</v>
      </c>
      <c r="E235" s="15">
        <v>2.9590864099999999E-9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3.07341648E-9</v>
      </c>
      <c r="N235" s="15">
        <v>9.7647388400000006E-9</v>
      </c>
      <c r="O235" s="15">
        <v>2.7513770299999999E-9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7.6175627399999997E-9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1.1814097000000001E-9</v>
      </c>
      <c r="AF235" s="15">
        <v>0</v>
      </c>
      <c r="AG235" s="15">
        <v>3.8691956400000003E-9</v>
      </c>
      <c r="AH235" s="15">
        <v>4.9929391000000001E-9</v>
      </c>
      <c r="AI235" s="15">
        <v>0</v>
      </c>
      <c r="AJ235" s="15">
        <v>0</v>
      </c>
      <c r="AK235" s="15">
        <v>0</v>
      </c>
      <c r="AL235" s="15">
        <v>0</v>
      </c>
      <c r="AM235" s="15">
        <v>1.30452619E-9</v>
      </c>
      <c r="AN235" s="15">
        <v>1.12904066E-7</v>
      </c>
      <c r="AO235" s="15">
        <v>1.3339296699999999E-7</v>
      </c>
      <c r="AP235" s="15">
        <v>1.92793875E-8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9.2224933099999997E-9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1.8432477100000001E-8</v>
      </c>
      <c r="BF235" s="15">
        <v>2.7390167199999999E-10</v>
      </c>
      <c r="BG235" s="15">
        <v>7.7536272299999993E-9</v>
      </c>
      <c r="BH235" s="15">
        <v>1.32256718E-8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1.8696292300000001E-10</v>
      </c>
      <c r="BO235" s="15">
        <v>5.10079493E-9</v>
      </c>
      <c r="BP235" s="15">
        <v>3.7888379499999997E-9</v>
      </c>
      <c r="BQ235" s="15">
        <v>1.05001448E-7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5.8482472299999997E-11</v>
      </c>
      <c r="BX235" s="15">
        <v>7.2870514099999996E-10</v>
      </c>
      <c r="BY235" s="15">
        <v>3.3148814400000002E-10</v>
      </c>
      <c r="BZ235" s="15">
        <v>9.4393002400000001E-9</v>
      </c>
      <c r="CA235" s="15">
        <v>2.3657271399999999E-9</v>
      </c>
      <c r="CB235" s="15">
        <v>2.9402053299999998E-9</v>
      </c>
      <c r="CC235" s="15">
        <v>0</v>
      </c>
      <c r="CD235" s="15">
        <v>0</v>
      </c>
      <c r="CE235" s="15">
        <v>0</v>
      </c>
      <c r="CF235" s="15">
        <v>3.3804327999999998E-10</v>
      </c>
      <c r="CG235" s="15">
        <v>8.7559861699999998E-10</v>
      </c>
      <c r="CH235" s="15">
        <v>8.5053545500000004E-9</v>
      </c>
      <c r="CI235" s="15">
        <v>6.2468948799999995E-10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7.9004261999999998E-10</v>
      </c>
      <c r="CP235" s="15">
        <v>2.3974731399999999E-9</v>
      </c>
      <c r="CQ235" s="15">
        <v>0</v>
      </c>
      <c r="CR235" s="15">
        <v>4.4985598799999997E-11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4.9573516099999998E-10</v>
      </c>
      <c r="CY235" s="15">
        <v>2.72721569E-8</v>
      </c>
      <c r="CZ235" s="15">
        <v>2.3090100399999999E-8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1.07475608E-8</v>
      </c>
      <c r="DH235" s="15">
        <v>9.4600660199999992E-9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3.1788050599999999E-8</v>
      </c>
      <c r="DQ235" s="15">
        <v>1.45732775E-8</v>
      </c>
      <c r="DR235" s="15">
        <v>1.8062994599999999E-9</v>
      </c>
      <c r="DS235" s="15">
        <v>1.0989921600000001E-9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7.2813329199999997E-8</v>
      </c>
      <c r="DZ235" s="15">
        <v>5.4634510199999999E-8</v>
      </c>
      <c r="EA235" s="15">
        <v>8.8044378700000001E-9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1.0522387199999999E-8</v>
      </c>
      <c r="EI235" s="15">
        <v>5.8972078400000005E-10</v>
      </c>
      <c r="EJ235" s="15">
        <v>1.9465867300000001E-10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74"/>
      <c r="ET235" s="1"/>
      <c r="EU235" s="1"/>
      <c r="EV235" s="1"/>
      <c r="EW235" s="1"/>
      <c r="EX235" s="1"/>
    </row>
    <row r="236" spans="1:154" x14ac:dyDescent="0.3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74"/>
      <c r="ET236" s="1"/>
      <c r="EU236" s="1"/>
      <c r="EV236" s="1"/>
      <c r="EW236" s="1"/>
      <c r="EX236" s="1"/>
    </row>
    <row r="237" spans="1:154" x14ac:dyDescent="0.3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74"/>
      <c r="ET237" s="1"/>
      <c r="EU237" s="1"/>
      <c r="EV237" s="1"/>
      <c r="EW237" s="1"/>
      <c r="EX237" s="1"/>
    </row>
    <row r="238" spans="1:154" x14ac:dyDescent="0.3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74"/>
      <c r="ET238" s="1"/>
      <c r="EU238" s="1"/>
      <c r="EV238" s="1"/>
      <c r="EW238" s="1"/>
      <c r="EX238" s="1"/>
    </row>
    <row r="239" spans="1:154" x14ac:dyDescent="0.3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74"/>
      <c r="ET239" s="1"/>
      <c r="EU239" s="1"/>
      <c r="EV239" s="1"/>
      <c r="EW239" s="1"/>
      <c r="EX239" s="1"/>
    </row>
    <row r="240" spans="1:154" x14ac:dyDescent="0.3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74"/>
      <c r="ET240" s="1"/>
      <c r="EU240" s="1"/>
      <c r="EV240" s="1"/>
      <c r="EW240" s="1"/>
      <c r="EX240" s="1"/>
    </row>
    <row r="241" spans="1:154" x14ac:dyDescent="0.3">
      <c r="A241" s="48" t="s">
        <v>22</v>
      </c>
      <c r="B241" s="14" t="s">
        <v>2</v>
      </c>
      <c r="C241" s="15">
        <v>1.8015985699999999E-9</v>
      </c>
      <c r="D241" s="15">
        <v>2.6078526799999999E-8</v>
      </c>
      <c r="E241" s="15">
        <v>1.31747445E-8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7.3769645699999996E-9</v>
      </c>
      <c r="N241" s="15">
        <v>3.2464854500000001E-8</v>
      </c>
      <c r="O241" s="15">
        <v>4.3326055300000001E-9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1.79392104E-8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2.4400365400000001E-9</v>
      </c>
      <c r="AF241" s="15">
        <v>0</v>
      </c>
      <c r="AG241" s="15">
        <v>1.14845473E-8</v>
      </c>
      <c r="AH241" s="15">
        <v>8.1950044299999992E-9</v>
      </c>
      <c r="AI241" s="15">
        <v>0</v>
      </c>
      <c r="AJ241" s="15">
        <v>0</v>
      </c>
      <c r="AK241" s="15">
        <v>0</v>
      </c>
      <c r="AL241" s="15">
        <v>0</v>
      </c>
      <c r="AM241" s="15">
        <v>7.6160963799999998E-9</v>
      </c>
      <c r="AN241" s="15">
        <v>4.1502833400000002E-7</v>
      </c>
      <c r="AO241" s="15">
        <v>4.90902706E-7</v>
      </c>
      <c r="AP241" s="15">
        <v>6.1678605599999999E-8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2.0282079000000001E-8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7.9330459499999996E-8</v>
      </c>
      <c r="BF241" s="15">
        <v>1.72508352E-9</v>
      </c>
      <c r="BG241" s="15">
        <v>5.0538258000000002E-8</v>
      </c>
      <c r="BH241" s="15">
        <v>5.7166343499999999E-8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7.7415952199999996E-10</v>
      </c>
      <c r="BO241" s="15">
        <v>2.87776677E-8</v>
      </c>
      <c r="BP241" s="15">
        <v>2.9802988800000002E-8</v>
      </c>
      <c r="BQ241" s="15">
        <v>5.0571292399999996E-7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3.1834307500000001E-10</v>
      </c>
      <c r="BX241" s="15">
        <v>1.25478509E-9</v>
      </c>
      <c r="BY241" s="15">
        <v>2.9071860199999998E-9</v>
      </c>
      <c r="BZ241" s="15">
        <v>4.2425917800000002E-8</v>
      </c>
      <c r="CA241" s="15">
        <v>6.3154299799999999E-9</v>
      </c>
      <c r="CB241" s="15">
        <v>7.7909991199999995E-9</v>
      </c>
      <c r="CC241" s="15">
        <v>0</v>
      </c>
      <c r="CD241" s="15">
        <v>0</v>
      </c>
      <c r="CE241" s="15">
        <v>0</v>
      </c>
      <c r="CF241" s="15">
        <v>1.3100815800000001E-9</v>
      </c>
      <c r="CG241" s="15">
        <v>2.8573436799999998E-9</v>
      </c>
      <c r="CH241" s="15">
        <v>2.6017788499999999E-8</v>
      </c>
      <c r="CI241" s="15">
        <v>3.01561192E-9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7.8304540499999996E-9</v>
      </c>
      <c r="CP241" s="15">
        <v>6.6371243500000001E-9</v>
      </c>
      <c r="CQ241" s="15">
        <v>0</v>
      </c>
      <c r="CR241" s="15">
        <v>1.2512730599999999E-9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1.74616379E-9</v>
      </c>
      <c r="CY241" s="15">
        <v>1.07459582E-7</v>
      </c>
      <c r="CZ241" s="15">
        <v>8.9369427299999997E-8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2.9108293900000001E-8</v>
      </c>
      <c r="DH241" s="15">
        <v>3.27011615E-8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1.7114007E-7</v>
      </c>
      <c r="DQ241" s="15">
        <v>3.8780917600000002E-8</v>
      </c>
      <c r="DR241" s="15">
        <v>8.1612225899999994E-9</v>
      </c>
      <c r="DS241" s="15">
        <v>3.4390156499999998E-9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2.4794348100000001E-7</v>
      </c>
      <c r="DZ241" s="15">
        <v>1.6089748899999999E-7</v>
      </c>
      <c r="EA241" s="15">
        <v>2.3669916799999999E-8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6.2680583700000005E-8</v>
      </c>
      <c r="EI241" s="15">
        <v>2.4437730800000002E-9</v>
      </c>
      <c r="EJ241" s="15">
        <v>1.8999647299999999E-10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74" t="s">
        <v>22</v>
      </c>
      <c r="ET241" s="1"/>
      <c r="EU241" s="1"/>
      <c r="EV241" s="1"/>
      <c r="EW241" s="1"/>
      <c r="EX241" s="1"/>
    </row>
    <row r="242" spans="1:154" x14ac:dyDescent="0.3">
      <c r="A242" s="48"/>
      <c r="B242" s="14" t="s">
        <v>3</v>
      </c>
      <c r="C242" s="15">
        <v>5.3987356900000002E-8</v>
      </c>
      <c r="D242" s="15">
        <v>7.19063128E-7</v>
      </c>
      <c r="E242" s="15">
        <v>5.0039277599999995E-7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2.48145562E-7</v>
      </c>
      <c r="N242" s="15">
        <v>1.1436256000000001E-6</v>
      </c>
      <c r="O242" s="15">
        <v>1.8116465E-7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8.6468345199999996E-7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1.0025840000000001E-7</v>
      </c>
      <c r="AF242" s="15">
        <v>0</v>
      </c>
      <c r="AG242" s="15">
        <v>4.0283000300000003E-7</v>
      </c>
      <c r="AH242" s="15">
        <v>3.5930703199999999E-7</v>
      </c>
      <c r="AI242" s="15">
        <v>0</v>
      </c>
      <c r="AJ242" s="15">
        <v>0</v>
      </c>
      <c r="AK242" s="15">
        <v>0</v>
      </c>
      <c r="AL242" s="15">
        <v>0</v>
      </c>
      <c r="AM242" s="15">
        <v>1.70694539E-7</v>
      </c>
      <c r="AN242" s="15">
        <v>1.0406280500000001E-5</v>
      </c>
      <c r="AO242" s="15">
        <v>1.5779880999999999E-5</v>
      </c>
      <c r="AP242" s="15">
        <v>2.1306609300000001E-6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7.7566361299999998E-7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2.1019132899999999E-6</v>
      </c>
      <c r="BF242" s="15">
        <v>4.4259349599999998E-8</v>
      </c>
      <c r="BG242" s="15">
        <v>1.1430016900000001E-6</v>
      </c>
      <c r="BH242" s="15">
        <v>1.2851361600000001E-6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1.9883468099999999E-8</v>
      </c>
      <c r="BO242" s="15">
        <v>8.6105079E-7</v>
      </c>
      <c r="BP242" s="15">
        <v>1.05448435E-6</v>
      </c>
      <c r="BQ242" s="15">
        <v>1.1032557200000001E-5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8.5453680099999994E-9</v>
      </c>
      <c r="BX242" s="15">
        <v>3.7541205100000003E-8</v>
      </c>
      <c r="BY242" s="15">
        <v>6.2849773100000002E-8</v>
      </c>
      <c r="BZ242" s="15">
        <v>9.849408699999999E-7</v>
      </c>
      <c r="CA242" s="15">
        <v>2.4992446199999999E-7</v>
      </c>
      <c r="CB242" s="15">
        <v>3.06768441E-7</v>
      </c>
      <c r="CC242" s="15">
        <v>0</v>
      </c>
      <c r="CD242" s="15">
        <v>0</v>
      </c>
      <c r="CE242" s="15">
        <v>0</v>
      </c>
      <c r="CF242" s="15">
        <v>3.4067597600000002E-8</v>
      </c>
      <c r="CG242" s="15">
        <v>7.9243674700000005E-8</v>
      </c>
      <c r="CH242" s="15">
        <v>9.2651173100000004E-7</v>
      </c>
      <c r="CI242" s="15">
        <v>7.5806614000000001E-8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1.6307574000000001E-7</v>
      </c>
      <c r="CP242" s="15">
        <v>1.9062560199999999E-7</v>
      </c>
      <c r="CQ242" s="15">
        <v>0</v>
      </c>
      <c r="CR242" s="15">
        <v>4.4032568300000001E-8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6.79439512E-8</v>
      </c>
      <c r="CY242" s="15">
        <v>2.6634287700000002E-6</v>
      </c>
      <c r="CZ242" s="15">
        <v>2.5945649100000001E-6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1.18479594E-6</v>
      </c>
      <c r="DH242" s="15">
        <v>1.0161389499999999E-6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5.0464779200000003E-6</v>
      </c>
      <c r="DQ242" s="15">
        <v>1.29824823E-6</v>
      </c>
      <c r="DR242" s="15">
        <v>2.57456139E-7</v>
      </c>
      <c r="DS242" s="15">
        <v>1.3375643500000001E-7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8.7652991600000001E-6</v>
      </c>
      <c r="DZ242" s="15">
        <v>4.9192970499999997E-6</v>
      </c>
      <c r="EA242" s="15">
        <v>9.3083491199999996E-7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1.57346589E-6</v>
      </c>
      <c r="EI242" s="15">
        <v>6.8462270300000006E-8</v>
      </c>
      <c r="EJ242" s="15">
        <v>7.76296807E-9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74"/>
      <c r="ET242" s="1"/>
      <c r="EU242" s="1"/>
      <c r="EV242" s="1"/>
      <c r="EW242" s="1"/>
      <c r="EX242" s="1"/>
    </row>
    <row r="243" spans="1:154" x14ac:dyDescent="0.3">
      <c r="A243" s="48"/>
      <c r="B243" s="14" t="s">
        <v>4</v>
      </c>
      <c r="C243" s="15">
        <v>4.0491854400000003E-8</v>
      </c>
      <c r="D243" s="15">
        <v>5.3355147300000001E-7</v>
      </c>
      <c r="E243" s="15">
        <v>4.2218812699999998E-7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2.1961948400000001E-7</v>
      </c>
      <c r="N243" s="15">
        <v>9.2213280500000002E-7</v>
      </c>
      <c r="O243" s="15">
        <v>1.4886741000000001E-7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8.0898179000000002E-7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8.1110278999999996E-8</v>
      </c>
      <c r="AF243" s="15">
        <v>0</v>
      </c>
      <c r="AG243" s="15">
        <v>2.91154404E-7</v>
      </c>
      <c r="AH243" s="15">
        <v>2.7340895499999998E-7</v>
      </c>
      <c r="AI243" s="15">
        <v>0</v>
      </c>
      <c r="AJ243" s="15">
        <v>0</v>
      </c>
      <c r="AK243" s="15">
        <v>0</v>
      </c>
      <c r="AL243" s="15">
        <v>0</v>
      </c>
      <c r="AM243" s="15">
        <v>1.2444552999999999E-7</v>
      </c>
      <c r="AN243" s="15">
        <v>8.1753426100000005E-6</v>
      </c>
      <c r="AO243" s="15">
        <v>1.22720039E-5</v>
      </c>
      <c r="AP243" s="15">
        <v>1.6991858500000001E-6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6.3228835699999998E-7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1.65091846E-6</v>
      </c>
      <c r="BF243" s="15">
        <v>3.35618717E-8</v>
      </c>
      <c r="BG243" s="15">
        <v>8.0122502499999999E-7</v>
      </c>
      <c r="BH243" s="15">
        <v>8.9288563500000004E-7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1.3866013300000001E-8</v>
      </c>
      <c r="BO243" s="15">
        <v>4.8827544400000002E-7</v>
      </c>
      <c r="BP243" s="15">
        <v>5.9040602800000005E-7</v>
      </c>
      <c r="BQ243" s="15">
        <v>7.3422370500000001E-6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6.9641594300000002E-9</v>
      </c>
      <c r="BX243" s="15">
        <v>3.1015803799999998E-8</v>
      </c>
      <c r="BY243" s="15">
        <v>4.1818632500000002E-8</v>
      </c>
      <c r="BZ243" s="15">
        <v>6.8725723000000004E-7</v>
      </c>
      <c r="CA243" s="15">
        <v>2.03563721E-7</v>
      </c>
      <c r="CB243" s="15">
        <v>2.4743951599999999E-7</v>
      </c>
      <c r="CC243" s="15">
        <v>0</v>
      </c>
      <c r="CD243" s="15">
        <v>0</v>
      </c>
      <c r="CE243" s="15">
        <v>0</v>
      </c>
      <c r="CF243" s="15">
        <v>2.4778536200000001E-8</v>
      </c>
      <c r="CG243" s="15">
        <v>6.1553035000000003E-8</v>
      </c>
      <c r="CH243" s="15">
        <v>7.7003957000000001E-7</v>
      </c>
      <c r="CI243" s="15">
        <v>5.8263116900000003E-8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9.1243004799999993E-8</v>
      </c>
      <c r="CP243" s="15">
        <v>1.3626611199999999E-7</v>
      </c>
      <c r="CQ243" s="15">
        <v>0</v>
      </c>
      <c r="CR243" s="15">
        <v>3.15862153E-8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5.0355045500000003E-8</v>
      </c>
      <c r="CY243" s="15">
        <v>2.1513207699999998E-6</v>
      </c>
      <c r="CZ243" s="15">
        <v>2.0020255100000001E-6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9.1373750800000004E-7</v>
      </c>
      <c r="DH243" s="15">
        <v>7.4839804500000001E-7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3.3146067899999998E-6</v>
      </c>
      <c r="DQ243" s="15">
        <v>1.12469853E-6</v>
      </c>
      <c r="DR243" s="15">
        <v>2.0984746700000001E-7</v>
      </c>
      <c r="DS243" s="15">
        <v>1.1283450800000001E-7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6.2480778299999998E-6</v>
      </c>
      <c r="DZ243" s="15">
        <v>4.0614561399999997E-6</v>
      </c>
      <c r="EA243" s="15">
        <v>7.6806716500000001E-7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1.06798226E-6</v>
      </c>
      <c r="EI243" s="15">
        <v>5.2189432799999997E-8</v>
      </c>
      <c r="EJ243" s="15">
        <v>7.0235418500000001E-9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74"/>
      <c r="ET243" s="1"/>
      <c r="EU243" s="1"/>
      <c r="EV243" s="1"/>
      <c r="EW243" s="1"/>
      <c r="EX243" s="1"/>
    </row>
    <row r="244" spans="1:154" x14ac:dyDescent="0.3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74"/>
      <c r="ET244" s="1"/>
      <c r="EU244" s="1"/>
      <c r="EV244" s="1"/>
      <c r="EW244" s="1"/>
      <c r="EX244" s="1"/>
    </row>
    <row r="245" spans="1:154" x14ac:dyDescent="0.3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74"/>
      <c r="ET245" s="1"/>
      <c r="EU245" s="1"/>
      <c r="EV245" s="1"/>
      <c r="EW245" s="1"/>
      <c r="EX245" s="1"/>
    </row>
    <row r="246" spans="1:154" x14ac:dyDescent="0.3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74"/>
      <c r="ET246" s="1"/>
      <c r="EU246" s="1"/>
      <c r="EV246" s="1"/>
      <c r="EW246" s="1"/>
      <c r="EX246" s="1"/>
    </row>
    <row r="247" spans="1:154" x14ac:dyDescent="0.3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74"/>
      <c r="ET247" s="1"/>
      <c r="EU247" s="1"/>
      <c r="EV247" s="1"/>
      <c r="EW247" s="1"/>
      <c r="EX247" s="1"/>
    </row>
    <row r="248" spans="1:154" x14ac:dyDescent="0.3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74"/>
      <c r="ET248" s="1"/>
      <c r="EU248" s="1"/>
      <c r="EV248" s="1"/>
      <c r="EW248" s="1"/>
      <c r="EX248" s="1"/>
    </row>
    <row r="249" spans="1:154" x14ac:dyDescent="0.3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74"/>
      <c r="ET249" s="1"/>
      <c r="EU249" s="1"/>
      <c r="EV249" s="1"/>
      <c r="EW249" s="1"/>
      <c r="EX249" s="1"/>
    </row>
    <row r="250" spans="1:154" x14ac:dyDescent="0.3">
      <c r="A250" s="48" t="s">
        <v>23</v>
      </c>
      <c r="B250" s="14" t="s">
        <v>2</v>
      </c>
      <c r="C250" s="15">
        <v>2.61924589E-8</v>
      </c>
      <c r="D250" s="15">
        <v>3.7198472300000001E-7</v>
      </c>
      <c r="E250" s="15">
        <v>3.4253609999999998E-7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1.8694862799999999E-7</v>
      </c>
      <c r="N250" s="15">
        <v>7.5588316200000005E-7</v>
      </c>
      <c r="O250" s="15">
        <v>1.3441279999999999E-7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6.5500068800000004E-7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6.0591155799999996E-8</v>
      </c>
      <c r="AF250" s="15">
        <v>0</v>
      </c>
      <c r="AG250" s="15">
        <v>2.9999108399999999E-7</v>
      </c>
      <c r="AH250" s="15">
        <v>2.5444356099999999E-7</v>
      </c>
      <c r="AI250" s="15">
        <v>0</v>
      </c>
      <c r="AJ250" s="15">
        <v>0</v>
      </c>
      <c r="AK250" s="15">
        <v>0</v>
      </c>
      <c r="AL250" s="15">
        <v>0</v>
      </c>
      <c r="AM250" s="15">
        <v>1.01077585E-7</v>
      </c>
      <c r="AN250" s="15">
        <v>6.9984383299999997E-6</v>
      </c>
      <c r="AO250" s="15">
        <v>1.07842998E-5</v>
      </c>
      <c r="AP250" s="15">
        <v>1.562913E-6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5.7460856800000003E-7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1.3161847300000001E-6</v>
      </c>
      <c r="BF250" s="15">
        <v>2.3688887399999998E-8</v>
      </c>
      <c r="BG250" s="15">
        <v>5.6893351499999999E-7</v>
      </c>
      <c r="BH250" s="15">
        <v>7.16728618E-7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1.1917474400000001E-8</v>
      </c>
      <c r="BO250" s="15">
        <v>4.4822986100000001E-7</v>
      </c>
      <c r="BP250" s="15">
        <v>4.7066832499999998E-7</v>
      </c>
      <c r="BQ250" s="15">
        <v>6.0089515500000002E-6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4.3948294199999997E-9</v>
      </c>
      <c r="BX250" s="15">
        <v>2.1304572400000001E-8</v>
      </c>
      <c r="BY250" s="15">
        <v>3.05457421E-8</v>
      </c>
      <c r="BZ250" s="15">
        <v>5.7201793700000004E-7</v>
      </c>
      <c r="CA250" s="15">
        <v>1.6816144499999999E-7</v>
      </c>
      <c r="CB250" s="15">
        <v>2.12658395E-7</v>
      </c>
      <c r="CC250" s="15">
        <v>0</v>
      </c>
      <c r="CD250" s="15">
        <v>0</v>
      </c>
      <c r="CE250" s="15">
        <v>0</v>
      </c>
      <c r="CF250" s="15">
        <v>1.9962343600000001E-8</v>
      </c>
      <c r="CG250" s="15">
        <v>4.8744469799999997E-8</v>
      </c>
      <c r="CH250" s="15">
        <v>7.26679346E-7</v>
      </c>
      <c r="CI250" s="15">
        <v>5.0972463900000002E-8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9.3905371800000002E-8</v>
      </c>
      <c r="CP250" s="15">
        <v>1.02210985E-7</v>
      </c>
      <c r="CQ250" s="15">
        <v>0</v>
      </c>
      <c r="CR250" s="15">
        <v>3.1701707899999999E-8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2.6431488699999999E-8</v>
      </c>
      <c r="CY250" s="15">
        <v>1.8974443399999999E-6</v>
      </c>
      <c r="CZ250" s="15">
        <v>1.78461248E-6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4.8500801399999997E-7</v>
      </c>
      <c r="DH250" s="15">
        <v>5.5557317800000003E-7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2.78150912E-6</v>
      </c>
      <c r="DQ250" s="15">
        <v>8.7513972099999998E-7</v>
      </c>
      <c r="DR250" s="15">
        <v>1.77421507E-7</v>
      </c>
      <c r="DS250" s="15">
        <v>9.8763192500000006E-8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3.7618111500000001E-6</v>
      </c>
      <c r="DZ250" s="15">
        <v>3.72954926E-6</v>
      </c>
      <c r="EA250" s="15">
        <v>6.5305712999999996E-7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9.0787876199999996E-7</v>
      </c>
      <c r="EI250" s="15">
        <v>4.4709695199999997E-8</v>
      </c>
      <c r="EJ250" s="15">
        <v>5.7347815600000003E-9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74" t="s">
        <v>23</v>
      </c>
      <c r="ET250" s="1"/>
      <c r="EU250" s="1"/>
      <c r="EV250" s="1"/>
      <c r="EW250" s="1"/>
      <c r="EX250" s="1"/>
    </row>
    <row r="251" spans="1:154" x14ac:dyDescent="0.3">
      <c r="A251" s="48"/>
      <c r="B251" s="14" t="s">
        <v>3</v>
      </c>
      <c r="C251" s="15">
        <v>2.02579699E-8</v>
      </c>
      <c r="D251" s="15">
        <v>2.7302495600000002E-7</v>
      </c>
      <c r="E251" s="15">
        <v>2.2685506000000001E-7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1.27554838E-7</v>
      </c>
      <c r="N251" s="15">
        <v>5.1969032800000004E-7</v>
      </c>
      <c r="O251" s="15">
        <v>9.5230083499999998E-8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4.2877748499999999E-7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3.95962312E-8</v>
      </c>
      <c r="AF251" s="15">
        <v>0</v>
      </c>
      <c r="AG251" s="15">
        <v>1.98687624E-7</v>
      </c>
      <c r="AH251" s="15">
        <v>1.8733231799999999E-7</v>
      </c>
      <c r="AI251" s="15">
        <v>0</v>
      </c>
      <c r="AJ251" s="15">
        <v>0</v>
      </c>
      <c r="AK251" s="15">
        <v>0</v>
      </c>
      <c r="AL251" s="15">
        <v>0</v>
      </c>
      <c r="AM251" s="15">
        <v>8.0939409400000002E-8</v>
      </c>
      <c r="AN251" s="15">
        <v>4.8846581199999997E-6</v>
      </c>
      <c r="AO251" s="15">
        <v>7.2111879000000002E-6</v>
      </c>
      <c r="AP251" s="15">
        <v>1.0419483700000001E-6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3.8218103199999998E-7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9.7527198899999993E-7</v>
      </c>
      <c r="BF251" s="15">
        <v>1.83385966E-8</v>
      </c>
      <c r="BG251" s="15">
        <v>4.4263260300000001E-7</v>
      </c>
      <c r="BH251" s="15">
        <v>5.52601222E-7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8.8793377400000008E-9</v>
      </c>
      <c r="BO251" s="15">
        <v>2.7266035899999999E-7</v>
      </c>
      <c r="BP251" s="15">
        <v>2.7738836200000001E-7</v>
      </c>
      <c r="BQ251" s="15">
        <v>4.7935240100000004E-6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3.6146707000000001E-9</v>
      </c>
      <c r="BX251" s="15">
        <v>1.5624661800000001E-8</v>
      </c>
      <c r="BY251" s="15">
        <v>2.4577700299999999E-8</v>
      </c>
      <c r="BZ251" s="15">
        <v>4.3860034900000002E-7</v>
      </c>
      <c r="CA251" s="15">
        <v>1.2010649299999999E-7</v>
      </c>
      <c r="CB251" s="15">
        <v>1.4847897600000001E-7</v>
      </c>
      <c r="CC251" s="15">
        <v>0</v>
      </c>
      <c r="CD251" s="15">
        <v>0</v>
      </c>
      <c r="CE251" s="15">
        <v>0</v>
      </c>
      <c r="CF251" s="15">
        <v>1.6307942699999999E-8</v>
      </c>
      <c r="CG251" s="15">
        <v>3.3379152699999998E-8</v>
      </c>
      <c r="CH251" s="15">
        <v>4.6281828399999998E-7</v>
      </c>
      <c r="CI251" s="15">
        <v>3.4914667499999997E-8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7.4903917100000005E-8</v>
      </c>
      <c r="CP251" s="15">
        <v>7.5470854200000004E-8</v>
      </c>
      <c r="CQ251" s="15">
        <v>0</v>
      </c>
      <c r="CR251" s="15">
        <v>2.01512977E-8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2.4141488800000001E-8</v>
      </c>
      <c r="CY251" s="15">
        <v>1.3447532000000001E-6</v>
      </c>
      <c r="CZ251" s="15">
        <v>1.20138678E-6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4.2718015599999997E-7</v>
      </c>
      <c r="DH251" s="15">
        <v>3.6473960799999998E-7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2.0285396699999998E-6</v>
      </c>
      <c r="DQ251" s="15">
        <v>5.8462482300000003E-7</v>
      </c>
      <c r="DR251" s="15">
        <v>1.18560346E-7</v>
      </c>
      <c r="DS251" s="15">
        <v>6.5627352200000006E-8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3.1832713000000002E-6</v>
      </c>
      <c r="DZ251" s="15">
        <v>2.5486535599999999E-6</v>
      </c>
      <c r="EA251" s="15">
        <v>4.45795364E-7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7.2228823899999996E-7</v>
      </c>
      <c r="EI251" s="15">
        <v>3.1476970100000003E-8</v>
      </c>
      <c r="EJ251" s="15">
        <v>3.6065633800000002E-9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74"/>
      <c r="ET251" s="1"/>
      <c r="EU251" s="1"/>
      <c r="EV251" s="1"/>
      <c r="EW251" s="1"/>
      <c r="EX251" s="1"/>
    </row>
    <row r="252" spans="1:154" x14ac:dyDescent="0.3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74"/>
      <c r="ET252" s="1"/>
      <c r="EU252" s="1"/>
      <c r="EV252" s="1"/>
      <c r="EW252" s="1"/>
      <c r="EX252" s="1"/>
    </row>
    <row r="253" spans="1:154" x14ac:dyDescent="0.3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74"/>
      <c r="ET253" s="1"/>
      <c r="EU253" s="1"/>
      <c r="EV253" s="1"/>
      <c r="EW253" s="1"/>
      <c r="EX253" s="1"/>
    </row>
    <row r="254" spans="1:154" x14ac:dyDescent="0.3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74"/>
      <c r="ET254" s="1"/>
      <c r="EU254" s="1"/>
      <c r="EV254" s="1"/>
      <c r="EW254" s="1"/>
      <c r="EX254" s="1"/>
    </row>
    <row r="255" spans="1:154" x14ac:dyDescent="0.3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74"/>
      <c r="ET255" s="1"/>
      <c r="EU255" s="1"/>
      <c r="EV255" s="1"/>
      <c r="EW255" s="1"/>
      <c r="EX255" s="1"/>
    </row>
    <row r="256" spans="1:154" x14ac:dyDescent="0.3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74"/>
      <c r="ET256" s="1"/>
      <c r="EU256" s="1"/>
      <c r="EV256" s="1"/>
      <c r="EW256" s="1"/>
      <c r="EX256" s="1"/>
    </row>
    <row r="257" spans="1:154" x14ac:dyDescent="0.3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74"/>
      <c r="ET257" s="1"/>
      <c r="EU257" s="1"/>
      <c r="EV257" s="1"/>
      <c r="EW257" s="1"/>
      <c r="EX257" s="1"/>
    </row>
    <row r="258" spans="1:154" x14ac:dyDescent="0.3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74"/>
      <c r="ET258" s="1"/>
      <c r="EU258" s="1"/>
      <c r="EV258" s="1"/>
      <c r="EW258" s="1"/>
      <c r="EX258" s="1"/>
    </row>
    <row r="259" spans="1:154" x14ac:dyDescent="0.3">
      <c r="A259" s="48" t="s">
        <v>24</v>
      </c>
      <c r="B259" s="14" t="s">
        <v>2</v>
      </c>
      <c r="C259" s="15">
        <v>1.1490218299999999E-7</v>
      </c>
      <c r="D259" s="15">
        <v>1.9130062800000001E-6</v>
      </c>
      <c r="E259" s="15">
        <v>6.11471194E-7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3.9507015000000002E-7</v>
      </c>
      <c r="N259" s="15">
        <v>1.53048045E-6</v>
      </c>
      <c r="O259" s="15">
        <v>2.1218337700000001E-7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1.41212983E-6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1.44400695E-7</v>
      </c>
      <c r="AF259" s="15">
        <v>0</v>
      </c>
      <c r="AG259" s="15">
        <v>6.6476876399999995E-7</v>
      </c>
      <c r="AH259" s="15">
        <v>3.31940599E-7</v>
      </c>
      <c r="AI259" s="15">
        <v>0</v>
      </c>
      <c r="AJ259" s="15">
        <v>0</v>
      </c>
      <c r="AK259" s="15">
        <v>0</v>
      </c>
      <c r="AL259" s="15">
        <v>0</v>
      </c>
      <c r="AM259" s="15">
        <v>3.3524926500000002E-7</v>
      </c>
      <c r="AN259" s="15">
        <v>2.1509534000000001E-5</v>
      </c>
      <c r="AO259" s="15">
        <v>2.25040915E-5</v>
      </c>
      <c r="AP259" s="15">
        <v>2.7935464500000002E-6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7.9360762500000004E-7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1.6621853900000001E-6</v>
      </c>
      <c r="BF259" s="15">
        <v>8.3116476499999996E-8</v>
      </c>
      <c r="BG259" s="15">
        <v>1.72763315E-6</v>
      </c>
      <c r="BH259" s="15">
        <v>2.6242188899999999E-6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1.6580691100000001E-8</v>
      </c>
      <c r="BO259" s="15">
        <v>6.0981241200000004E-6</v>
      </c>
      <c r="BP259" s="15">
        <v>5.8146818499999996E-6</v>
      </c>
      <c r="BQ259" s="15">
        <v>1.9176698500000001E-5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2.9954986599999998E-8</v>
      </c>
      <c r="BX259" s="15">
        <v>7.12558089E-8</v>
      </c>
      <c r="BY259" s="15">
        <v>9.6043165299999997E-8</v>
      </c>
      <c r="BZ259" s="15">
        <v>1.7336715399999999E-6</v>
      </c>
      <c r="CA259" s="15">
        <v>2.2114629100000001E-7</v>
      </c>
      <c r="CB259" s="15">
        <v>2.8774686400000003E-7</v>
      </c>
      <c r="CC259" s="15">
        <v>0</v>
      </c>
      <c r="CD259" s="15">
        <v>0</v>
      </c>
      <c r="CE259" s="15">
        <v>0</v>
      </c>
      <c r="CF259" s="15">
        <v>2.0070315000000002E-8</v>
      </c>
      <c r="CG259" s="15">
        <v>1.65256435E-7</v>
      </c>
      <c r="CH259" s="15">
        <v>1.0749836600000001E-6</v>
      </c>
      <c r="CI259" s="15">
        <v>9.3315916700000005E-8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2.28850092E-7</v>
      </c>
      <c r="CP259" s="15">
        <v>4.6126209999999998E-7</v>
      </c>
      <c r="CQ259" s="15">
        <v>0</v>
      </c>
      <c r="CR259" s="15">
        <v>5.9014016E-8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1.55254404E-7</v>
      </c>
      <c r="CY259" s="15">
        <v>5.3676921699999996E-6</v>
      </c>
      <c r="CZ259" s="15">
        <v>4.5682082999999998E-6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2.1125823900000002E-6</v>
      </c>
      <c r="DH259" s="15">
        <v>1.8231255599999999E-6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6.2370283600000001E-6</v>
      </c>
      <c r="DQ259" s="15">
        <v>2.48219267E-6</v>
      </c>
      <c r="DR259" s="15">
        <v>4.1563447199999999E-7</v>
      </c>
      <c r="DS259" s="15">
        <v>1.8560173300000001E-7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1.9206668799999999E-5</v>
      </c>
      <c r="DZ259" s="15">
        <v>7.9256063800000007E-6</v>
      </c>
      <c r="EA259" s="15">
        <v>9.5985122699999991E-7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3.5769450699999998E-6</v>
      </c>
      <c r="EI259" s="15">
        <v>1.12108244E-7</v>
      </c>
      <c r="EJ259" s="15">
        <v>9.06849252E-9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74" t="s">
        <v>24</v>
      </c>
      <c r="ET259" s="1"/>
      <c r="EU259" s="1"/>
      <c r="EV259" s="1"/>
      <c r="EW259" s="1"/>
      <c r="EX259" s="1"/>
    </row>
    <row r="260" spans="1:154" x14ac:dyDescent="0.3">
      <c r="A260" s="48"/>
      <c r="B260" s="14" t="s">
        <v>3</v>
      </c>
      <c r="C260" s="15">
        <v>2.31664974E-8</v>
      </c>
      <c r="D260" s="15">
        <v>3.19642255E-7</v>
      </c>
      <c r="E260" s="15">
        <v>2.8373097199999999E-7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1.34487647E-7</v>
      </c>
      <c r="N260" s="15">
        <v>6.4245641799999997E-7</v>
      </c>
      <c r="O260" s="15">
        <v>1.16120784E-7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5.1617536700000004E-7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4.8289908100000003E-8</v>
      </c>
      <c r="AF260" s="15">
        <v>0</v>
      </c>
      <c r="AG260" s="15">
        <v>2.3268188100000001E-7</v>
      </c>
      <c r="AH260" s="15">
        <v>2.21559924E-7</v>
      </c>
      <c r="AI260" s="15">
        <v>0</v>
      </c>
      <c r="AJ260" s="15">
        <v>0</v>
      </c>
      <c r="AK260" s="15">
        <v>0</v>
      </c>
      <c r="AL260" s="15">
        <v>0</v>
      </c>
      <c r="AM260" s="15">
        <v>8.7495587699999994E-8</v>
      </c>
      <c r="AN260" s="15">
        <v>5.25643539E-6</v>
      </c>
      <c r="AO260" s="15">
        <v>8.74966729E-6</v>
      </c>
      <c r="AP260" s="15">
        <v>1.26857827E-6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4.7854787999999999E-7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1.11234643E-6</v>
      </c>
      <c r="BF260" s="15">
        <v>2.1318587000000001E-8</v>
      </c>
      <c r="BG260" s="15">
        <v>5.6421462899999995E-7</v>
      </c>
      <c r="BH260" s="15">
        <v>6.8244604099999996E-7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1.04211065E-8</v>
      </c>
      <c r="BO260" s="15">
        <v>3.7888722600000002E-7</v>
      </c>
      <c r="BP260" s="15">
        <v>4.4207583100000002E-7</v>
      </c>
      <c r="BQ260" s="15">
        <v>5.8107943299999999E-6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3.77866909E-9</v>
      </c>
      <c r="BX260" s="15">
        <v>1.8731389700000001E-8</v>
      </c>
      <c r="BY260" s="15">
        <v>2.9965664200000001E-8</v>
      </c>
      <c r="BZ260" s="15">
        <v>5.3477577699999996E-7</v>
      </c>
      <c r="CA260" s="15">
        <v>1.42890145E-7</v>
      </c>
      <c r="CB260" s="15">
        <v>1.76548466E-7</v>
      </c>
      <c r="CC260" s="15">
        <v>0</v>
      </c>
      <c r="CD260" s="15">
        <v>0</v>
      </c>
      <c r="CE260" s="15">
        <v>0</v>
      </c>
      <c r="CF260" s="15">
        <v>1.7187718699999999E-8</v>
      </c>
      <c r="CG260" s="15">
        <v>3.7123823400000002E-8</v>
      </c>
      <c r="CH260" s="15">
        <v>5.4614221099999997E-7</v>
      </c>
      <c r="CI260" s="15">
        <v>4.2156970099999997E-8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7.8245508899999995E-8</v>
      </c>
      <c r="CP260" s="15">
        <v>8.9779770700000005E-8</v>
      </c>
      <c r="CQ260" s="15">
        <v>0</v>
      </c>
      <c r="CR260" s="15">
        <v>2.3968965699999998E-8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2.7558304900000001E-8</v>
      </c>
      <c r="CY260" s="15">
        <v>1.45403701E-6</v>
      </c>
      <c r="CZ260" s="15">
        <v>1.45969049E-6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5.5806921600000004E-7</v>
      </c>
      <c r="DH260" s="15">
        <v>4.6845773399999999E-7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2.4881887199999999E-6</v>
      </c>
      <c r="DQ260" s="15">
        <v>6.1227586000000004E-7</v>
      </c>
      <c r="DR260" s="15">
        <v>1.4563229199999999E-7</v>
      </c>
      <c r="DS260" s="15">
        <v>8.0179309200000005E-8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3.6277884000000001E-6</v>
      </c>
      <c r="DZ260" s="15">
        <v>2.7334356299999998E-6</v>
      </c>
      <c r="EA260" s="15">
        <v>5.5635246800000003E-7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7.7101678300000001E-7</v>
      </c>
      <c r="EI260" s="15">
        <v>3.4780700700000001E-8</v>
      </c>
      <c r="EJ260" s="15">
        <v>4.5758148899999998E-9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74"/>
      <c r="ET260" s="1"/>
      <c r="EU260" s="1"/>
      <c r="EV260" s="1"/>
      <c r="EW260" s="1"/>
      <c r="EX260" s="1"/>
    </row>
    <row r="261" spans="1:154" x14ac:dyDescent="0.3">
      <c r="A261" s="48"/>
      <c r="B261" s="14" t="s">
        <v>4</v>
      </c>
      <c r="C261" s="15">
        <v>3.67308606E-9</v>
      </c>
      <c r="D261" s="15">
        <v>4.8309282000000003E-8</v>
      </c>
      <c r="E261" s="15">
        <v>3.0752862100000002E-8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1.93020844E-8</v>
      </c>
      <c r="N261" s="15">
        <v>7.2661985300000003E-8</v>
      </c>
      <c r="O261" s="15">
        <v>1.25550343E-8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5.9129203899999997E-8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7.1569859999999997E-9</v>
      </c>
      <c r="AF261" s="15">
        <v>0</v>
      </c>
      <c r="AG261" s="15">
        <v>2.5922679099999999E-8</v>
      </c>
      <c r="AH261" s="15">
        <v>2.07890713E-8</v>
      </c>
      <c r="AI261" s="15">
        <v>0</v>
      </c>
      <c r="AJ261" s="15">
        <v>0</v>
      </c>
      <c r="AK261" s="15">
        <v>0</v>
      </c>
      <c r="AL261" s="15">
        <v>0</v>
      </c>
      <c r="AM261" s="15">
        <v>9.3696965299999992E-9</v>
      </c>
      <c r="AN261" s="15">
        <v>7.22950118E-7</v>
      </c>
      <c r="AO261" s="15">
        <v>9.9556990799999994E-7</v>
      </c>
      <c r="AP261" s="15">
        <v>1.35195289E-7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5.1473493400000002E-8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1.4436031099999999E-7</v>
      </c>
      <c r="BF261" s="15">
        <v>2.5537761300000002E-9</v>
      </c>
      <c r="BG261" s="15">
        <v>6.2316828500000001E-8</v>
      </c>
      <c r="BH261" s="15">
        <v>7.7265636099999997E-8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1.2932187799999999E-9</v>
      </c>
      <c r="BO261" s="15">
        <v>3.5188457999999998E-8</v>
      </c>
      <c r="BP261" s="15">
        <v>4.4714974200000002E-8</v>
      </c>
      <c r="BQ261" s="15">
        <v>6.1365513999999995E-7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4.5110966199999998E-10</v>
      </c>
      <c r="BX261" s="15">
        <v>3.00399745E-9</v>
      </c>
      <c r="BY261" s="15">
        <v>3.1090993500000002E-9</v>
      </c>
      <c r="BZ261" s="15">
        <v>5.6687433500000001E-8</v>
      </c>
      <c r="CA261" s="15">
        <v>1.5724270100000001E-8</v>
      </c>
      <c r="CB261" s="15">
        <v>1.9330039299999999E-8</v>
      </c>
      <c r="CC261" s="15">
        <v>0</v>
      </c>
      <c r="CD261" s="15">
        <v>0</v>
      </c>
      <c r="CE261" s="15">
        <v>0</v>
      </c>
      <c r="CF261" s="15">
        <v>2.2626361599999998E-9</v>
      </c>
      <c r="CG261" s="15">
        <v>5.4927830399999996E-9</v>
      </c>
      <c r="CH261" s="15">
        <v>6.3047210800000003E-8</v>
      </c>
      <c r="CI261" s="15">
        <v>4.64004194E-9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6.7120426899999997E-9</v>
      </c>
      <c r="CP261" s="15">
        <v>1.2767678500000001E-8</v>
      </c>
      <c r="CQ261" s="15">
        <v>0</v>
      </c>
      <c r="CR261" s="15">
        <v>2.2278370299999998E-9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4.5140492700000004E-9</v>
      </c>
      <c r="CY261" s="15">
        <v>1.8663955600000001E-7</v>
      </c>
      <c r="CZ261" s="15">
        <v>1.81217605E-7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8.1205703000000001E-8</v>
      </c>
      <c r="DH261" s="15">
        <v>6.55542006E-8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2.6917619900000001E-7</v>
      </c>
      <c r="DQ261" s="15">
        <v>9.8302643900000001E-8</v>
      </c>
      <c r="DR261" s="15">
        <v>1.4848136E-8</v>
      </c>
      <c r="DS261" s="15">
        <v>8.9807313800000002E-9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5.6687574200000002E-7</v>
      </c>
      <c r="DZ261" s="15">
        <v>3.6385487899999998E-7</v>
      </c>
      <c r="EA261" s="15">
        <v>6.0087031499999996E-8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9.5860491999999997E-8</v>
      </c>
      <c r="EI261" s="15">
        <v>4.3481501900000004E-9</v>
      </c>
      <c r="EJ261" s="15">
        <v>7.6815765400000002E-10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74"/>
      <c r="ET261" s="1"/>
      <c r="EU261" s="1"/>
      <c r="EV261" s="1"/>
      <c r="EW261" s="1"/>
      <c r="EX261" s="1"/>
    </row>
    <row r="262" spans="1:154" x14ac:dyDescent="0.3">
      <c r="A262" s="48"/>
      <c r="B262" s="14" t="s">
        <v>5</v>
      </c>
      <c r="C262" s="15">
        <v>1.5717186700000001E-9</v>
      </c>
      <c r="D262" s="15">
        <v>2.3190962899999999E-8</v>
      </c>
      <c r="E262" s="15">
        <v>1.5002894000000001E-8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1.1278141400000001E-8</v>
      </c>
      <c r="N262" s="15">
        <v>4.1277538900000001E-8</v>
      </c>
      <c r="O262" s="15">
        <v>7.9221142600000004E-9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3.3018574800000003E-8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4.5240351500000001E-9</v>
      </c>
      <c r="AF262" s="15">
        <v>0</v>
      </c>
      <c r="AG262" s="15">
        <v>1.5867451299999999E-8</v>
      </c>
      <c r="AH262" s="15">
        <v>1.48521674E-8</v>
      </c>
      <c r="AI262" s="15">
        <v>0</v>
      </c>
      <c r="AJ262" s="15">
        <v>0</v>
      </c>
      <c r="AK262" s="15">
        <v>0</v>
      </c>
      <c r="AL262" s="15">
        <v>0</v>
      </c>
      <c r="AM262" s="15">
        <v>5.3080323300000002E-9</v>
      </c>
      <c r="AN262" s="15">
        <v>4.1001246199999999E-7</v>
      </c>
      <c r="AO262" s="15">
        <v>5.8674183599999996E-7</v>
      </c>
      <c r="AP262" s="15">
        <v>7.7197770700000005E-8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3.4519403399999999E-8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6.8546062100000005E-8</v>
      </c>
      <c r="BF262" s="15">
        <v>9.8875579800000002E-10</v>
      </c>
      <c r="BG262" s="15">
        <v>3.1237189000000001E-8</v>
      </c>
      <c r="BH262" s="15">
        <v>4.0051126900000002E-8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6.51000821E-10</v>
      </c>
      <c r="BO262" s="15">
        <v>1.65525087E-8</v>
      </c>
      <c r="BP262" s="15">
        <v>1.7937285599999999E-8</v>
      </c>
      <c r="BQ262" s="15">
        <v>3.2600279700000002E-7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3.1965457200000001E-10</v>
      </c>
      <c r="BX262" s="15">
        <v>1.81626629E-9</v>
      </c>
      <c r="BY262" s="15">
        <v>1.54399975E-9</v>
      </c>
      <c r="BZ262" s="15">
        <v>3.0879759199999999E-8</v>
      </c>
      <c r="CA262" s="15">
        <v>9.4274524599999999E-9</v>
      </c>
      <c r="CB262" s="15">
        <v>1.1732053999999999E-8</v>
      </c>
      <c r="CC262" s="15">
        <v>0</v>
      </c>
      <c r="CD262" s="15">
        <v>0</v>
      </c>
      <c r="CE262" s="15">
        <v>0</v>
      </c>
      <c r="CF262" s="15">
        <v>1.29400076E-9</v>
      </c>
      <c r="CG262" s="15">
        <v>2.9934665000000001E-9</v>
      </c>
      <c r="CH262" s="15">
        <v>3.7933934900000001E-8</v>
      </c>
      <c r="CI262" s="15">
        <v>2.50278912E-9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3.1409029499999999E-9</v>
      </c>
      <c r="CP262" s="15">
        <v>7.4538841799999999E-9</v>
      </c>
      <c r="CQ262" s="15">
        <v>0</v>
      </c>
      <c r="CR262" s="15">
        <v>1.19956722E-9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1.7051817600000001E-9</v>
      </c>
      <c r="CY262" s="15">
        <v>9.0583973699999999E-8</v>
      </c>
      <c r="CZ262" s="15">
        <v>9.1520729299999998E-8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4.1770177800000003E-8</v>
      </c>
      <c r="DH262" s="15">
        <v>3.4072339100000003E-8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1.2004760699999999E-7</v>
      </c>
      <c r="DQ262" s="15">
        <v>5.2875692600000001E-8</v>
      </c>
      <c r="DR262" s="15">
        <v>8.5567434200000007E-9</v>
      </c>
      <c r="DS262" s="15">
        <v>4.8044684400000001E-9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2.4984950599999999E-7</v>
      </c>
      <c r="DZ262" s="15">
        <v>1.78956012E-7</v>
      </c>
      <c r="EA262" s="15">
        <v>3.19608259E-8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4.2154294499999998E-8</v>
      </c>
      <c r="EI262" s="15">
        <v>2.1501473599999999E-9</v>
      </c>
      <c r="EJ262" s="15">
        <v>4.7375696599999999E-10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74"/>
      <c r="ET262" s="1"/>
      <c r="EU262" s="1"/>
      <c r="EV262" s="1"/>
      <c r="EW262" s="1"/>
      <c r="EX262" s="1"/>
    </row>
    <row r="263" spans="1:154" x14ac:dyDescent="0.3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74"/>
      <c r="ET263" s="1"/>
      <c r="EU263" s="1"/>
      <c r="EV263" s="1"/>
      <c r="EW263" s="1"/>
      <c r="EX263" s="1"/>
    </row>
    <row r="264" spans="1:154" x14ac:dyDescent="0.3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74"/>
      <c r="ET264" s="1"/>
      <c r="EU264" s="1"/>
      <c r="EV264" s="1"/>
      <c r="EW264" s="1"/>
      <c r="EX264" s="1"/>
    </row>
    <row r="265" spans="1:154" x14ac:dyDescent="0.3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74"/>
      <c r="ET265" s="1"/>
      <c r="EU265" s="1"/>
      <c r="EV265" s="1"/>
      <c r="EW265" s="1"/>
      <c r="EX265" s="1"/>
    </row>
    <row r="266" spans="1:154" x14ac:dyDescent="0.3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74"/>
      <c r="ET266" s="1"/>
      <c r="EU266" s="1"/>
      <c r="EV266" s="1"/>
      <c r="EW266" s="1"/>
      <c r="EX266" s="1"/>
    </row>
    <row r="267" spans="1:154" x14ac:dyDescent="0.3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74"/>
      <c r="ET267" s="1"/>
      <c r="EU267" s="1"/>
      <c r="EV267" s="1"/>
      <c r="EW267" s="1"/>
      <c r="EX267" s="1"/>
    </row>
    <row r="268" spans="1:154" x14ac:dyDescent="0.3">
      <c r="A268" s="48" t="s">
        <v>25</v>
      </c>
      <c r="B268" s="14" t="s">
        <v>2</v>
      </c>
      <c r="C268" s="15">
        <v>2.0437155999999999E-7</v>
      </c>
      <c r="D268" s="15">
        <v>3.10816436E-6</v>
      </c>
      <c r="E268" s="15">
        <v>1.85816193E-6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1.0056287600000001E-6</v>
      </c>
      <c r="N268" s="15">
        <v>4.3733334900000003E-6</v>
      </c>
      <c r="O268" s="15">
        <v>6.7775149900000003E-7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2.78463673E-6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3.3430740099999998E-7</v>
      </c>
      <c r="AF268" s="15">
        <v>0</v>
      </c>
      <c r="AG268" s="15">
        <v>1.7033358099999999E-6</v>
      </c>
      <c r="AH268" s="15">
        <v>1.3162125800000001E-6</v>
      </c>
      <c r="AI268" s="15">
        <v>0</v>
      </c>
      <c r="AJ268" s="15">
        <v>0</v>
      </c>
      <c r="AK268" s="15">
        <v>0</v>
      </c>
      <c r="AL268" s="15">
        <v>0</v>
      </c>
      <c r="AM268" s="15">
        <v>8.8847544700000003E-7</v>
      </c>
      <c r="AN268" s="15">
        <v>5.1743384600000003E-5</v>
      </c>
      <c r="AO268" s="15">
        <v>6.5046007600000002E-5</v>
      </c>
      <c r="AP268" s="15">
        <v>8.9625701799999994E-6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3.0880123900000002E-6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9.78462864E-6</v>
      </c>
      <c r="BF268" s="15">
        <v>2.0310496000000001E-7</v>
      </c>
      <c r="BG268" s="15">
        <v>5.88617237E-6</v>
      </c>
      <c r="BH268" s="15">
        <v>7.0748727100000001E-6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9.60064411E-8</v>
      </c>
      <c r="BO268" s="15">
        <v>3.6904075999999999E-6</v>
      </c>
      <c r="BP268" s="15">
        <v>3.7411977900000001E-6</v>
      </c>
      <c r="BQ268" s="15">
        <v>6.2366481299999996E-5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3.6100919700000003E-8</v>
      </c>
      <c r="BX268" s="15">
        <v>1.5019719900000001E-7</v>
      </c>
      <c r="BY268" s="15">
        <v>3.3572089800000002E-7</v>
      </c>
      <c r="BZ268" s="15">
        <v>5.31634244E-6</v>
      </c>
      <c r="CA268" s="15">
        <v>9.5978761800000009E-7</v>
      </c>
      <c r="CB268" s="15">
        <v>1.18972539E-6</v>
      </c>
      <c r="CC268" s="15">
        <v>0</v>
      </c>
      <c r="CD268" s="15">
        <v>0</v>
      </c>
      <c r="CE268" s="15">
        <v>0</v>
      </c>
      <c r="CF268" s="15">
        <v>1.58755477E-7</v>
      </c>
      <c r="CG268" s="15">
        <v>3.5309849299999999E-7</v>
      </c>
      <c r="CH268" s="15">
        <v>3.7067232699999999E-6</v>
      </c>
      <c r="CI268" s="15">
        <v>3.9442750799999998E-7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9.1901394699999999E-7</v>
      </c>
      <c r="CP268" s="15">
        <v>7.9966311599999998E-7</v>
      </c>
      <c r="CQ268" s="15">
        <v>0</v>
      </c>
      <c r="CR268" s="15">
        <v>1.82815995E-7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2.2402719499999999E-7</v>
      </c>
      <c r="CY268" s="15">
        <v>1.3458585400000001E-5</v>
      </c>
      <c r="CZ268" s="15">
        <v>1.15273364E-5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3.7359697099999999E-6</v>
      </c>
      <c r="DH268" s="15">
        <v>3.9962996299999999E-6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2.1236990700000001E-5</v>
      </c>
      <c r="DQ268" s="15">
        <v>5.0758069399999999E-6</v>
      </c>
      <c r="DR268" s="15">
        <v>1.0908627800000001E-6</v>
      </c>
      <c r="DS268" s="15">
        <v>5.1497937399999998E-7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2.78999973E-5</v>
      </c>
      <c r="DZ268" s="15">
        <v>2.1408592600000001E-5</v>
      </c>
      <c r="EA268" s="15">
        <v>3.2931655100000001E-6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7.2542760100000002E-6</v>
      </c>
      <c r="EI268" s="15">
        <v>3.0620548699999997E-7</v>
      </c>
      <c r="EJ268" s="15">
        <v>2.4675500200000002E-8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74" t="s">
        <v>25</v>
      </c>
      <c r="ET268" s="1"/>
      <c r="EU268" s="1"/>
      <c r="EV268" s="1"/>
      <c r="EW268" s="1"/>
      <c r="EX268" s="1"/>
    </row>
    <row r="269" spans="1:154" x14ac:dyDescent="0.3">
      <c r="A269" s="48"/>
      <c r="B269" s="14" t="s">
        <v>3</v>
      </c>
      <c r="C269" s="15">
        <v>8.8278437200000005E-8</v>
      </c>
      <c r="D269" s="15">
        <v>1.22586264E-6</v>
      </c>
      <c r="E269" s="15">
        <v>9.5367496000000009E-7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4.73417254E-7</v>
      </c>
      <c r="N269" s="15">
        <v>2.1153528200000001E-6</v>
      </c>
      <c r="O269" s="15">
        <v>3.6012959800000001E-7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1.76441447E-6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1.8810128199999999E-7</v>
      </c>
      <c r="AF269" s="15">
        <v>0</v>
      </c>
      <c r="AG269" s="15">
        <v>7.2093378099999999E-7</v>
      </c>
      <c r="AH269" s="15">
        <v>7.5733605799999997E-7</v>
      </c>
      <c r="AI269" s="15">
        <v>0</v>
      </c>
      <c r="AJ269" s="15">
        <v>0</v>
      </c>
      <c r="AK269" s="15">
        <v>0</v>
      </c>
      <c r="AL269" s="15">
        <v>0</v>
      </c>
      <c r="AM269" s="15">
        <v>2.8193387500000001E-7</v>
      </c>
      <c r="AN269" s="15">
        <v>1.8572868399999999E-5</v>
      </c>
      <c r="AO269" s="15">
        <v>2.8651641099999999E-5</v>
      </c>
      <c r="AP269" s="15">
        <v>4.0441327799999999E-6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1.5309463700000001E-6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3.4848814300000001E-6</v>
      </c>
      <c r="BF269" s="15">
        <v>6.7149126299999994E-8</v>
      </c>
      <c r="BG269" s="15">
        <v>1.8361517899999999E-6</v>
      </c>
      <c r="BH269" s="15">
        <v>2.1364754800000002E-6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3.1291759600000003E-8</v>
      </c>
      <c r="BO269" s="15">
        <v>9.7787955500000005E-7</v>
      </c>
      <c r="BP269" s="15">
        <v>1.1766134299999999E-6</v>
      </c>
      <c r="BQ269" s="15">
        <v>1.8287329399999999E-5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1.5217844499999999E-8</v>
      </c>
      <c r="BX269" s="15">
        <v>6.7976016800000005E-8</v>
      </c>
      <c r="BY269" s="15">
        <v>9.7763881499999995E-8</v>
      </c>
      <c r="BZ269" s="15">
        <v>1.68094772E-6</v>
      </c>
      <c r="CA269" s="15">
        <v>4.99219462E-7</v>
      </c>
      <c r="CB269" s="15">
        <v>6.1803920999999999E-7</v>
      </c>
      <c r="CC269" s="15">
        <v>0</v>
      </c>
      <c r="CD269" s="15">
        <v>0</v>
      </c>
      <c r="CE269" s="15">
        <v>0</v>
      </c>
      <c r="CF269" s="15">
        <v>5.7178770799999998E-8</v>
      </c>
      <c r="CG269" s="15">
        <v>1.3931290999999999E-7</v>
      </c>
      <c r="CH269" s="15">
        <v>1.78491819E-6</v>
      </c>
      <c r="CI269" s="15">
        <v>1.34823367E-7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2.5495758699999998E-7</v>
      </c>
      <c r="CP269" s="15">
        <v>3.50114246E-7</v>
      </c>
      <c r="CQ269" s="15">
        <v>0</v>
      </c>
      <c r="CR269" s="15">
        <v>7.9984801699999996E-8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1.08248649E-7</v>
      </c>
      <c r="CY269" s="15">
        <v>4.8516798599999999E-6</v>
      </c>
      <c r="CZ269" s="15">
        <v>4.7245756800000003E-6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2.2162774400000002E-6</v>
      </c>
      <c r="DH269" s="15">
        <v>1.8382731500000001E-6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7.2817092200000001E-6</v>
      </c>
      <c r="DQ269" s="15">
        <v>2.3857016500000001E-6</v>
      </c>
      <c r="DR269" s="15">
        <v>4.8848091399999997E-7</v>
      </c>
      <c r="DS269" s="15">
        <v>2.5453831499999998E-7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1.4259032400000001E-5</v>
      </c>
      <c r="DZ269" s="15">
        <v>8.9444622999999997E-6</v>
      </c>
      <c r="EA269" s="15">
        <v>1.81191304E-6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2.5797207199999998E-6</v>
      </c>
      <c r="EI269" s="15">
        <v>1.22799156E-7</v>
      </c>
      <c r="EJ269" s="15">
        <v>1.57391144E-8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74"/>
      <c r="ET269" s="1"/>
      <c r="EU269" s="1"/>
      <c r="EV269" s="1"/>
      <c r="EW269" s="1"/>
      <c r="EX269" s="1"/>
    </row>
    <row r="270" spans="1:154" x14ac:dyDescent="0.3">
      <c r="A270" s="48"/>
      <c r="B270" s="14" t="s">
        <v>4</v>
      </c>
      <c r="C270" s="15">
        <v>1.18184811E-8</v>
      </c>
      <c r="D270" s="15">
        <v>1.58007847E-7</v>
      </c>
      <c r="E270" s="15">
        <v>1.2659957700000001E-7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7.7833434300000004E-8</v>
      </c>
      <c r="N270" s="15">
        <v>2.6251100000000001E-7</v>
      </c>
      <c r="O270" s="15">
        <v>3.8099435699999998E-8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2.5740903600000002E-7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2.8224841900000001E-8</v>
      </c>
      <c r="AF270" s="15">
        <v>0</v>
      </c>
      <c r="AG270" s="15">
        <v>8.9914882500000005E-8</v>
      </c>
      <c r="AH270" s="15">
        <v>7.6424896500000006E-8</v>
      </c>
      <c r="AI270" s="15">
        <v>0</v>
      </c>
      <c r="AJ270" s="15">
        <v>0</v>
      </c>
      <c r="AK270" s="15">
        <v>0</v>
      </c>
      <c r="AL270" s="15">
        <v>0</v>
      </c>
      <c r="AM270" s="15">
        <v>3.2767447299999997E-8</v>
      </c>
      <c r="AN270" s="15">
        <v>2.6575433299999998E-6</v>
      </c>
      <c r="AO270" s="15">
        <v>3.8084524899999999E-6</v>
      </c>
      <c r="AP270" s="15">
        <v>4.7899135599999997E-7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1.8650751199999999E-7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3.8995683599999999E-7</v>
      </c>
      <c r="BF270" s="15">
        <v>7.0193246900000001E-9</v>
      </c>
      <c r="BG270" s="15">
        <v>1.8137050499999999E-7</v>
      </c>
      <c r="BH270" s="15">
        <v>2.03145748E-7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2.9255221600000002E-9</v>
      </c>
      <c r="BO270" s="15">
        <v>9.2029474999999999E-8</v>
      </c>
      <c r="BP270" s="15">
        <v>1.24246273E-7</v>
      </c>
      <c r="BQ270" s="15">
        <v>1.61962683E-6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2.2904014999999999E-9</v>
      </c>
      <c r="BX270" s="15">
        <v>8.3416027900000005E-9</v>
      </c>
      <c r="BY270" s="15">
        <v>9.5239180800000005E-9</v>
      </c>
      <c r="BZ270" s="15">
        <v>1.60022971E-7</v>
      </c>
      <c r="CA270" s="15">
        <v>6.2459653500000005E-8</v>
      </c>
      <c r="CB270" s="15">
        <v>7.6360110100000001E-8</v>
      </c>
      <c r="CC270" s="15">
        <v>0</v>
      </c>
      <c r="CD270" s="15">
        <v>0</v>
      </c>
      <c r="CE270" s="15">
        <v>0</v>
      </c>
      <c r="CF270" s="15">
        <v>6.1683763900000004E-9</v>
      </c>
      <c r="CG270" s="15">
        <v>1.93733706E-8</v>
      </c>
      <c r="CH270" s="15">
        <v>2.5685827699999998E-7</v>
      </c>
      <c r="CI270" s="15">
        <v>1.5489299499999998E-8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1.9672045E-8</v>
      </c>
      <c r="CP270" s="15">
        <v>4.1165442E-8</v>
      </c>
      <c r="CQ270" s="15">
        <v>0</v>
      </c>
      <c r="CR270" s="15">
        <v>9.5744755700000001E-9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1.40272056E-8</v>
      </c>
      <c r="CY270" s="15">
        <v>6.9936025399999995E-7</v>
      </c>
      <c r="CZ270" s="15">
        <v>6.5443900999999998E-7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3.0877728199999998E-7</v>
      </c>
      <c r="DH270" s="15">
        <v>2.4668729899999999E-7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7.4416515200000002E-7</v>
      </c>
      <c r="DQ270" s="15">
        <v>3.8603900000000001E-7</v>
      </c>
      <c r="DR270" s="15">
        <v>6.1986822500000002E-8</v>
      </c>
      <c r="DS270" s="15">
        <v>3.42193989E-8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1.73930432E-6</v>
      </c>
      <c r="DZ270" s="15">
        <v>1.3651335299999999E-6</v>
      </c>
      <c r="EA270" s="15">
        <v>2.0498728799999999E-7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3.0564014500000003E-7</v>
      </c>
      <c r="EI270" s="15">
        <v>1.58574291E-8</v>
      </c>
      <c r="EJ270" s="15">
        <v>1.9334819899999998E-9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74"/>
      <c r="ET270" s="1"/>
      <c r="EU270" s="1"/>
      <c r="EV270" s="1"/>
      <c r="EW270" s="1"/>
      <c r="EX270" s="1"/>
    </row>
    <row r="271" spans="1:154" x14ac:dyDescent="0.3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74"/>
      <c r="ET271" s="1"/>
      <c r="EU271" s="1"/>
      <c r="EV271" s="1"/>
      <c r="EW271" s="1"/>
      <c r="EX271" s="1"/>
    </row>
    <row r="272" spans="1:154" x14ac:dyDescent="0.3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74"/>
      <c r="ET272" s="1"/>
      <c r="EU272" s="1"/>
      <c r="EV272" s="1"/>
      <c r="EW272" s="1"/>
      <c r="EX272" s="1"/>
    </row>
    <row r="273" spans="1:154" x14ac:dyDescent="0.3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74"/>
      <c r="ET273" s="1"/>
      <c r="EU273" s="1"/>
      <c r="EV273" s="1"/>
      <c r="EW273" s="1"/>
      <c r="EX273" s="1"/>
    </row>
    <row r="274" spans="1:154" x14ac:dyDescent="0.3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74"/>
      <c r="ET274" s="1"/>
      <c r="EU274" s="1"/>
      <c r="EV274" s="1"/>
      <c r="EW274" s="1"/>
      <c r="EX274" s="1"/>
    </row>
    <row r="275" spans="1:154" x14ac:dyDescent="0.3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74"/>
      <c r="ET275" s="1"/>
      <c r="EU275" s="1"/>
      <c r="EV275" s="1"/>
      <c r="EW275" s="1"/>
      <c r="EX275" s="1"/>
    </row>
    <row r="276" spans="1:154" x14ac:dyDescent="0.3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74"/>
      <c r="ET276" s="1"/>
      <c r="EU276" s="1"/>
      <c r="EV276" s="1"/>
      <c r="EW276" s="1"/>
      <c r="EX276" s="1"/>
    </row>
    <row r="277" spans="1:154" x14ac:dyDescent="0.3">
      <c r="A277" s="48" t="s">
        <v>26</v>
      </c>
      <c r="B277" s="14" t="s">
        <v>2</v>
      </c>
      <c r="C277" s="15">
        <v>3.1630903500000001E-8</v>
      </c>
      <c r="D277" s="15">
        <v>4.7824912400000004E-7</v>
      </c>
      <c r="E277" s="15">
        <v>2.71249723E-7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1.3945833000000001E-7</v>
      </c>
      <c r="N277" s="15">
        <v>6.0551918299999999E-7</v>
      </c>
      <c r="O277" s="15">
        <v>9.2117720100000003E-8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4.3554096099999999E-7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5.3989401299999998E-8</v>
      </c>
      <c r="AF277" s="15">
        <v>0</v>
      </c>
      <c r="AG277" s="15">
        <v>2.4687543600000001E-7</v>
      </c>
      <c r="AH277" s="15">
        <v>1.71824069E-7</v>
      </c>
      <c r="AI277" s="15">
        <v>0</v>
      </c>
      <c r="AJ277" s="15">
        <v>0</v>
      </c>
      <c r="AK277" s="15">
        <v>0</v>
      </c>
      <c r="AL277" s="15">
        <v>0</v>
      </c>
      <c r="AM277" s="15">
        <v>1.15156214E-7</v>
      </c>
      <c r="AN277" s="15">
        <v>6.94853584E-6</v>
      </c>
      <c r="AO277" s="15">
        <v>9.1350836299999993E-6</v>
      </c>
      <c r="AP277" s="15">
        <v>1.28730785E-6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4.4222328199999999E-7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1.44499045E-6</v>
      </c>
      <c r="BF277" s="15">
        <v>3.0847179900000001E-8</v>
      </c>
      <c r="BG277" s="15">
        <v>8.1984500599999996E-7</v>
      </c>
      <c r="BH277" s="15">
        <v>1.02846561E-6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1.48265916E-8</v>
      </c>
      <c r="BO277" s="15">
        <v>9.5389345200000006E-7</v>
      </c>
      <c r="BP277" s="15">
        <v>1.0871892900000001E-6</v>
      </c>
      <c r="BQ277" s="15">
        <v>8.8024221400000001E-6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5.7874225499999998E-9</v>
      </c>
      <c r="BX277" s="15">
        <v>2.1812057799999999E-8</v>
      </c>
      <c r="BY277" s="15">
        <v>4.4392505499999999E-8</v>
      </c>
      <c r="BZ277" s="15">
        <v>7.4836241100000002E-7</v>
      </c>
      <c r="CA277" s="15">
        <v>1.34980764E-7</v>
      </c>
      <c r="CB277" s="15">
        <v>1.7158403899999999E-7</v>
      </c>
      <c r="CC277" s="15">
        <v>0</v>
      </c>
      <c r="CD277" s="15">
        <v>0</v>
      </c>
      <c r="CE277" s="15">
        <v>0</v>
      </c>
      <c r="CF277" s="15">
        <v>2.2279393699999999E-8</v>
      </c>
      <c r="CG277" s="15">
        <v>5.2030671700000001E-8</v>
      </c>
      <c r="CH277" s="15">
        <v>4.9915492099999998E-7</v>
      </c>
      <c r="CI277" s="15">
        <v>5.35807126E-8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1.17647023E-7</v>
      </c>
      <c r="CP277" s="15">
        <v>1.22732826E-7</v>
      </c>
      <c r="CQ277" s="15">
        <v>0</v>
      </c>
      <c r="CR277" s="15">
        <v>2.7721706200000001E-8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4.2084732899999999E-8</v>
      </c>
      <c r="CY277" s="15">
        <v>1.7744519400000001E-6</v>
      </c>
      <c r="CZ277" s="15">
        <v>1.55076747E-6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6.6233038399999999E-7</v>
      </c>
      <c r="DH277" s="15">
        <v>6.2251703600000004E-7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3.8997229300000001E-6</v>
      </c>
      <c r="DQ277" s="15">
        <v>7.9501810300000004E-7</v>
      </c>
      <c r="DR277" s="15">
        <v>1.5865589099999999E-7</v>
      </c>
      <c r="DS277" s="15">
        <v>7.6995111800000001E-8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5.1598320699999998E-6</v>
      </c>
      <c r="DZ277" s="15">
        <v>2.8946324999999999E-6</v>
      </c>
      <c r="EA277" s="15">
        <v>4.4596407799999997E-7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9.1341124999999995E-7</v>
      </c>
      <c r="EI277" s="15">
        <v>4.0830848900000003E-8</v>
      </c>
      <c r="EJ277" s="15">
        <v>3.8434711200000002E-9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74" t="s">
        <v>26</v>
      </c>
      <c r="ET277" s="1"/>
      <c r="EU277" s="1"/>
      <c r="EV277" s="1"/>
      <c r="EW277" s="1"/>
      <c r="EX277" s="1"/>
    </row>
    <row r="278" spans="1:154" x14ac:dyDescent="0.3">
      <c r="A278" s="48"/>
      <c r="B278" s="14" t="s">
        <v>3</v>
      </c>
      <c r="C278" s="15">
        <v>1.25618189E-9</v>
      </c>
      <c r="D278" s="15">
        <v>1.7532830800000001E-8</v>
      </c>
      <c r="E278" s="15">
        <v>1.0887972000000001E-8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6.1688511600000001E-9</v>
      </c>
      <c r="N278" s="15">
        <v>2.5512113299999998E-8</v>
      </c>
      <c r="O278" s="15">
        <v>4.2131219299999997E-9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1.8088844099999999E-8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2.2926821499999998E-9</v>
      </c>
      <c r="AF278" s="15">
        <v>0</v>
      </c>
      <c r="AG278" s="15">
        <v>9.8455359000000002E-9</v>
      </c>
      <c r="AH278" s="15">
        <v>8.0772552599999994E-9</v>
      </c>
      <c r="AI278" s="15">
        <v>0</v>
      </c>
      <c r="AJ278" s="15">
        <v>0</v>
      </c>
      <c r="AK278" s="15">
        <v>0</v>
      </c>
      <c r="AL278" s="15">
        <v>0</v>
      </c>
      <c r="AM278" s="15">
        <v>4.3390175999999998E-9</v>
      </c>
      <c r="AN278" s="15">
        <v>2.6075035200000001E-7</v>
      </c>
      <c r="AO278" s="15">
        <v>3.6493497999999999E-7</v>
      </c>
      <c r="AP278" s="15">
        <v>5.1796061799999999E-8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1.84434371E-8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4.9850823000000001E-8</v>
      </c>
      <c r="BF278" s="15">
        <v>9.7326185300000001E-10</v>
      </c>
      <c r="BG278" s="15">
        <v>2.6384621700000001E-8</v>
      </c>
      <c r="BH278" s="15">
        <v>3.2860991100000001E-8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4.7077066800000002E-10</v>
      </c>
      <c r="BO278" s="15">
        <v>1.68174842E-8</v>
      </c>
      <c r="BP278" s="15">
        <v>1.8739807999999999E-8</v>
      </c>
      <c r="BQ278" s="15">
        <v>2.8575811000000001E-7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2.14864827E-10</v>
      </c>
      <c r="BX278" s="15">
        <v>9.7578546799999999E-10</v>
      </c>
      <c r="BY278" s="15">
        <v>1.5251442900000001E-9</v>
      </c>
      <c r="BZ278" s="15">
        <v>2.5230173699999999E-8</v>
      </c>
      <c r="CA278" s="15">
        <v>5.7820055500000002E-9</v>
      </c>
      <c r="CB278" s="15">
        <v>7.2182952399999997E-9</v>
      </c>
      <c r="CC278" s="15">
        <v>0</v>
      </c>
      <c r="CD278" s="15">
        <v>0</v>
      </c>
      <c r="CE278" s="15">
        <v>0</v>
      </c>
      <c r="CF278" s="15">
        <v>8.6925221500000002E-10</v>
      </c>
      <c r="CG278" s="15">
        <v>1.9615333300000001E-9</v>
      </c>
      <c r="CH278" s="15">
        <v>2.1579907199999999E-8</v>
      </c>
      <c r="CI278" s="15">
        <v>1.9653300999999999E-9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4.1642921700000003E-9</v>
      </c>
      <c r="CP278" s="15">
        <v>4.8108807300000004E-9</v>
      </c>
      <c r="CQ278" s="15">
        <v>0</v>
      </c>
      <c r="CR278" s="15">
        <v>1.07802836E-9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1.61853381E-9</v>
      </c>
      <c r="CY278" s="15">
        <v>6.8610455299999998E-8</v>
      </c>
      <c r="CZ278" s="15">
        <v>6.2473899599999995E-8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2.7066939800000001E-8</v>
      </c>
      <c r="DH278" s="15">
        <v>2.3622982299999998E-8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1.07845693E-7</v>
      </c>
      <c r="DQ278" s="15">
        <v>3.07315962E-8</v>
      </c>
      <c r="DR278" s="15">
        <v>5.9576640599999998E-9</v>
      </c>
      <c r="DS278" s="15">
        <v>3.10746879E-9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2.06470235E-7</v>
      </c>
      <c r="DZ278" s="15">
        <v>1.20627645E-7</v>
      </c>
      <c r="EA278" s="15">
        <v>1.9801397000000001E-8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3.7799370299999997E-8</v>
      </c>
      <c r="EI278" s="15">
        <v>1.47538527E-9</v>
      </c>
      <c r="EJ278" s="15">
        <v>2.0136494099999999E-10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74"/>
      <c r="ET278" s="1"/>
      <c r="EU278" s="1"/>
      <c r="EV278" s="1"/>
      <c r="EW278" s="1"/>
      <c r="EX278" s="1"/>
    </row>
    <row r="279" spans="1:154" x14ac:dyDescent="0.3">
      <c r="A279" s="48"/>
      <c r="B279" s="14" t="s">
        <v>4</v>
      </c>
      <c r="C279" s="15">
        <v>1.2750629200000001E-10</v>
      </c>
      <c r="D279" s="15">
        <v>1.48197612E-9</v>
      </c>
      <c r="E279" s="15">
        <v>2.7031845299999999E-9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1.21432348E-9</v>
      </c>
      <c r="N279" s="15">
        <v>5.6003693900000001E-9</v>
      </c>
      <c r="O279" s="15">
        <v>1.0734066000000001E-9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5.8434228899999999E-9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3.9400971399999999E-10</v>
      </c>
      <c r="AF279" s="15">
        <v>0</v>
      </c>
      <c r="AG279" s="15">
        <v>2.06266561E-9</v>
      </c>
      <c r="AH279" s="15">
        <v>2.40319374E-9</v>
      </c>
      <c r="AI279" s="15">
        <v>0</v>
      </c>
      <c r="AJ279" s="15">
        <v>0</v>
      </c>
      <c r="AK279" s="15">
        <v>0</v>
      </c>
      <c r="AL279" s="15">
        <v>0</v>
      </c>
      <c r="AM279" s="15">
        <v>4.1106324799999999E-10</v>
      </c>
      <c r="AN279" s="15">
        <v>3.6632848500000001E-8</v>
      </c>
      <c r="AO279" s="15">
        <v>7.3865772800000002E-8</v>
      </c>
      <c r="AP279" s="15">
        <v>1.07355935E-8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4.3798523799999998E-9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4.3856047900000003E-9</v>
      </c>
      <c r="BF279" s="15">
        <v>6.8114866000000002E-11</v>
      </c>
      <c r="BG279" s="15">
        <v>2.1770570600000001E-9</v>
      </c>
      <c r="BH279" s="15">
        <v>2.3226164700000002E-9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1.86827302E-11</v>
      </c>
      <c r="BO279" s="15">
        <v>1.1839682500000001E-9</v>
      </c>
      <c r="BP279" s="15">
        <v>2.0728922500000002E-9</v>
      </c>
      <c r="BQ279" s="15">
        <v>1.9974992500000001E-8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2.8146619500000001E-11</v>
      </c>
      <c r="BX279" s="15">
        <v>3.40313305E-11</v>
      </c>
      <c r="BY279" s="15">
        <v>1.3247671600000001E-10</v>
      </c>
      <c r="BZ279" s="15">
        <v>2.3227094799999999E-9</v>
      </c>
      <c r="CA279" s="15">
        <v>1.4426987299999999E-9</v>
      </c>
      <c r="CB279" s="15">
        <v>1.6919022600000001E-9</v>
      </c>
      <c r="CC279" s="15">
        <v>0</v>
      </c>
      <c r="CD279" s="15">
        <v>0</v>
      </c>
      <c r="CE279" s="15">
        <v>0</v>
      </c>
      <c r="CF279" s="15">
        <v>6.3749331699999998E-11</v>
      </c>
      <c r="CG279" s="15">
        <v>2.3392853600000002E-10</v>
      </c>
      <c r="CH279" s="15">
        <v>5.1922513299999997E-9</v>
      </c>
      <c r="CI279" s="15">
        <v>2.4180814999999999E-10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3.3697326000000002E-10</v>
      </c>
      <c r="CP279" s="15">
        <v>3.1306590799999998E-10</v>
      </c>
      <c r="CQ279" s="15">
        <v>0</v>
      </c>
      <c r="CR279" s="15">
        <v>1.9475369999999999E-10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1.39606824E-10</v>
      </c>
      <c r="CY279" s="15">
        <v>1.04917851E-8</v>
      </c>
      <c r="CZ279" s="15">
        <v>1.1081417999999999E-8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4.1745396700000003E-9</v>
      </c>
      <c r="DH279" s="15">
        <v>3.1853390199999999E-9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9.7818355900000002E-9</v>
      </c>
      <c r="DQ279" s="15">
        <v>5.4769440299999999E-9</v>
      </c>
      <c r="DR279" s="15">
        <v>1.19988897E-9</v>
      </c>
      <c r="DS279" s="15">
        <v>7.3438717100000004E-10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1.7891043399999998E-8</v>
      </c>
      <c r="DZ279" s="15">
        <v>2.35406367E-8</v>
      </c>
      <c r="EA279" s="15">
        <v>5.0293443399999998E-9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4.6336549000000003E-9</v>
      </c>
      <c r="EI279" s="15">
        <v>2.6739121700000002E-10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74"/>
      <c r="ET279" s="1"/>
      <c r="EU279" s="1"/>
      <c r="EV279" s="1"/>
      <c r="EW279" s="1"/>
      <c r="EX279" s="1"/>
    </row>
    <row r="280" spans="1:154" x14ac:dyDescent="0.3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74"/>
      <c r="ET280" s="1"/>
      <c r="EU280" s="1"/>
      <c r="EV280" s="1"/>
      <c r="EW280" s="1"/>
      <c r="EX280" s="1"/>
    </row>
    <row r="281" spans="1:154" x14ac:dyDescent="0.3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74"/>
      <c r="ET281" s="1"/>
      <c r="EU281" s="1"/>
      <c r="EV281" s="1"/>
      <c r="EW281" s="1"/>
      <c r="EX281" s="1"/>
    </row>
    <row r="282" spans="1:154" x14ac:dyDescent="0.3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74"/>
      <c r="ET282" s="1"/>
      <c r="EU282" s="1"/>
      <c r="EV282" s="1"/>
      <c r="EW282" s="1"/>
      <c r="EX282" s="1"/>
    </row>
    <row r="283" spans="1:154" x14ac:dyDescent="0.3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74"/>
      <c r="ET283" s="1"/>
      <c r="EU283" s="1"/>
      <c r="EV283" s="1"/>
      <c r="EW283" s="1"/>
      <c r="EX283" s="1"/>
    </row>
    <row r="284" spans="1:154" x14ac:dyDescent="0.3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74"/>
      <c r="ET284" s="1"/>
      <c r="EU284" s="1"/>
      <c r="EV284" s="1"/>
      <c r="EW284" s="1"/>
      <c r="EX284" s="1"/>
    </row>
    <row r="285" spans="1:154" x14ac:dyDescent="0.3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74"/>
      <c r="ET285" s="1"/>
      <c r="EU285" s="1"/>
      <c r="EV285" s="1"/>
      <c r="EW285" s="1"/>
      <c r="EX285" s="1"/>
    </row>
    <row r="286" spans="1:154" x14ac:dyDescent="0.3">
      <c r="A286" s="50" t="s">
        <v>10</v>
      </c>
      <c r="B286" s="14"/>
      <c r="C286" s="16">
        <v>1.4380099400000001E-6</v>
      </c>
      <c r="D286" s="16">
        <v>2.0005234199999999E-5</v>
      </c>
      <c r="E286" s="16">
        <v>1.2430978E-5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7.0993298200000001E-6</v>
      </c>
      <c r="N286" s="16">
        <v>2.9193353599999998E-5</v>
      </c>
      <c r="O286" s="16">
        <v>4.9113941100000001E-6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2.30278564E-5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2.6374632000000001E-6</v>
      </c>
      <c r="AF286" s="16">
        <v>0</v>
      </c>
      <c r="AG286" s="16">
        <v>1.1211971099999999E-5</v>
      </c>
      <c r="AH286" s="16">
        <v>8.5578343599999997E-6</v>
      </c>
      <c r="AI286" s="16">
        <v>0</v>
      </c>
      <c r="AJ286" s="16">
        <v>0</v>
      </c>
      <c r="AK286" s="16">
        <v>0</v>
      </c>
      <c r="AL286" s="16">
        <v>0</v>
      </c>
      <c r="AM286" s="16">
        <v>4.6860748400000001E-6</v>
      </c>
      <c r="AN286" s="16">
        <v>3.0116663600000002E-4</v>
      </c>
      <c r="AO286" s="16">
        <v>4.0674711099999999E-4</v>
      </c>
      <c r="AP286" s="16">
        <v>5.7662339399999998E-5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2.0845591699999999E-5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5.2668786999999997E-5</v>
      </c>
      <c r="BF286" s="16">
        <v>1.10587792E-6</v>
      </c>
      <c r="BG286" s="16">
        <v>2.8027289600000001E-5</v>
      </c>
      <c r="BH286" s="16">
        <v>3.5435474399999998E-5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4.8649683099999996E-7</v>
      </c>
      <c r="BO286" s="16">
        <v>3.2408940500000001E-5</v>
      </c>
      <c r="BP286" s="16">
        <v>3.5279978599999997E-5</v>
      </c>
      <c r="BQ286" s="16">
        <v>2.9434218900000001E-4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2.6516360200000002E-7</v>
      </c>
      <c r="BX286" s="16">
        <v>1.03754173E-6</v>
      </c>
      <c r="BY286" s="16">
        <v>1.55246912E-6</v>
      </c>
      <c r="BZ286" s="16">
        <v>2.6670863000000001E-5</v>
      </c>
      <c r="CA286" s="16">
        <v>6.14905275E-6</v>
      </c>
      <c r="CB286" s="16">
        <v>7.6019046499999997E-6</v>
      </c>
      <c r="CC286" s="16">
        <v>0</v>
      </c>
      <c r="CD286" s="16">
        <v>0</v>
      </c>
      <c r="CE286" s="16">
        <v>0</v>
      </c>
      <c r="CF286" s="16">
        <v>8.4860430199999995E-7</v>
      </c>
      <c r="CG286" s="16">
        <v>2.21698473E-6</v>
      </c>
      <c r="CH286" s="16">
        <v>2.4327740099999999E-5</v>
      </c>
      <c r="CI286" s="16">
        <v>2.0546197099999999E-6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3.9693437300000003E-6</v>
      </c>
      <c r="CP286" s="16">
        <v>5.2503816599999997E-6</v>
      </c>
      <c r="CQ286" s="16">
        <v>0</v>
      </c>
      <c r="CR286" s="16">
        <v>1.14186256E-6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1.7665971299999999E-6</v>
      </c>
      <c r="CY286" s="16">
        <v>7.7047779399999993E-5</v>
      </c>
      <c r="CZ286" s="16">
        <v>7.0207748099999998E-5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3.0292323200000001E-5</v>
      </c>
      <c r="DH286" s="16">
        <v>2.64338744E-5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1.4258795399999999E-4</v>
      </c>
      <c r="DQ286" s="16">
        <v>3.6795863800000003E-5</v>
      </c>
      <c r="DR286" s="16">
        <v>6.7781511800000001E-6</v>
      </c>
      <c r="DS286" s="16">
        <v>3.7239277700000002E-6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2.24752153E-4</v>
      </c>
      <c r="DZ286" s="16">
        <v>1.3606609E-4</v>
      </c>
      <c r="EA286" s="16">
        <v>2.2618387000000001E-5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4.2935406200000002E-5</v>
      </c>
      <c r="EI286" s="16">
        <v>1.8161914700000001E-6</v>
      </c>
      <c r="EJ286" s="16">
        <v>2.0615665099999999E-7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3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3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3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AE15-D0BD-4A9A-9125-53AF72C8D084}">
  <sheetPr>
    <tabColor theme="0" tint="-0.499984740745262"/>
  </sheetPr>
  <dimension ref="A1:EX289"/>
  <sheetViews>
    <sheetView tabSelected="1" zoomScale="85" zoomScaleNormal="85" workbookViewId="0">
      <selection activeCell="B4" sqref="B4"/>
    </sheetView>
  </sheetViews>
  <sheetFormatPr defaultColWidth="9.109375" defaultRowHeight="14.4" x14ac:dyDescent="0.3"/>
  <cols>
    <col min="1" max="1" width="27.88671875" style="2" customWidth="1"/>
    <col min="2" max="2" width="17.109375" style="2" customWidth="1"/>
    <col min="3" max="3" width="24.109375" style="2" customWidth="1"/>
    <col min="4" max="4" width="14" style="2" customWidth="1"/>
    <col min="5" max="5" width="13.109375" style="2" customWidth="1"/>
    <col min="6" max="6" width="20.33203125" style="2" customWidth="1"/>
    <col min="7" max="7" width="14.88671875" style="2" customWidth="1"/>
    <col min="8" max="8" width="14.109375" style="2" customWidth="1"/>
    <col min="9" max="9" width="19.6640625" style="2" customWidth="1"/>
    <col min="10" max="10" width="12.5546875" style="2" customWidth="1"/>
    <col min="11" max="11" width="20.44140625" style="2" customWidth="1"/>
    <col min="12" max="12" width="20.33203125" style="2" customWidth="1"/>
    <col min="13" max="13" width="11.33203125" style="2" customWidth="1"/>
    <col min="14" max="14" width="12.109375" style="2" customWidth="1"/>
    <col min="15" max="15" width="19.5546875" style="2" customWidth="1"/>
    <col min="16" max="16" width="12.5546875" style="2" customWidth="1"/>
    <col min="17" max="17" width="9.88671875" style="2" customWidth="1"/>
    <col min="18" max="31" width="9.6640625" style="2" bestFit="1" customWidth="1"/>
    <col min="32" max="35" width="9.44140625" style="2" bestFit="1" customWidth="1"/>
    <col min="36" max="39" width="9.6640625" style="2" bestFit="1" customWidth="1"/>
    <col min="40" max="42" width="9.44140625" style="2" bestFit="1" customWidth="1"/>
    <col min="43" max="56" width="9.6640625" style="2" bestFit="1" customWidth="1"/>
    <col min="57" max="57" width="9.44140625" style="2" bestFit="1" customWidth="1"/>
    <col min="58" max="66" width="9.6640625" style="2" bestFit="1" customWidth="1"/>
    <col min="67" max="67" width="9.44140625" style="2" bestFit="1" customWidth="1"/>
    <col min="68" max="93" width="9.6640625" style="2" bestFit="1" customWidth="1"/>
    <col min="94" max="94" width="9.44140625" style="2" bestFit="1" customWidth="1"/>
    <col min="95" max="102" width="9.6640625" style="2" bestFit="1" customWidth="1"/>
    <col min="103" max="103" width="9.44140625" style="2" bestFit="1" customWidth="1"/>
    <col min="104" max="110" width="9.6640625" style="2" bestFit="1" customWidth="1"/>
    <col min="111" max="112" width="9.44140625" style="2" bestFit="1" customWidth="1"/>
    <col min="113" max="119" width="9.6640625" style="2" bestFit="1" customWidth="1"/>
    <col min="120" max="121" width="9.44140625" style="2" bestFit="1" customWidth="1"/>
    <col min="122" max="128" width="9.6640625" style="2" bestFit="1" customWidth="1"/>
    <col min="129" max="129" width="9.44140625" style="2" bestFit="1" customWidth="1"/>
    <col min="130" max="137" width="9.6640625" style="2" bestFit="1" customWidth="1"/>
    <col min="138" max="138" width="9.44140625" style="2" bestFit="1" customWidth="1"/>
    <col min="139" max="146" width="9.6640625" style="2" bestFit="1" customWidth="1"/>
    <col min="147" max="147" width="9.44140625" style="2" bestFit="1" customWidth="1"/>
    <col min="148" max="16384" width="9.109375" style="2"/>
  </cols>
  <sheetData>
    <row r="1" spans="1:1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4">
      <c r="A2" s="3" t="s">
        <v>36</v>
      </c>
      <c r="B2" s="63" t="s">
        <v>37</v>
      </c>
      <c r="C2" s="63"/>
      <c r="D2" s="6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4">
      <c r="A3" s="3" t="s">
        <v>38</v>
      </c>
      <c r="B3" s="63" t="s">
        <v>40</v>
      </c>
      <c r="C3" s="63"/>
      <c r="D3" s="6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4">
      <c r="A4" s="3" t="s">
        <v>35</v>
      </c>
      <c r="B4" s="64">
        <v>2017</v>
      </c>
      <c r="C4" s="64"/>
      <c r="D4" s="6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5.8" x14ac:dyDescent="0.5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">
      <c r="A8" s="14" t="s">
        <v>11</v>
      </c>
      <c r="B8" s="15">
        <f t="shared" ref="B8:J23" si="0">B28+B79+B110</f>
        <v>1.8399887655265553E-5</v>
      </c>
      <c r="C8" s="15">
        <f t="shared" si="0"/>
        <v>3.3274500718945971E-4</v>
      </c>
      <c r="D8" s="15">
        <f t="shared" si="0"/>
        <v>1.5943738416642064E-4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5">
        <f t="shared" si="0"/>
        <v>5.1058227901114599E-4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">
      <c r="A9" s="14" t="s">
        <v>12</v>
      </c>
      <c r="B9" s="15">
        <f t="shared" si="0"/>
        <v>0</v>
      </c>
      <c r="C9" s="15">
        <f t="shared" si="0"/>
        <v>1.085187786927894E-4</v>
      </c>
      <c r="D9" s="15">
        <f t="shared" si="0"/>
        <v>4.2875075271291575E-4</v>
      </c>
      <c r="E9" s="15">
        <f t="shared" si="0"/>
        <v>6.4660338292496644E-5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5">
        <f t="shared" si="0"/>
        <v>6.0192986969820166E-4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3.8841705833518939E-4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5">
        <f t="shared" si="0"/>
        <v>3.8841705833518939E-4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">
      <c r="A11" s="14" t="s">
        <v>14</v>
      </c>
      <c r="B11" s="15">
        <f t="shared" si="0"/>
        <v>0</v>
      </c>
      <c r="C11" s="15">
        <f t="shared" si="0"/>
        <v>4.8999192030796276E-5</v>
      </c>
      <c r="D11" s="15">
        <f t="shared" si="0"/>
        <v>0</v>
      </c>
      <c r="E11" s="15">
        <f t="shared" si="0"/>
        <v>1.6253833667059111E-4</v>
      </c>
      <c r="F11" s="15">
        <f t="shared" si="0"/>
        <v>1.0478342136694172E-4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65">
        <f t="shared" si="0"/>
        <v>3.1632095006832911E-4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">
      <c r="A12" s="14" t="s">
        <v>15</v>
      </c>
      <c r="B12" s="15">
        <f t="shared" si="0"/>
        <v>4.0798102873215871E-5</v>
      </c>
      <c r="C12" s="15">
        <f t="shared" si="0"/>
        <v>4.2915411208386944E-3</v>
      </c>
      <c r="D12" s="15">
        <f t="shared" si="0"/>
        <v>6.5022613324815333E-3</v>
      </c>
      <c r="E12" s="15">
        <f t="shared" si="0"/>
        <v>6.1825701643664652E-4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5">
        <f t="shared" si="0"/>
        <v>1.1452857572630091E-2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1.8332011778996409E-4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5">
        <f t="shared" si="0"/>
        <v>1.8332011778996409E-4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">
      <c r="A14" s="14" t="s">
        <v>17</v>
      </c>
      <c r="B14" s="15">
        <f t="shared" si="0"/>
        <v>1.871816949479965E-4</v>
      </c>
      <c r="C14" s="15">
        <f t="shared" si="0"/>
        <v>1.6624396928261617E-5</v>
      </c>
      <c r="D14" s="15">
        <f t="shared" si="0"/>
        <v>2.4071221815613069E-4</v>
      </c>
      <c r="E14" s="15">
        <f t="shared" si="0"/>
        <v>2.8770567928057707E-4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5">
        <f t="shared" si="0"/>
        <v>7.3222398931296591E-4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">
      <c r="A15" s="14" t="s">
        <v>18</v>
      </c>
      <c r="B15" s="15">
        <f t="shared" si="0"/>
        <v>1.1658676386029857E-6</v>
      </c>
      <c r="C15" s="15">
        <f t="shared" si="0"/>
        <v>1.6221385807059562E-3</v>
      </c>
      <c r="D15" s="15">
        <f t="shared" si="0"/>
        <v>1.5467396442311581E-3</v>
      </c>
      <c r="E15" s="15">
        <f t="shared" si="0"/>
        <v>2.3119869784846221E-3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5">
        <f t="shared" si="0"/>
        <v>5.4820310710603391E-3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">
      <c r="A16" s="14" t="s">
        <v>19</v>
      </c>
      <c r="B16" s="15">
        <f t="shared" si="0"/>
        <v>2.4871333588465133E-6</v>
      </c>
      <c r="C16" s="15">
        <f t="shared" si="0"/>
        <v>2.9100161732597149E-5</v>
      </c>
      <c r="D16" s="15">
        <f t="shared" si="0"/>
        <v>1.7059694966430727E-5</v>
      </c>
      <c r="E16" s="15">
        <f t="shared" si="0"/>
        <v>2.1898613215852545E-4</v>
      </c>
      <c r="F16" s="15">
        <f t="shared" si="0"/>
        <v>5.2919482967968135E-5</v>
      </c>
      <c r="G16" s="15">
        <f t="shared" si="0"/>
        <v>5.677983297553377E-5</v>
      </c>
      <c r="H16" s="15">
        <f t="shared" si="0"/>
        <v>0</v>
      </c>
      <c r="I16" s="15">
        <f t="shared" si="0"/>
        <v>0</v>
      </c>
      <c r="J16" s="65">
        <f t="shared" si="0"/>
        <v>3.7733243815990183E-4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s="14" t="s">
        <v>20</v>
      </c>
      <c r="B17" s="15">
        <f t="shared" si="0"/>
        <v>2.2590733039227788E-6</v>
      </c>
      <c r="C17" s="15">
        <f t="shared" si="0"/>
        <v>3.3223760894896986E-5</v>
      </c>
      <c r="D17" s="15">
        <f t="shared" si="0"/>
        <v>3.1241811326382845E-4</v>
      </c>
      <c r="E17" s="15">
        <f t="shared" si="0"/>
        <v>1.5061178541428522E-5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5">
        <f t="shared" si="0"/>
        <v>3.6296212600407673E-4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s="14" t="s">
        <v>21</v>
      </c>
      <c r="B18" s="15">
        <f t="shared" si="0"/>
        <v>2.8175782489663062E-5</v>
      </c>
      <c r="C18" s="15">
        <f t="shared" si="0"/>
        <v>7.6857569348092949E-5</v>
      </c>
      <c r="D18" s="15">
        <f t="shared" si="0"/>
        <v>0</v>
      </c>
      <c r="E18" s="15">
        <f t="shared" si="0"/>
        <v>1.124372299111629E-5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5">
        <f t="shared" si="0"/>
        <v>1.162770748288723E-4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s="14" t="s">
        <v>22</v>
      </c>
      <c r="B19" s="15">
        <f t="shared" si="0"/>
        <v>2.5134917394139567E-5</v>
      </c>
      <c r="C19" s="15">
        <f t="shared" si="0"/>
        <v>1.139135557884691E-3</v>
      </c>
      <c r="D19" s="15">
        <f t="shared" si="0"/>
        <v>1.0133848841646521E-3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5">
        <f t="shared" si="0"/>
        <v>2.1776553594434825E-3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s="14" t="s">
        <v>23</v>
      </c>
      <c r="B20" s="15">
        <f t="shared" si="0"/>
        <v>3.7856067841828282E-4</v>
      </c>
      <c r="C20" s="15">
        <f t="shared" si="0"/>
        <v>4.9177345115135481E-4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5">
        <f t="shared" si="0"/>
        <v>8.7033412956963763E-4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s="14" t="s">
        <v>24</v>
      </c>
      <c r="B21" s="15">
        <f t="shared" si="0"/>
        <v>4.1827860446299672E-3</v>
      </c>
      <c r="C21" s="15">
        <f t="shared" si="0"/>
        <v>7.8818199330163007E-4</v>
      </c>
      <c r="D21" s="15">
        <f t="shared" si="0"/>
        <v>6.7127258813488527E-5</v>
      </c>
      <c r="E21" s="15">
        <f t="shared" si="0"/>
        <v>4.8015233660934141E-5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5">
        <f t="shared" si="0"/>
        <v>5.086110530406019E-3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s="14" t="s">
        <v>25</v>
      </c>
      <c r="B22" s="15">
        <f t="shared" si="0"/>
        <v>3.0972750056239037E-3</v>
      </c>
      <c r="C22" s="15">
        <f t="shared" si="0"/>
        <v>2.0648465670054885E-3</v>
      </c>
      <c r="D22" s="15">
        <f t="shared" si="0"/>
        <v>3.562231760789944E-4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5">
        <f t="shared" si="0"/>
        <v>5.5183447487083858E-3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s="14" t="s">
        <v>26</v>
      </c>
      <c r="B23" s="15">
        <f t="shared" si="0"/>
        <v>6.3035588979220691E-4</v>
      </c>
      <c r="C23" s="15">
        <f t="shared" si="0"/>
        <v>3.9323832370242593E-5</v>
      </c>
      <c r="D23" s="15">
        <f t="shared" si="0"/>
        <v>6.1086920572478104E-6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5">
        <f t="shared" si="0"/>
        <v>6.7578841421969725E-4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s="17" t="s">
        <v>10</v>
      </c>
      <c r="B24" s="16">
        <f t="shared" ref="B24:C24" si="1">SUM(B8:B23)</f>
        <v>8.5945800781260136E-3</v>
      </c>
      <c r="C24" s="16">
        <f t="shared" si="1"/>
        <v>1.1083009970074952E-2</v>
      </c>
      <c r="D24" s="16">
        <f t="shared" ref="D24:J24" si="2">SUM(D8:D23)</f>
        <v>1.1038640209427991E-2</v>
      </c>
      <c r="E24" s="16">
        <f t="shared" si="2"/>
        <v>3.921774734306902E-3</v>
      </c>
      <c r="F24" s="16">
        <f t="shared" si="2"/>
        <v>1.5770290433490987E-4</v>
      </c>
      <c r="G24" s="16">
        <f t="shared" si="2"/>
        <v>5.677983297553377E-5</v>
      </c>
      <c r="H24" s="16">
        <f t="shared" si="2"/>
        <v>0</v>
      </c>
      <c r="I24" s="16">
        <f t="shared" si="2"/>
        <v>0</v>
      </c>
      <c r="J24" s="16">
        <f t="shared" si="2"/>
        <v>3.4852487729246297E-2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5.8" x14ac:dyDescent="0.5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">
      <c r="A28" s="14" t="s">
        <v>11</v>
      </c>
      <c r="B28" s="15">
        <f>INDEX($A$47:$Q$55,MATCH(B$27,$A$47:$A$55,0),MATCH($A28,$A$47:$Q$47,0))</f>
        <v>2.28360181E-6</v>
      </c>
      <c r="C28" s="15">
        <f t="shared" ref="B28:I43" si="3">INDEX($A$47:$Q$55,MATCH(C$27,$A$47:$A$55,0),MATCH($A28,$A$47:$Q$47,0))</f>
        <v>2.3608442899999998E-5</v>
      </c>
      <c r="D28" s="15">
        <f t="shared" si="3"/>
        <v>9.3369134200000003E-6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3.5228958130000004E-5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">
      <c r="A29" s="14" t="s">
        <v>12</v>
      </c>
      <c r="B29" s="15">
        <f t="shared" si="3"/>
        <v>0</v>
      </c>
      <c r="C29" s="15">
        <f t="shared" si="3"/>
        <v>7.5815886700000002E-6</v>
      </c>
      <c r="D29" s="15">
        <f t="shared" si="3"/>
        <v>2.32136176E-5</v>
      </c>
      <c r="E29" s="15">
        <f t="shared" si="3"/>
        <v>3.5307800200000001E-6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3.4325986290000003E-5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1.7423086400000001E-5</v>
      </c>
      <c r="E30" s="15">
        <f t="shared" si="3"/>
        <v>0</v>
      </c>
      <c r="F30" s="15">
        <f t="shared" si="3"/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1.7423086400000001E-5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">
      <c r="A31" s="14" t="s">
        <v>14</v>
      </c>
      <c r="B31" s="15">
        <f t="shared" si="3"/>
        <v>0</v>
      </c>
      <c r="C31" s="15">
        <f t="shared" si="3"/>
        <v>3.4127330800000001E-6</v>
      </c>
      <c r="D31" s="15">
        <f t="shared" si="3"/>
        <v>0</v>
      </c>
      <c r="E31" s="15">
        <f t="shared" si="3"/>
        <v>8.9051193799999992E-6</v>
      </c>
      <c r="F31" s="15">
        <f t="shared" si="3"/>
        <v>4.6531989799999999E-6</v>
      </c>
      <c r="G31" s="15">
        <f t="shared" si="3"/>
        <v>0</v>
      </c>
      <c r="H31" s="15">
        <f t="shared" si="3"/>
        <v>0</v>
      </c>
      <c r="I31" s="15">
        <f t="shared" si="3"/>
        <v>0</v>
      </c>
      <c r="J31" s="16">
        <f t="shared" si="4"/>
        <v>1.6971051439999999E-5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">
      <c r="A32" s="14" t="s">
        <v>15</v>
      </c>
      <c r="B32" s="15">
        <f t="shared" si="3"/>
        <v>5.73082613E-6</v>
      </c>
      <c r="C32" s="15">
        <f t="shared" si="3"/>
        <v>3.2851022499999998E-4</v>
      </c>
      <c r="D32" s="15">
        <f>INDEX($A$47:$Q$55,MATCH(D$27,$A$47:$A$55,0),MATCH($A32,$A$47:$Q$47,0))</f>
        <v>3.5008711900000002E-4</v>
      </c>
      <c r="E32" s="15">
        <f t="shared" si="3"/>
        <v>3.93521648E-5</v>
      </c>
      <c r="F32" s="15">
        <f t="shared" si="3"/>
        <v>0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7.2368033493000006E-4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1.23965784E-5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1.23965784E-5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">
      <c r="A34" s="14" t="s">
        <v>17</v>
      </c>
      <c r="B34" s="15">
        <f t="shared" si="3"/>
        <v>4.5190070299999999E-5</v>
      </c>
      <c r="C34" s="15">
        <f t="shared" si="3"/>
        <v>1.2219262100000001E-6</v>
      </c>
      <c r="D34" s="15">
        <f t="shared" si="3"/>
        <v>1.95372693E-5</v>
      </c>
      <c r="E34" s="15">
        <f t="shared" si="3"/>
        <v>2.13197702E-5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8.7269036010000002E-5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">
      <c r="A35" s="14" t="s">
        <v>18</v>
      </c>
      <c r="B35" s="15">
        <f t="shared" si="3"/>
        <v>4.1322041500000001E-7</v>
      </c>
      <c r="C35" s="15">
        <f t="shared" si="3"/>
        <v>4.2315213499999998E-5</v>
      </c>
      <c r="D35" s="15">
        <f t="shared" si="3"/>
        <v>3.8778323500000002E-5</v>
      </c>
      <c r="E35" s="15">
        <f t="shared" si="3"/>
        <v>1.79815983E-4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2.6132274041500001E-4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">
      <c r="A36" s="14" t="s">
        <v>19</v>
      </c>
      <c r="B36" s="15">
        <f t="shared" si="3"/>
        <v>4.0007289599999998E-7</v>
      </c>
      <c r="C36" s="15">
        <f t="shared" si="3"/>
        <v>1.5102895200000001E-6</v>
      </c>
      <c r="D36" s="15">
        <f t="shared" si="3"/>
        <v>1.2041137900000001E-6</v>
      </c>
      <c r="E36" s="15">
        <f t="shared" si="3"/>
        <v>1.6726684799999999E-5</v>
      </c>
      <c r="F36" s="15">
        <f t="shared" si="3"/>
        <v>3.21973021E-6</v>
      </c>
      <c r="G36" s="15">
        <f t="shared" si="3"/>
        <v>3.7415205999999999E-6</v>
      </c>
      <c r="H36" s="15">
        <f t="shared" si="3"/>
        <v>0</v>
      </c>
      <c r="I36" s="15">
        <f t="shared" si="3"/>
        <v>0</v>
      </c>
      <c r="J36" s="16">
        <f t="shared" si="4"/>
        <v>2.6802411815999997E-5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">
      <c r="A37" s="14" t="s">
        <v>20</v>
      </c>
      <c r="B37" s="15">
        <f t="shared" si="3"/>
        <v>6.3138078499999997E-7</v>
      </c>
      <c r="C37" s="15">
        <f t="shared" si="3"/>
        <v>2.6571634499999999E-6</v>
      </c>
      <c r="D37" s="15">
        <f t="shared" si="3"/>
        <v>2.1619743999999999E-5</v>
      </c>
      <c r="E37" s="15">
        <f t="shared" si="3"/>
        <v>1.3602711099999999E-6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2.6268559344999998E-5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">
      <c r="A38" s="14" t="s">
        <v>21</v>
      </c>
      <c r="B38" s="15">
        <f t="shared" si="3"/>
        <v>3.8879963799999999E-6</v>
      </c>
      <c r="C38" s="15">
        <f t="shared" si="3"/>
        <v>6.4228802099999999E-6</v>
      </c>
      <c r="D38" s="15">
        <f t="shared" si="3"/>
        <v>0</v>
      </c>
      <c r="E38" s="15">
        <f t="shared" si="3"/>
        <v>7.7110441300000004E-7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1.1081981003000001E-5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">
      <c r="A39" s="14" t="s">
        <v>22</v>
      </c>
      <c r="B39" s="15">
        <f t="shared" si="3"/>
        <v>2.9642872300000002E-6</v>
      </c>
      <c r="C39" s="15">
        <f t="shared" si="3"/>
        <v>8.5070792000000004E-5</v>
      </c>
      <c r="D39" s="15">
        <f t="shared" si="3"/>
        <v>6.36825575E-5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1.5171763672999999E-4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">
      <c r="A40" s="14" t="s">
        <v>23</v>
      </c>
      <c r="B40" s="15">
        <f t="shared" si="3"/>
        <v>5.2542527999999997E-5</v>
      </c>
      <c r="C40" s="15">
        <f t="shared" si="3"/>
        <v>3.7622812599999997E-5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9.0165340599999988E-5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">
      <c r="A41" s="14" t="s">
        <v>24</v>
      </c>
      <c r="B41" s="15">
        <f t="shared" si="3"/>
        <v>1.5214976099999999E-4</v>
      </c>
      <c r="C41" s="15">
        <f t="shared" si="3"/>
        <v>4.4164874100000002E-5</v>
      </c>
      <c r="D41" s="15">
        <f t="shared" si="3"/>
        <v>5.3938485800000004E-6</v>
      </c>
      <c r="E41" s="15">
        <f t="shared" si="3"/>
        <v>2.84797102E-6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2.0455645469999998E-4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">
      <c r="A42" s="14" t="s">
        <v>25</v>
      </c>
      <c r="B42" s="15">
        <f t="shared" si="3"/>
        <v>3.7548736900000002E-4</v>
      </c>
      <c r="C42" s="15">
        <f t="shared" si="3"/>
        <v>1.4739040100000001E-4</v>
      </c>
      <c r="D42" s="15">
        <f t="shared" si="3"/>
        <v>1.8381283599999999E-5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5.4125905359999997E-4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">
      <c r="A43" s="14" t="s">
        <v>26</v>
      </c>
      <c r="B43" s="15">
        <f t="shared" si="3"/>
        <v>5.57003656E-5</v>
      </c>
      <c r="C43" s="15">
        <f t="shared" si="3"/>
        <v>2.03078123E-6</v>
      </c>
      <c r="D43" s="15">
        <f t="shared" si="3"/>
        <v>2.9098942799999998E-7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5.8022136258000001E-5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">
      <c r="A44" s="17" t="s">
        <v>10</v>
      </c>
      <c r="B44" s="16">
        <f t="shared" ref="B44:J44" si="5">SUM(B28:B43)</f>
        <v>6.9738147954600009E-4</v>
      </c>
      <c r="C44" s="16">
        <f t="shared" si="5"/>
        <v>7.3352012347000016E-4</v>
      </c>
      <c r="D44" s="16">
        <f t="shared" si="5"/>
        <v>5.6894886611800002E-4</v>
      </c>
      <c r="E44" s="16">
        <f t="shared" si="5"/>
        <v>2.8702642714300002E-4</v>
      </c>
      <c r="F44" s="16">
        <f t="shared" si="5"/>
        <v>7.8729291899999998E-6</v>
      </c>
      <c r="G44" s="16">
        <f t="shared" si="5"/>
        <v>3.7415205999999999E-6</v>
      </c>
      <c r="H44" s="16">
        <f t="shared" si="5"/>
        <v>0</v>
      </c>
      <c r="I44" s="16">
        <f t="shared" si="5"/>
        <v>0</v>
      </c>
      <c r="J44" s="16">
        <f t="shared" si="5"/>
        <v>2.2984913460669999E-3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">
      <c r="A48" s="27" t="s">
        <v>2</v>
      </c>
      <c r="B48" s="28">
        <v>2.28360181E-6</v>
      </c>
      <c r="C48" s="28">
        <v>0</v>
      </c>
      <c r="D48" s="28">
        <v>0</v>
      </c>
      <c r="E48" s="28">
        <v>0</v>
      </c>
      <c r="F48" s="28">
        <v>5.73082613E-6</v>
      </c>
      <c r="G48" s="28">
        <v>0</v>
      </c>
      <c r="H48" s="28">
        <v>4.5190070299999999E-5</v>
      </c>
      <c r="I48" s="28">
        <v>4.1322041500000001E-7</v>
      </c>
      <c r="J48" s="28">
        <v>4.0007289599999998E-7</v>
      </c>
      <c r="K48" s="28">
        <v>6.3138078499999997E-7</v>
      </c>
      <c r="L48" s="28">
        <v>3.8879963799999999E-6</v>
      </c>
      <c r="M48" s="28">
        <v>2.9642872300000002E-6</v>
      </c>
      <c r="N48" s="28">
        <v>5.2542527999999997E-5</v>
      </c>
      <c r="O48" s="28">
        <v>1.5214976099999999E-4</v>
      </c>
      <c r="P48" s="28">
        <v>3.7548736900000002E-4</v>
      </c>
      <c r="Q48" s="28">
        <v>5.57003656E-5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">
      <c r="A49" s="27" t="s">
        <v>3</v>
      </c>
      <c r="B49" s="28">
        <v>2.3608442899999998E-5</v>
      </c>
      <c r="C49" s="28">
        <v>7.5815886700000002E-6</v>
      </c>
      <c r="D49" s="28">
        <v>0</v>
      </c>
      <c r="E49" s="28">
        <v>3.4127330800000001E-6</v>
      </c>
      <c r="F49" s="28">
        <v>3.2851022499999998E-4</v>
      </c>
      <c r="G49" s="28">
        <v>0</v>
      </c>
      <c r="H49" s="28">
        <v>1.2219262100000001E-6</v>
      </c>
      <c r="I49" s="28">
        <v>4.2315213499999998E-5</v>
      </c>
      <c r="J49" s="28">
        <v>1.5102895200000001E-6</v>
      </c>
      <c r="K49" s="28">
        <v>2.6571634499999999E-6</v>
      </c>
      <c r="L49" s="28">
        <v>6.4228802099999999E-6</v>
      </c>
      <c r="M49" s="28">
        <v>8.5070792000000004E-5</v>
      </c>
      <c r="N49" s="28">
        <v>3.7622812599999997E-5</v>
      </c>
      <c r="O49" s="28">
        <v>4.4164874100000002E-5</v>
      </c>
      <c r="P49" s="28">
        <v>1.4739040100000001E-4</v>
      </c>
      <c r="Q49" s="28">
        <v>2.03078123E-6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">
      <c r="A50" s="14" t="s">
        <v>4</v>
      </c>
      <c r="B50" s="28">
        <v>9.3369134200000003E-6</v>
      </c>
      <c r="C50" s="28">
        <v>2.32136176E-5</v>
      </c>
      <c r="D50" s="28">
        <v>1.7423086400000001E-5</v>
      </c>
      <c r="E50" s="28">
        <v>0</v>
      </c>
      <c r="F50" s="28">
        <v>3.5008711900000002E-4</v>
      </c>
      <c r="G50" s="28">
        <v>0</v>
      </c>
      <c r="H50" s="28">
        <v>1.95372693E-5</v>
      </c>
      <c r="I50" s="28">
        <v>3.8778323500000002E-5</v>
      </c>
      <c r="J50" s="28">
        <v>1.2041137900000001E-6</v>
      </c>
      <c r="K50" s="28">
        <v>2.1619743999999999E-5</v>
      </c>
      <c r="L50" s="28">
        <v>0</v>
      </c>
      <c r="M50" s="28">
        <v>6.36825575E-5</v>
      </c>
      <c r="N50" s="28">
        <v>0</v>
      </c>
      <c r="O50" s="28">
        <v>5.3938485800000004E-6</v>
      </c>
      <c r="P50" s="28">
        <v>1.8381283599999999E-5</v>
      </c>
      <c r="Q50" s="28">
        <v>2.9098942799999998E-7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">
      <c r="A51" s="14" t="s">
        <v>5</v>
      </c>
      <c r="B51" s="28">
        <v>0</v>
      </c>
      <c r="C51" s="28">
        <v>3.5307800200000001E-6</v>
      </c>
      <c r="D51" s="28">
        <v>0</v>
      </c>
      <c r="E51" s="28">
        <v>8.9051193799999992E-6</v>
      </c>
      <c r="F51" s="28">
        <v>3.93521648E-5</v>
      </c>
      <c r="G51" s="28">
        <v>1.23965784E-5</v>
      </c>
      <c r="H51" s="28">
        <v>2.13197702E-5</v>
      </c>
      <c r="I51" s="28">
        <v>1.79815983E-4</v>
      </c>
      <c r="J51" s="28">
        <v>1.6726684799999999E-5</v>
      </c>
      <c r="K51" s="28">
        <v>1.3602711099999999E-6</v>
      </c>
      <c r="L51" s="28">
        <v>7.7110441300000004E-7</v>
      </c>
      <c r="M51" s="28">
        <v>0</v>
      </c>
      <c r="N51" s="28">
        <v>0</v>
      </c>
      <c r="O51" s="28">
        <v>2.84797102E-6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">
      <c r="A52" s="14" t="s">
        <v>6</v>
      </c>
      <c r="B52" s="28">
        <v>0</v>
      </c>
      <c r="C52" s="28">
        <v>0</v>
      </c>
      <c r="D52" s="28">
        <v>0</v>
      </c>
      <c r="E52" s="28">
        <v>4.6531989799999999E-6</v>
      </c>
      <c r="F52" s="28">
        <v>0</v>
      </c>
      <c r="G52" s="28">
        <v>0</v>
      </c>
      <c r="H52" s="28">
        <v>0</v>
      </c>
      <c r="I52" s="28">
        <v>0</v>
      </c>
      <c r="J52" s="28">
        <v>3.21973021E-6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">
      <c r="A53" s="14" t="s">
        <v>7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3.7415205999999999E-6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5.8" x14ac:dyDescent="0.5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">
      <c r="A59" s="14" t="s">
        <v>11</v>
      </c>
      <c r="B59" s="15">
        <v>1.4380099400000001E-6</v>
      </c>
      <c r="C59" s="15">
        <v>2.0005234199999999E-5</v>
      </c>
      <c r="D59" s="15">
        <v>1.2430978E-5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3.3874222139999999E-5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">
      <c r="A60" s="14" t="s">
        <v>12</v>
      </c>
      <c r="B60" s="15">
        <v>0</v>
      </c>
      <c r="C60" s="15">
        <v>7.0993298200000001E-6</v>
      </c>
      <c r="D60" s="15">
        <v>2.9193353599999998E-5</v>
      </c>
      <c r="E60" s="15">
        <v>4.9113941100000001E-6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4.1204077529999999E-5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">
      <c r="A61" s="14" t="s">
        <v>13</v>
      </c>
      <c r="B61" s="15">
        <v>0</v>
      </c>
      <c r="C61" s="15">
        <v>0</v>
      </c>
      <c r="D61" s="15">
        <v>2.30278564E-5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6"/>
        <v>2.30278564E-5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">
      <c r="A62" s="14" t="s">
        <v>14</v>
      </c>
      <c r="B62" s="15">
        <v>0</v>
      </c>
      <c r="C62" s="15">
        <v>2.6374632000000001E-6</v>
      </c>
      <c r="D62" s="15">
        <v>0</v>
      </c>
      <c r="E62" s="15">
        <v>1.1211971099999999E-5</v>
      </c>
      <c r="F62" s="15">
        <v>8.5578343599999997E-6</v>
      </c>
      <c r="G62" s="15">
        <v>0</v>
      </c>
      <c r="H62" s="15">
        <v>0</v>
      </c>
      <c r="I62" s="15">
        <v>0</v>
      </c>
      <c r="J62" s="16">
        <f t="shared" si="6"/>
        <v>2.2407268659999999E-5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">
      <c r="A63" s="14" t="s">
        <v>15</v>
      </c>
      <c r="B63" s="15">
        <v>4.6860748400000001E-6</v>
      </c>
      <c r="C63" s="15">
        <v>3.0116663600000002E-4</v>
      </c>
      <c r="D63" s="15">
        <v>4.0674711099999999E-4</v>
      </c>
      <c r="E63" s="15">
        <v>5.7662339399999998E-5</v>
      </c>
      <c r="F63" s="15">
        <v>0</v>
      </c>
      <c r="G63" s="15">
        <v>0</v>
      </c>
      <c r="H63" s="15">
        <v>0</v>
      </c>
      <c r="I63" s="15">
        <v>0</v>
      </c>
      <c r="J63" s="16">
        <f t="shared" si="6"/>
        <v>7.7026216123999994E-4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">
      <c r="A64" s="14" t="s">
        <v>16</v>
      </c>
      <c r="B64" s="15">
        <v>0</v>
      </c>
      <c r="C64" s="15">
        <v>0</v>
      </c>
      <c r="D64" s="15">
        <v>0</v>
      </c>
      <c r="E64" s="15">
        <v>2.0845591699999999E-5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2.0845591699999999E-5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">
      <c r="A65" s="14" t="s">
        <v>17</v>
      </c>
      <c r="B65" s="15">
        <v>5.2668786999999997E-5</v>
      </c>
      <c r="C65" s="15">
        <v>1.10587792E-6</v>
      </c>
      <c r="D65" s="15">
        <v>2.8027289600000001E-5</v>
      </c>
      <c r="E65" s="15">
        <v>3.5435474399999998E-5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1.1723742892E-4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">
      <c r="A66" s="14" t="s">
        <v>18</v>
      </c>
      <c r="B66" s="15">
        <v>4.8649683099999996E-7</v>
      </c>
      <c r="C66" s="15">
        <v>3.2408940500000001E-5</v>
      </c>
      <c r="D66" s="15">
        <v>3.5279978599999997E-5</v>
      </c>
      <c r="E66" s="15">
        <v>2.9434218900000001E-4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3.6251760493100001E-4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">
      <c r="A67" s="14" t="s">
        <v>19</v>
      </c>
      <c r="B67" s="15">
        <v>2.6516360200000002E-7</v>
      </c>
      <c r="C67" s="15">
        <v>1.03754173E-6</v>
      </c>
      <c r="D67" s="15">
        <v>1.55246912E-6</v>
      </c>
      <c r="E67" s="15">
        <v>2.6670863000000001E-5</v>
      </c>
      <c r="F67" s="15">
        <v>6.14905275E-6</v>
      </c>
      <c r="G67" s="15">
        <v>7.6019046499999997E-6</v>
      </c>
      <c r="H67" s="15">
        <v>0</v>
      </c>
      <c r="I67" s="15">
        <v>0</v>
      </c>
      <c r="J67" s="16">
        <f t="shared" si="6"/>
        <v>4.3276994852000005E-5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">
      <c r="A68" s="14" t="s">
        <v>20</v>
      </c>
      <c r="B68" s="15">
        <v>8.4860430199999995E-7</v>
      </c>
      <c r="C68" s="15">
        <v>2.21698473E-6</v>
      </c>
      <c r="D68" s="15">
        <v>2.4327740099999999E-5</v>
      </c>
      <c r="E68" s="15">
        <v>2.0546197099999999E-6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2.9447948841999997E-5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">
      <c r="A69" s="14" t="s">
        <v>21</v>
      </c>
      <c r="B69" s="15">
        <v>3.9693437300000003E-6</v>
      </c>
      <c r="C69" s="15">
        <v>5.2503816599999997E-6</v>
      </c>
      <c r="D69" s="15">
        <v>0</v>
      </c>
      <c r="E69" s="15">
        <v>1.14186256E-6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1.0361587950000001E-5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">
      <c r="A70" s="14" t="s">
        <v>22</v>
      </c>
      <c r="B70" s="15">
        <v>1.7665971299999999E-6</v>
      </c>
      <c r="C70" s="15">
        <v>7.7047779399999993E-5</v>
      </c>
      <c r="D70" s="15">
        <v>7.0207748099999998E-5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1.4902212462999999E-4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">
      <c r="A71" s="14" t="s">
        <v>23</v>
      </c>
      <c r="B71" s="15">
        <v>3.0292323200000001E-5</v>
      </c>
      <c r="C71" s="15">
        <v>2.64338744E-5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5.6726197600000001E-5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">
      <c r="A72" s="14" t="s">
        <v>24</v>
      </c>
      <c r="B72" s="15">
        <v>1.4258795399999999E-4</v>
      </c>
      <c r="C72" s="15">
        <v>3.6795863800000003E-5</v>
      </c>
      <c r="D72" s="15">
        <v>6.7781511800000001E-6</v>
      </c>
      <c r="E72" s="15">
        <v>3.7239277700000002E-6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1.8988589675000001E-4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">
      <c r="A73" s="14" t="s">
        <v>25</v>
      </c>
      <c r="B73" s="15">
        <v>2.24752153E-4</v>
      </c>
      <c r="C73" s="15">
        <v>1.3606609E-4</v>
      </c>
      <c r="D73" s="15">
        <v>2.2618387000000001E-5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3.8343663E-4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">
      <c r="A74" s="14" t="s">
        <v>26</v>
      </c>
      <c r="B74" s="15">
        <v>4.2935406200000002E-5</v>
      </c>
      <c r="C74" s="15">
        <v>1.8161914700000001E-6</v>
      </c>
      <c r="D74" s="15">
        <v>2.0615665099999999E-7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4.4957754321000001E-5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">
      <c r="A75" s="17" t="s">
        <v>10</v>
      </c>
      <c r="B75" s="16">
        <f t="shared" ref="B75:J75" si="7">SUM(B59:B74)</f>
        <v>5.0669691377499995E-4</v>
      </c>
      <c r="C75" s="16">
        <f t="shared" si="7"/>
        <v>6.5108818883E-4</v>
      </c>
      <c r="D75" s="16">
        <f t="shared" si="7"/>
        <v>6.603972193510001E-4</v>
      </c>
      <c r="E75" s="16">
        <f t="shared" si="7"/>
        <v>4.5800023274999996E-4</v>
      </c>
      <c r="F75" s="16">
        <f t="shared" si="7"/>
        <v>1.4706887109999999E-5</v>
      </c>
      <c r="G75" s="16">
        <f t="shared" si="7"/>
        <v>7.6019046499999997E-6</v>
      </c>
      <c r="H75" s="16">
        <f t="shared" si="7"/>
        <v>0</v>
      </c>
      <c r="I75" s="16">
        <f t="shared" si="7"/>
        <v>0</v>
      </c>
      <c r="J75" s="16">
        <f t="shared" si="7"/>
        <v>2.2984913464660001E-3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5.8" x14ac:dyDescent="0.5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">
      <c r="A79" s="14" t="s">
        <v>11</v>
      </c>
      <c r="B79" s="15">
        <f t="shared" ref="B79:I94" si="8">INDEX($A$98:$Q$106,MATCH(B$78,$A$98:$A$106,0),MATCH($A79,$A$98:$Q$98,0))</f>
        <v>1.5940147078265555E-5</v>
      </c>
      <c r="C79" s="15">
        <f t="shared" si="8"/>
        <v>3.0392908714945972E-4</v>
      </c>
      <c r="D79" s="15">
        <f t="shared" si="8"/>
        <v>1.4830066292642065E-4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4.6816989715414595E-4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">
      <c r="A80" s="14" t="s">
        <v>12</v>
      </c>
      <c r="B80" s="15">
        <f t="shared" si="8"/>
        <v>0</v>
      </c>
      <c r="C80" s="15">
        <f t="shared" si="8"/>
        <v>9.9218821432789394E-5</v>
      </c>
      <c r="D80" s="15">
        <f t="shared" si="8"/>
        <v>4.0061242339291573E-4</v>
      </c>
      <c r="E80" s="15">
        <f t="shared" si="8"/>
        <v>6.0314518590496648E-5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5.6014576341620174E-4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3.6493391281518939E-4</v>
      </c>
      <c r="E81" s="15">
        <f t="shared" si="8"/>
        <v>0</v>
      </c>
      <c r="F81" s="15">
        <f t="shared" si="8"/>
        <v>0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3.6493391281518939E-4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">
      <c r="A82" s="14" t="s">
        <v>14</v>
      </c>
      <c r="B82" s="15">
        <f t="shared" si="8"/>
        <v>0</v>
      </c>
      <c r="C82" s="15">
        <f t="shared" si="8"/>
        <v>4.4722925631796278E-5</v>
      </c>
      <c r="D82" s="15">
        <f t="shared" si="8"/>
        <v>0</v>
      </c>
      <c r="E82" s="15">
        <f t="shared" si="8"/>
        <v>1.5175038376059112E-4</v>
      </c>
      <c r="F82" s="15">
        <f t="shared" si="8"/>
        <v>9.9108275386941726E-5</v>
      </c>
      <c r="G82" s="15">
        <f t="shared" si="8"/>
        <v>0</v>
      </c>
      <c r="H82" s="15">
        <f t="shared" si="8"/>
        <v>0</v>
      </c>
      <c r="I82" s="15">
        <f t="shared" si="8"/>
        <v>0</v>
      </c>
      <c r="J82" s="16">
        <f t="shared" si="9"/>
        <v>2.9558158477932913E-4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">
      <c r="A83" s="14" t="s">
        <v>15</v>
      </c>
      <c r="B83" s="15">
        <f t="shared" si="8"/>
        <v>3.4667676936215868E-5</v>
      </c>
      <c r="C83" s="15">
        <f t="shared" si="8"/>
        <v>3.8948881209386944E-3</v>
      </c>
      <c r="D83" s="15">
        <f t="shared" si="8"/>
        <v>6.0443526114815332E-3</v>
      </c>
      <c r="E83" s="15">
        <f t="shared" si="8"/>
        <v>5.7191379171664652E-4</v>
      </c>
      <c r="F83" s="15">
        <f t="shared" si="8"/>
        <v>0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1.0545822201073092E-2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1.6880441717996407E-4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1.6880441717996407E-4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">
      <c r="A85" s="14" t="s">
        <v>17</v>
      </c>
      <c r="B85" s="15">
        <f t="shared" si="8"/>
        <v>1.4097566966799651E-4</v>
      </c>
      <c r="C85" s="15">
        <f t="shared" si="8"/>
        <v>1.5213081143261615E-5</v>
      </c>
      <c r="D85" s="15">
        <f t="shared" si="8"/>
        <v>2.1849061962613068E-4</v>
      </c>
      <c r="E85" s="15">
        <f t="shared" si="8"/>
        <v>2.6357198084057704E-4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6.3825135127796586E-4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">
      <c r="A86" s="14" t="s">
        <v>18</v>
      </c>
      <c r="B86" s="15">
        <f t="shared" si="8"/>
        <v>7.470573726529856E-7</v>
      </c>
      <c r="C86" s="15">
        <f t="shared" si="8"/>
        <v>1.577804529535956E-3</v>
      </c>
      <c r="D86" s="15">
        <f t="shared" si="8"/>
        <v>1.4834364962311582E-3</v>
      </c>
      <c r="E86" s="15">
        <f t="shared" si="8"/>
        <v>2.1109784165846222E-3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5.1729664997243897E-3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">
      <c r="A87" s="14" t="s">
        <v>19</v>
      </c>
      <c r="B87" s="15">
        <f t="shared" si="8"/>
        <v>2.0667738098465133E-6</v>
      </c>
      <c r="C87" s="15">
        <f t="shared" si="8"/>
        <v>2.7204860732597151E-5</v>
      </c>
      <c r="D87" s="15">
        <f t="shared" si="8"/>
        <v>1.5668582534430727E-5</v>
      </c>
      <c r="E87" s="15">
        <f t="shared" si="8"/>
        <v>2.0012145353852547E-4</v>
      </c>
      <c r="F87" s="15">
        <f t="shared" si="8"/>
        <v>4.9155231822968136E-5</v>
      </c>
      <c r="G87" s="15">
        <f t="shared" si="8"/>
        <v>5.2455602893533767E-5</v>
      </c>
      <c r="H87" s="15">
        <f t="shared" si="8"/>
        <v>0</v>
      </c>
      <c r="I87" s="15">
        <f t="shared" si="8"/>
        <v>0</v>
      </c>
      <c r="J87" s="16">
        <f t="shared" si="9"/>
        <v>3.4667250533190183E-4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">
      <c r="A88" s="14" t="s">
        <v>20</v>
      </c>
      <c r="B88" s="15">
        <f t="shared" si="8"/>
        <v>1.6137197166227787E-6</v>
      </c>
      <c r="C88" s="15">
        <f t="shared" si="8"/>
        <v>3.0071972198896983E-5</v>
      </c>
      <c r="D88" s="15">
        <f t="shared" si="8"/>
        <v>2.8691810250382844E-4</v>
      </c>
      <c r="E88" s="15">
        <f t="shared" si="8"/>
        <v>1.3563114570428523E-5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3.3216690898977674E-4</v>
      </c>
      <c r="K88" s="21"/>
      <c r="L88" s="21"/>
      <c r="M88" s="21"/>
      <c r="N88" s="21"/>
      <c r="O88" s="21"/>
      <c r="P88" s="21"/>
      <c r="Q88" s="21"/>
      <c r="R88" s="67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">
      <c r="A89" s="14" t="s">
        <v>21</v>
      </c>
      <c r="B89" s="15">
        <f t="shared" si="8"/>
        <v>2.4057294495663062E-5</v>
      </c>
      <c r="C89" s="15">
        <f t="shared" si="8"/>
        <v>6.9175561908092959E-5</v>
      </c>
      <c r="D89" s="15">
        <f t="shared" si="8"/>
        <v>0</v>
      </c>
      <c r="E89" s="15">
        <f t="shared" si="8"/>
        <v>1.036307863411629E-5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1.0359593503787231E-4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">
      <c r="A90" s="14" t="s">
        <v>22</v>
      </c>
      <c r="B90" s="15">
        <f t="shared" si="8"/>
        <v>2.1978011770139566E-5</v>
      </c>
      <c r="C90" s="15">
        <f t="shared" si="8"/>
        <v>1.0321017805846912E-3</v>
      </c>
      <c r="D90" s="15">
        <f t="shared" si="8"/>
        <v>9.3289700056465197E-4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1.9869767929194828E-3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">
      <c r="A91" s="14" t="s">
        <v>23</v>
      </c>
      <c r="B91" s="15">
        <f t="shared" si="8"/>
        <v>3.2261418196828282E-4</v>
      </c>
      <c r="C91" s="15">
        <f t="shared" si="8"/>
        <v>4.460217985813548E-4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7.6863598054963762E-4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">
      <c r="A92" s="14" t="s">
        <v>24</v>
      </c>
      <c r="B92" s="15">
        <f t="shared" si="8"/>
        <v>3.6915289176299671E-3</v>
      </c>
      <c r="C92" s="15">
        <f t="shared" si="8"/>
        <v>7.3471073196163005E-4</v>
      </c>
      <c r="D92" s="15">
        <f t="shared" si="8"/>
        <v>6.0827989647488517E-5</v>
      </c>
      <c r="E92" s="15">
        <f t="shared" si="8"/>
        <v>4.4586388696934146E-5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4.5316540279360194E-3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">
      <c r="A93" s="14" t="s">
        <v>25</v>
      </c>
      <c r="B93" s="15">
        <f t="shared" si="8"/>
        <v>2.6954334049239036E-3</v>
      </c>
      <c r="C93" s="15">
        <f t="shared" si="8"/>
        <v>1.8827043923054887E-3</v>
      </c>
      <c r="D93" s="15">
        <f t="shared" si="8"/>
        <v>3.3380044977899436E-4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4.9119382470083862E-3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">
      <c r="A94" s="14" t="s">
        <v>26</v>
      </c>
      <c r="B94" s="15">
        <f t="shared" si="8"/>
        <v>5.5361053109220684E-4</v>
      </c>
      <c r="C94" s="15">
        <f t="shared" si="8"/>
        <v>3.6864409350242591E-5</v>
      </c>
      <c r="D94" s="15">
        <f t="shared" si="8"/>
        <v>5.7387371163478105E-6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5.9621367755879721E-4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">
      <c r="A95" s="17" t="s">
        <v>10</v>
      </c>
      <c r="B95" s="16">
        <f t="shared" ref="B95:J95" si="10">SUM(B79:B94)</f>
        <v>7.5052333864617628E-3</v>
      </c>
      <c r="C95" s="16">
        <f t="shared" si="10"/>
        <v>1.0194632073454953E-2</v>
      </c>
      <c r="D95" s="16">
        <f t="shared" si="10"/>
        <v>1.0295977588619091E-2</v>
      </c>
      <c r="E95" s="16">
        <f t="shared" si="10"/>
        <v>3.5959675441129021E-3</v>
      </c>
      <c r="F95" s="16">
        <f t="shared" si="10"/>
        <v>1.4826350720990986E-4</v>
      </c>
      <c r="G95" s="16">
        <f t="shared" si="10"/>
        <v>5.2455602893533767E-5</v>
      </c>
      <c r="H95" s="16">
        <f t="shared" si="10"/>
        <v>0</v>
      </c>
      <c r="I95" s="16">
        <f t="shared" si="10"/>
        <v>0</v>
      </c>
      <c r="J95" s="16">
        <f t="shared" si="10"/>
        <v>3.1792529702752148E-2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">
      <c r="A99" s="27" t="s">
        <v>2</v>
      </c>
      <c r="B99" s="28">
        <v>1.5940147078265555E-5</v>
      </c>
      <c r="C99" s="28">
        <v>0</v>
      </c>
      <c r="D99" s="28">
        <v>0</v>
      </c>
      <c r="E99" s="28">
        <v>0</v>
      </c>
      <c r="F99" s="28">
        <v>3.4667676936215868E-5</v>
      </c>
      <c r="G99" s="28">
        <v>0</v>
      </c>
      <c r="H99" s="28">
        <v>1.4097566966799651E-4</v>
      </c>
      <c r="I99" s="28">
        <v>7.470573726529856E-7</v>
      </c>
      <c r="J99" s="28">
        <v>2.0667738098465133E-6</v>
      </c>
      <c r="K99" s="28">
        <v>1.6137197166227787E-6</v>
      </c>
      <c r="L99" s="28">
        <v>2.4057294495663062E-5</v>
      </c>
      <c r="M99" s="28">
        <v>2.1978011770139566E-5</v>
      </c>
      <c r="N99" s="28">
        <v>3.2261418196828282E-4</v>
      </c>
      <c r="O99" s="28">
        <v>3.6915289176299671E-3</v>
      </c>
      <c r="P99" s="28">
        <v>2.6954334049239036E-3</v>
      </c>
      <c r="Q99" s="28">
        <v>5.5361053109220684E-4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">
      <c r="A100" s="27" t="s">
        <v>3</v>
      </c>
      <c r="B100" s="28">
        <v>3.0392908714945972E-4</v>
      </c>
      <c r="C100" s="28">
        <v>9.9218821432789394E-5</v>
      </c>
      <c r="D100" s="28">
        <v>0</v>
      </c>
      <c r="E100" s="28">
        <v>4.4722925631796278E-5</v>
      </c>
      <c r="F100" s="28">
        <v>3.8948881209386944E-3</v>
      </c>
      <c r="G100" s="28">
        <v>0</v>
      </c>
      <c r="H100" s="28">
        <v>1.5213081143261615E-5</v>
      </c>
      <c r="I100" s="28">
        <v>1.577804529535956E-3</v>
      </c>
      <c r="J100" s="28">
        <v>2.7204860732597151E-5</v>
      </c>
      <c r="K100" s="28">
        <v>3.0071972198896983E-5</v>
      </c>
      <c r="L100" s="28">
        <v>6.9175561908092959E-5</v>
      </c>
      <c r="M100" s="28">
        <v>1.0321017805846912E-3</v>
      </c>
      <c r="N100" s="28">
        <v>4.460217985813548E-4</v>
      </c>
      <c r="O100" s="28">
        <v>7.3471073196163005E-4</v>
      </c>
      <c r="P100" s="28">
        <v>1.8827043923054887E-3</v>
      </c>
      <c r="Q100" s="28">
        <v>3.6864409350242591E-5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">
      <c r="A101" s="14" t="s">
        <v>4</v>
      </c>
      <c r="B101" s="28">
        <v>1.4830066292642065E-4</v>
      </c>
      <c r="C101" s="28">
        <v>4.0061242339291573E-4</v>
      </c>
      <c r="D101" s="28">
        <v>3.6493391281518939E-4</v>
      </c>
      <c r="E101" s="28">
        <v>0</v>
      </c>
      <c r="F101" s="28">
        <v>6.0443526114815332E-3</v>
      </c>
      <c r="G101" s="28">
        <v>0</v>
      </c>
      <c r="H101" s="28">
        <v>2.1849061962613068E-4</v>
      </c>
      <c r="I101" s="28">
        <v>1.4834364962311582E-3</v>
      </c>
      <c r="J101" s="28">
        <v>1.5668582534430727E-5</v>
      </c>
      <c r="K101" s="28">
        <v>2.8691810250382844E-4</v>
      </c>
      <c r="L101" s="28">
        <v>0</v>
      </c>
      <c r="M101" s="28">
        <v>9.3289700056465197E-4</v>
      </c>
      <c r="N101" s="28">
        <v>0</v>
      </c>
      <c r="O101" s="28">
        <v>6.0827989647488517E-5</v>
      </c>
      <c r="P101" s="28">
        <v>3.3380044977899436E-4</v>
      </c>
      <c r="Q101" s="28">
        <v>5.7387371163478105E-6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">
      <c r="A102" s="14" t="s">
        <v>5</v>
      </c>
      <c r="B102" s="28">
        <v>0</v>
      </c>
      <c r="C102" s="28">
        <v>6.0314518590496648E-5</v>
      </c>
      <c r="D102" s="28">
        <v>0</v>
      </c>
      <c r="E102" s="28">
        <v>1.5175038376059112E-4</v>
      </c>
      <c r="F102" s="28">
        <v>5.7191379171664652E-4</v>
      </c>
      <c r="G102" s="28">
        <v>1.6880441717996407E-4</v>
      </c>
      <c r="H102" s="28">
        <v>2.6357198084057704E-4</v>
      </c>
      <c r="I102" s="28">
        <v>2.1109784165846222E-3</v>
      </c>
      <c r="J102" s="28">
        <v>2.0012145353852547E-4</v>
      </c>
      <c r="K102" s="28">
        <v>1.3563114570428523E-5</v>
      </c>
      <c r="L102" s="28">
        <v>1.036307863411629E-5</v>
      </c>
      <c r="M102" s="28">
        <v>0</v>
      </c>
      <c r="N102" s="28">
        <v>0</v>
      </c>
      <c r="O102" s="28">
        <v>4.4586388696934146E-5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">
      <c r="A103" s="14" t="s">
        <v>6</v>
      </c>
      <c r="B103" s="28">
        <v>0</v>
      </c>
      <c r="C103" s="28">
        <v>0</v>
      </c>
      <c r="D103" s="28">
        <v>0</v>
      </c>
      <c r="E103" s="28">
        <v>9.9108275386941726E-5</v>
      </c>
      <c r="F103" s="28">
        <v>0</v>
      </c>
      <c r="G103" s="28">
        <v>0</v>
      </c>
      <c r="H103" s="28">
        <v>0</v>
      </c>
      <c r="I103" s="28">
        <v>0</v>
      </c>
      <c r="J103" s="28">
        <v>4.9155231822968136E-5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">
      <c r="A104" s="14" t="s">
        <v>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5.2455602893533767E-5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5.8" x14ac:dyDescent="0.5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">
      <c r="A110" s="14" t="s">
        <v>11</v>
      </c>
      <c r="B110" s="15">
        <f t="shared" ref="B110:I125" si="11">INDEX($A$129:$Q$137,MATCH(B$109,$A$129:$A$137,0),MATCH($A110,$A$129:$Q$129,0))</f>
        <v>1.7613876699999999E-7</v>
      </c>
      <c r="C110" s="15">
        <f t="shared" si="11"/>
        <v>5.2074771400000002E-6</v>
      </c>
      <c r="D110" s="15">
        <f t="shared" si="11"/>
        <v>1.7998078199999999E-6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7.1834237269999999E-6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">
      <c r="A111" s="14" t="s">
        <v>12</v>
      </c>
      <c r="B111" s="15">
        <f t="shared" si="11"/>
        <v>0</v>
      </c>
      <c r="C111" s="15">
        <f t="shared" si="11"/>
        <v>1.7183685899999999E-6</v>
      </c>
      <c r="D111" s="15">
        <f t="shared" si="11"/>
        <v>4.9247117199999998E-6</v>
      </c>
      <c r="E111" s="15">
        <f t="shared" si="11"/>
        <v>8.1503968199999998E-7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7.4581199919999995E-6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6.0600591199999997E-6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6.0600591199999997E-6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">
      <c r="A113" s="14" t="s">
        <v>14</v>
      </c>
      <c r="B113" s="15">
        <f t="shared" si="11"/>
        <v>0</v>
      </c>
      <c r="C113" s="15">
        <f t="shared" si="11"/>
        <v>8.6353331900000003E-7</v>
      </c>
      <c r="D113" s="15">
        <f t="shared" si="11"/>
        <v>0</v>
      </c>
      <c r="E113" s="15">
        <f t="shared" si="11"/>
        <v>1.8828335300000001E-6</v>
      </c>
      <c r="F113" s="15">
        <f t="shared" si="11"/>
        <v>1.0219469999999999E-6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3.7683138489999997E-6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">
      <c r="A114" s="14" t="s">
        <v>15</v>
      </c>
      <c r="B114" s="15">
        <f t="shared" si="11"/>
        <v>3.9959980699999999E-7</v>
      </c>
      <c r="C114" s="15">
        <f t="shared" si="11"/>
        <v>6.8142774900000001E-5</v>
      </c>
      <c r="D114" s="15">
        <f t="shared" si="11"/>
        <v>1.07821602E-4</v>
      </c>
      <c r="E114" s="15">
        <f t="shared" si="11"/>
        <v>6.9910599200000002E-6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1.8335503662700003E-4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2.1191222100000001E-6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2.1191222100000001E-6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">
      <c r="A116" s="14" t="s">
        <v>17</v>
      </c>
      <c r="B116" s="15">
        <f t="shared" si="11"/>
        <v>1.0159549800000001E-6</v>
      </c>
      <c r="C116" s="15">
        <f t="shared" si="11"/>
        <v>1.89389575E-7</v>
      </c>
      <c r="D116" s="15">
        <f t="shared" si="11"/>
        <v>2.6843292299999998E-6</v>
      </c>
      <c r="E116" s="15">
        <f t="shared" si="11"/>
        <v>2.8139282399999998E-6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6.7036020249999997E-6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">
      <c r="A117" s="14" t="s">
        <v>18</v>
      </c>
      <c r="B117" s="15">
        <f t="shared" si="11"/>
        <v>5.5898509500000004E-9</v>
      </c>
      <c r="C117" s="15">
        <f t="shared" si="11"/>
        <v>2.0188376700000001E-6</v>
      </c>
      <c r="D117" s="15">
        <f t="shared" si="11"/>
        <v>2.45248245E-5</v>
      </c>
      <c r="E117" s="15">
        <f t="shared" si="11"/>
        <v>2.1192578899999999E-5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4.7741830920949995E-5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">
      <c r="A118" s="14" t="s">
        <v>19</v>
      </c>
      <c r="B118" s="15">
        <f t="shared" si="11"/>
        <v>2.0286653E-8</v>
      </c>
      <c r="C118" s="15">
        <f t="shared" si="11"/>
        <v>3.8501148E-7</v>
      </c>
      <c r="D118" s="15">
        <f t="shared" si="11"/>
        <v>1.8699864199999999E-7</v>
      </c>
      <c r="E118" s="15">
        <f t="shared" si="11"/>
        <v>2.1379938200000001E-6</v>
      </c>
      <c r="F118" s="15">
        <f t="shared" si="11"/>
        <v>5.4452093499999996E-7</v>
      </c>
      <c r="G118" s="15">
        <f t="shared" si="11"/>
        <v>5.8270948200000003E-7</v>
      </c>
      <c r="H118" s="15">
        <f t="shared" si="11"/>
        <v>0</v>
      </c>
      <c r="I118" s="15">
        <f t="shared" si="11"/>
        <v>0</v>
      </c>
      <c r="J118" s="16">
        <f t="shared" si="12"/>
        <v>3.8575210120000003E-6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">
      <c r="A119" s="14" t="s">
        <v>20</v>
      </c>
      <c r="B119" s="15">
        <f t="shared" si="11"/>
        <v>1.39728023E-8</v>
      </c>
      <c r="C119" s="15">
        <f t="shared" si="11"/>
        <v>4.9462524599999999E-7</v>
      </c>
      <c r="D119" s="15">
        <f t="shared" si="11"/>
        <v>3.8802667599999996E-6</v>
      </c>
      <c r="E119" s="15">
        <f t="shared" si="11"/>
        <v>1.3779286099999999E-7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4.5266576692999995E-6</v>
      </c>
      <c r="K119" s="21"/>
      <c r="L119" s="21"/>
      <c r="M119" s="21"/>
      <c r="N119" s="21"/>
      <c r="O119" s="21"/>
      <c r="P119" s="21"/>
      <c r="Q119" s="21"/>
      <c r="R119" s="67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">
      <c r="A120" s="14" t="s">
        <v>21</v>
      </c>
      <c r="B120" s="15">
        <f t="shared" si="11"/>
        <v>2.30491614E-7</v>
      </c>
      <c r="C120" s="15">
        <f t="shared" si="11"/>
        <v>1.25912723E-6</v>
      </c>
      <c r="D120" s="15">
        <f t="shared" si="11"/>
        <v>0</v>
      </c>
      <c r="E120" s="15">
        <f t="shared" si="11"/>
        <v>1.09539944E-7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1.5991587880000001E-6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">
      <c r="A121" s="14" t="s">
        <v>22</v>
      </c>
      <c r="B121" s="15">
        <f t="shared" si="11"/>
        <v>1.9261839400000001E-7</v>
      </c>
      <c r="C121" s="15">
        <f t="shared" si="11"/>
        <v>2.19629853E-5</v>
      </c>
      <c r="D121" s="15">
        <f t="shared" si="11"/>
        <v>1.6805326099999999E-5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3.8960929793999999E-5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">
      <c r="A122" s="14" t="s">
        <v>23</v>
      </c>
      <c r="B122" s="15">
        <f t="shared" si="11"/>
        <v>3.40396845E-6</v>
      </c>
      <c r="C122" s="15">
        <f t="shared" si="11"/>
        <v>8.1288399700000008E-6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1.153280842E-5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">
      <c r="A123" s="14" t="s">
        <v>24</v>
      </c>
      <c r="B123" s="15">
        <f t="shared" si="11"/>
        <v>3.3910736600000001E-4</v>
      </c>
      <c r="C123" s="15">
        <f t="shared" si="11"/>
        <v>9.3063872399999998E-6</v>
      </c>
      <c r="D123" s="15">
        <f t="shared" si="11"/>
        <v>9.0542058599999997E-7</v>
      </c>
      <c r="E123" s="15">
        <f t="shared" si="11"/>
        <v>5.8087394400000005E-7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3.4990004776999997E-4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">
      <c r="A124" s="14" t="s">
        <v>25</v>
      </c>
      <c r="B124" s="15">
        <f t="shared" si="11"/>
        <v>2.6354231699999999E-5</v>
      </c>
      <c r="C124" s="15">
        <f t="shared" si="11"/>
        <v>3.4751773700000002E-5</v>
      </c>
      <c r="D124" s="15">
        <f t="shared" si="11"/>
        <v>4.0414427000000003E-6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6.5147448100000009E-5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">
      <c r="A125" s="14" t="s">
        <v>26</v>
      </c>
      <c r="B125" s="15">
        <f t="shared" si="11"/>
        <v>2.1044993099999998E-5</v>
      </c>
      <c r="C125" s="15">
        <f t="shared" si="11"/>
        <v>4.2864178999999999E-7</v>
      </c>
      <c r="D125" s="15">
        <f t="shared" si="11"/>
        <v>7.8965512900000006E-8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2.1552600402899998E-5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">
      <c r="A126" s="17" t="s">
        <v>10</v>
      </c>
      <c r="B126" s="16">
        <f t="shared" ref="B126:I126" si="13">SUM(B111:B125)</f>
        <v>3.9178907335124996E-4</v>
      </c>
      <c r="C126" s="16">
        <f t="shared" si="13"/>
        <v>1.4965029601000002E-4</v>
      </c>
      <c r="D126" s="16">
        <f t="shared" si="13"/>
        <v>1.7191394687089996E-4</v>
      </c>
      <c r="E126" s="16">
        <f t="shared" si="13"/>
        <v>3.8780763050999995E-5</v>
      </c>
      <c r="F126" s="16">
        <f t="shared" si="13"/>
        <v>1.566467935E-6</v>
      </c>
      <c r="G126" s="16">
        <f t="shared" si="13"/>
        <v>5.8270948200000003E-7</v>
      </c>
      <c r="H126" s="16">
        <f t="shared" si="13"/>
        <v>0</v>
      </c>
      <c r="I126" s="16">
        <f t="shared" si="13"/>
        <v>0</v>
      </c>
      <c r="J126" s="16">
        <f>SUM(J111:J125)</f>
        <v>7.5428325670015008E-4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">
      <c r="A130" s="27" t="s">
        <v>2</v>
      </c>
      <c r="B130" s="28">
        <v>1.7613876699999999E-7</v>
      </c>
      <c r="C130" s="28">
        <v>0</v>
      </c>
      <c r="D130" s="28">
        <v>0</v>
      </c>
      <c r="E130" s="28">
        <v>0</v>
      </c>
      <c r="F130" s="28">
        <v>3.9959980699999999E-7</v>
      </c>
      <c r="G130" s="28">
        <v>0</v>
      </c>
      <c r="H130" s="28">
        <v>1.0159549800000001E-6</v>
      </c>
      <c r="I130" s="28">
        <v>5.5898509500000004E-9</v>
      </c>
      <c r="J130" s="28">
        <v>2.0286653E-8</v>
      </c>
      <c r="K130" s="28">
        <v>1.39728023E-8</v>
      </c>
      <c r="L130" s="28">
        <v>2.30491614E-7</v>
      </c>
      <c r="M130" s="28">
        <v>1.9261839400000001E-7</v>
      </c>
      <c r="N130" s="28">
        <v>3.40396845E-6</v>
      </c>
      <c r="O130" s="28">
        <v>3.3910736600000001E-4</v>
      </c>
      <c r="P130" s="28">
        <v>2.6354231699999999E-5</v>
      </c>
      <c r="Q130" s="28">
        <v>2.1044993099999998E-5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">
      <c r="A131" s="27" t="s">
        <v>3</v>
      </c>
      <c r="B131" s="28">
        <v>5.2074771400000002E-6</v>
      </c>
      <c r="C131" s="28">
        <v>1.7183685899999999E-6</v>
      </c>
      <c r="D131" s="28">
        <v>0</v>
      </c>
      <c r="E131" s="28">
        <v>8.6353331900000003E-7</v>
      </c>
      <c r="F131" s="28">
        <v>6.8142774900000001E-5</v>
      </c>
      <c r="G131" s="28">
        <v>0</v>
      </c>
      <c r="H131" s="28">
        <v>1.89389575E-7</v>
      </c>
      <c r="I131" s="28">
        <v>2.0188376700000001E-6</v>
      </c>
      <c r="J131" s="28">
        <v>3.8501148E-7</v>
      </c>
      <c r="K131" s="28">
        <v>4.9462524599999999E-7</v>
      </c>
      <c r="L131" s="28">
        <v>1.25912723E-6</v>
      </c>
      <c r="M131" s="28">
        <v>2.19629853E-5</v>
      </c>
      <c r="N131" s="28">
        <v>8.1288399700000008E-6</v>
      </c>
      <c r="O131" s="28">
        <v>9.3063872399999998E-6</v>
      </c>
      <c r="P131" s="28">
        <v>3.4751773700000002E-5</v>
      </c>
      <c r="Q131" s="28">
        <v>4.2864178999999999E-7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">
      <c r="A132" s="14" t="s">
        <v>4</v>
      </c>
      <c r="B132" s="28">
        <v>1.7998078199999999E-6</v>
      </c>
      <c r="C132" s="28">
        <v>4.9247117199999998E-6</v>
      </c>
      <c r="D132" s="28">
        <v>6.0600591199999997E-6</v>
      </c>
      <c r="E132" s="28">
        <v>0</v>
      </c>
      <c r="F132" s="28">
        <v>1.07821602E-4</v>
      </c>
      <c r="G132" s="28">
        <v>0</v>
      </c>
      <c r="H132" s="28">
        <v>2.6843292299999998E-6</v>
      </c>
      <c r="I132" s="28">
        <v>2.45248245E-5</v>
      </c>
      <c r="J132" s="28">
        <v>1.8699864199999999E-7</v>
      </c>
      <c r="K132" s="28">
        <v>3.8802667599999996E-6</v>
      </c>
      <c r="L132" s="28">
        <v>0</v>
      </c>
      <c r="M132" s="28">
        <v>1.6805326099999999E-5</v>
      </c>
      <c r="N132" s="28">
        <v>0</v>
      </c>
      <c r="O132" s="28">
        <v>9.0542058599999997E-7</v>
      </c>
      <c r="P132" s="28">
        <v>4.0414427000000003E-6</v>
      </c>
      <c r="Q132" s="28">
        <v>7.8965512900000006E-8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">
      <c r="A133" s="14" t="s">
        <v>5</v>
      </c>
      <c r="B133" s="28">
        <v>0</v>
      </c>
      <c r="C133" s="28">
        <v>8.1503968199999998E-7</v>
      </c>
      <c r="D133" s="28">
        <v>0</v>
      </c>
      <c r="E133" s="28">
        <v>1.8828335300000001E-6</v>
      </c>
      <c r="F133" s="28">
        <v>6.9910599200000002E-6</v>
      </c>
      <c r="G133" s="28">
        <v>2.1191222100000001E-6</v>
      </c>
      <c r="H133" s="28">
        <v>2.8139282399999998E-6</v>
      </c>
      <c r="I133" s="28">
        <v>2.1192578899999999E-5</v>
      </c>
      <c r="J133" s="28">
        <v>2.1379938200000001E-6</v>
      </c>
      <c r="K133" s="28">
        <v>1.3779286099999999E-7</v>
      </c>
      <c r="L133" s="28">
        <v>1.09539944E-7</v>
      </c>
      <c r="M133" s="28">
        <v>0</v>
      </c>
      <c r="N133" s="28">
        <v>0</v>
      </c>
      <c r="O133" s="28">
        <v>5.8087394400000005E-7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">
      <c r="A134" s="14" t="s">
        <v>6</v>
      </c>
      <c r="B134" s="28">
        <v>0</v>
      </c>
      <c r="C134" s="28">
        <v>0</v>
      </c>
      <c r="D134" s="28">
        <v>0</v>
      </c>
      <c r="E134" s="28">
        <v>1.0219469999999999E-6</v>
      </c>
      <c r="F134" s="28">
        <v>0</v>
      </c>
      <c r="G134" s="28">
        <v>0</v>
      </c>
      <c r="H134" s="28">
        <v>0</v>
      </c>
      <c r="I134" s="28">
        <v>0</v>
      </c>
      <c r="J134" s="28">
        <v>5.4452093499999996E-7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5.8270948200000003E-7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5.8" x14ac:dyDescent="0.5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4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8"/>
      <c r="ES140" s="1"/>
      <c r="ET140" s="1"/>
      <c r="EU140" s="1"/>
      <c r="EV140" s="1"/>
      <c r="EW140" s="1"/>
      <c r="EX140" s="1"/>
    </row>
    <row r="141" spans="1:154" x14ac:dyDescent="0.3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8"/>
      <c r="ES141" s="1"/>
      <c r="ET141" s="1"/>
      <c r="EU141" s="1"/>
      <c r="EV141" s="1"/>
      <c r="EW141" s="1"/>
      <c r="EX141" s="1"/>
    </row>
    <row r="142" spans="1:154" x14ac:dyDescent="0.3">
      <c r="A142" s="48" t="s">
        <v>11</v>
      </c>
      <c r="B142" s="14" t="s">
        <v>2</v>
      </c>
      <c r="C142" s="15">
        <v>1.1296532999999999E-9</v>
      </c>
      <c r="D142" s="15">
        <v>1.76020916E-8</v>
      </c>
      <c r="E142" s="15">
        <v>1.2084647600000001E-8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6.1113576099999998E-9</v>
      </c>
      <c r="N142" s="15">
        <v>2.7864073800000001E-8</v>
      </c>
      <c r="O142" s="15">
        <v>4.2360650300000002E-9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1.8601622700000001E-8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2.0370624299999999E-9</v>
      </c>
      <c r="AF142" s="15">
        <v>0</v>
      </c>
      <c r="AG142" s="15">
        <v>1.08015341E-8</v>
      </c>
      <c r="AH142" s="15">
        <v>8.0956386400000001E-9</v>
      </c>
      <c r="AI142" s="15">
        <v>0</v>
      </c>
      <c r="AJ142" s="15">
        <v>0</v>
      </c>
      <c r="AK142" s="15">
        <v>0</v>
      </c>
      <c r="AL142" s="15">
        <v>0</v>
      </c>
      <c r="AM142" s="15">
        <v>5.1257057700000001E-9</v>
      </c>
      <c r="AN142" s="15">
        <v>3.00658383E-7</v>
      </c>
      <c r="AO142" s="15">
        <v>4.1245351900000002E-7</v>
      </c>
      <c r="AP142" s="15">
        <v>5.6622302600000003E-8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1.9609219099999999E-8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5.9605680500000004E-8</v>
      </c>
      <c r="BF142" s="15">
        <v>1.195684E-9</v>
      </c>
      <c r="BG142" s="15">
        <v>3.5671480899999998E-8</v>
      </c>
      <c r="BH142" s="15">
        <v>4.1980578400000002E-8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5.9161321500000004E-10</v>
      </c>
      <c r="BO142" s="15">
        <v>2.12927586E-8</v>
      </c>
      <c r="BP142" s="15">
        <v>2.3253554800000001E-8</v>
      </c>
      <c r="BQ142" s="15">
        <v>3.6729432600000002E-7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2.1048775E-10</v>
      </c>
      <c r="BX142" s="15">
        <v>8.6782611200000002E-10</v>
      </c>
      <c r="BY142" s="15">
        <v>1.9827774500000001E-9</v>
      </c>
      <c r="BZ142" s="15">
        <v>3.1615538800000002E-8</v>
      </c>
      <c r="CA142" s="15">
        <v>5.9757473300000001E-9</v>
      </c>
      <c r="CB142" s="15">
        <v>7.4237100000000002E-9</v>
      </c>
      <c r="CC142" s="15">
        <v>0</v>
      </c>
      <c r="CD142" s="15">
        <v>0</v>
      </c>
      <c r="CE142" s="15">
        <v>0</v>
      </c>
      <c r="CF142" s="15">
        <v>9.6548674299999993E-10</v>
      </c>
      <c r="CG142" s="15">
        <v>2.0006063199999999E-9</v>
      </c>
      <c r="CH142" s="15">
        <v>2.3591832100000001E-8</v>
      </c>
      <c r="CI142" s="15">
        <v>2.42608344E-9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5.3558146300000001E-9</v>
      </c>
      <c r="CP142" s="15">
        <v>4.5521542100000002E-9</v>
      </c>
      <c r="CQ142" s="15">
        <v>0</v>
      </c>
      <c r="CR142" s="15">
        <v>1.1807993900000001E-9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1.4393834000000001E-9</v>
      </c>
      <c r="CY142" s="15">
        <v>7.7935780899999995E-8</v>
      </c>
      <c r="CZ142" s="15">
        <v>7.1199470200000002E-8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2.3661958099999999E-8</v>
      </c>
      <c r="DH142" s="15">
        <v>2.30843165E-8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1.3029591800000001E-7</v>
      </c>
      <c r="DQ142" s="15">
        <v>3.08742459E-8</v>
      </c>
      <c r="DR142" s="15">
        <v>6.9002843900000004E-9</v>
      </c>
      <c r="DS142" s="15">
        <v>3.2973700500000002E-9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1.8035710499999999E-7</v>
      </c>
      <c r="DZ142" s="15">
        <v>1.2772964199999999E-7</v>
      </c>
      <c r="EA142" s="15">
        <v>2.1134019900000001E-8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4.1711061799999999E-8</v>
      </c>
      <c r="EI142" s="15">
        <v>1.76118531E-9</v>
      </c>
      <c r="EJ142" s="15">
        <v>1.52648798E-10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2.28360181E-6</v>
      </c>
      <c r="ER142" s="14" t="s">
        <v>2</v>
      </c>
      <c r="ES142" s="75" t="s">
        <v>11</v>
      </c>
      <c r="ET142" s="1"/>
      <c r="EU142" s="1"/>
      <c r="EV142" s="1"/>
      <c r="EW142" s="1"/>
      <c r="EX142" s="1"/>
    </row>
    <row r="143" spans="1:154" x14ac:dyDescent="0.3">
      <c r="A143" s="48"/>
      <c r="B143" s="14" t="s">
        <v>3</v>
      </c>
      <c r="C143" s="15">
        <v>1.31914139E-8</v>
      </c>
      <c r="D143" s="15">
        <v>1.7514499099999999E-7</v>
      </c>
      <c r="E143" s="15">
        <v>1.2425550999999999E-7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6.6715154599999999E-8</v>
      </c>
      <c r="N143" s="15">
        <v>2.95926461E-7</v>
      </c>
      <c r="O143" s="15">
        <v>4.7605609999999998E-8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2.0167327700000001E-7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2.2444918200000001E-8</v>
      </c>
      <c r="AF143" s="15">
        <v>0</v>
      </c>
      <c r="AG143" s="15">
        <v>1.11534186E-7</v>
      </c>
      <c r="AH143" s="15">
        <v>9.2705512599999997E-8</v>
      </c>
      <c r="AI143" s="15">
        <v>0</v>
      </c>
      <c r="AJ143" s="15">
        <v>0</v>
      </c>
      <c r="AK143" s="15">
        <v>0</v>
      </c>
      <c r="AL143" s="15">
        <v>0</v>
      </c>
      <c r="AM143" s="15">
        <v>5.3952024199999997E-8</v>
      </c>
      <c r="AN143" s="15">
        <v>3.0185896500000001E-6</v>
      </c>
      <c r="AO143" s="15">
        <v>4.2202056700000003E-6</v>
      </c>
      <c r="AP143" s="15">
        <v>5.7763127200000003E-7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1.9953103799999999E-7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6.19323658E-7</v>
      </c>
      <c r="BF143" s="15">
        <v>1.2644882900000001E-8</v>
      </c>
      <c r="BG143" s="15">
        <v>3.43730681E-7</v>
      </c>
      <c r="BH143" s="15">
        <v>4.0705185199999998E-7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6.0872887399999997E-9</v>
      </c>
      <c r="BO143" s="15">
        <v>2.1477204599999999E-7</v>
      </c>
      <c r="BP143" s="15">
        <v>2.3331684300000001E-7</v>
      </c>
      <c r="BQ143" s="15">
        <v>3.5993824499999999E-6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2.2088223199999998E-9</v>
      </c>
      <c r="BX143" s="15">
        <v>9.1815096500000008E-9</v>
      </c>
      <c r="BY143" s="15">
        <v>1.9667380999999999E-8</v>
      </c>
      <c r="BZ143" s="15">
        <v>3.1131822799999999E-7</v>
      </c>
      <c r="CA143" s="15">
        <v>6.4593487999999998E-8</v>
      </c>
      <c r="CB143" s="15">
        <v>7.9279799300000003E-8</v>
      </c>
      <c r="CC143" s="15">
        <v>0</v>
      </c>
      <c r="CD143" s="15">
        <v>0</v>
      </c>
      <c r="CE143" s="15">
        <v>0</v>
      </c>
      <c r="CF143" s="15">
        <v>1.0453388400000001E-8</v>
      </c>
      <c r="CG143" s="15">
        <v>2.0021416800000002E-8</v>
      </c>
      <c r="CH143" s="15">
        <v>2.4291145499999998E-7</v>
      </c>
      <c r="CI143" s="15">
        <v>2.2969613500000001E-8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5.36103272E-8</v>
      </c>
      <c r="CP143" s="15">
        <v>4.61217256E-8</v>
      </c>
      <c r="CQ143" s="15">
        <v>0</v>
      </c>
      <c r="CR143" s="15">
        <v>1.18292096E-8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1.7071492700000001E-8</v>
      </c>
      <c r="CY143" s="15">
        <v>8.0039477499999999E-7</v>
      </c>
      <c r="CZ143" s="15">
        <v>7.17008852E-7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2.6047357800000001E-7</v>
      </c>
      <c r="DH143" s="15">
        <v>2.3709095599999999E-7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1.4036782400000001E-6</v>
      </c>
      <c r="DQ143" s="15">
        <v>3.1630864500000001E-7</v>
      </c>
      <c r="DR143" s="15">
        <v>6.9304727899999995E-8</v>
      </c>
      <c r="DS143" s="15">
        <v>3.4472036799999998E-8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2.1477908900000002E-6</v>
      </c>
      <c r="DZ143" s="15">
        <v>1.3499069299999999E-6</v>
      </c>
      <c r="EA143" s="15">
        <v>2.2748781399999999E-7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4.5577619399999998E-7</v>
      </c>
      <c r="EI143" s="15">
        <v>1.8508052900000001E-8</v>
      </c>
      <c r="EJ143" s="15">
        <v>1.58696592E-9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2.3608442899999998E-5</v>
      </c>
      <c r="ER143" s="14" t="s">
        <v>3</v>
      </c>
      <c r="ES143" s="75"/>
      <c r="ET143" s="1"/>
      <c r="EU143" s="1"/>
      <c r="EV143" s="1"/>
      <c r="EW143" s="1"/>
      <c r="EX143" s="1"/>
    </row>
    <row r="144" spans="1:154" x14ac:dyDescent="0.3">
      <c r="A144" s="48"/>
      <c r="B144" s="14" t="s">
        <v>4</v>
      </c>
      <c r="C144" s="15">
        <v>5.9615513800000003E-9</v>
      </c>
      <c r="D144" s="15">
        <v>8.3154257599999994E-8</v>
      </c>
      <c r="E144" s="15">
        <v>5.5698402300000001E-8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3.7180607099999999E-8</v>
      </c>
      <c r="N144" s="15">
        <v>1.3390581999999999E-7</v>
      </c>
      <c r="O144" s="15">
        <v>2.1254370999999999E-8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1.2077059799999999E-7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1.3114232700000001E-8</v>
      </c>
      <c r="AF144" s="15">
        <v>0</v>
      </c>
      <c r="AG144" s="15">
        <v>4.1942399200000001E-8</v>
      </c>
      <c r="AH144" s="15">
        <v>3.8678153799999997E-8</v>
      </c>
      <c r="AI144" s="15">
        <v>0</v>
      </c>
      <c r="AJ144" s="15">
        <v>0</v>
      </c>
      <c r="AK144" s="15">
        <v>0</v>
      </c>
      <c r="AL144" s="15">
        <v>0</v>
      </c>
      <c r="AM144" s="15">
        <v>1.6357188500000001E-8</v>
      </c>
      <c r="AN144" s="15">
        <v>1.30313366E-6</v>
      </c>
      <c r="AO144" s="15">
        <v>1.89897387E-6</v>
      </c>
      <c r="AP144" s="15">
        <v>2.1802553799999999E-7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8.4003239400000001E-8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2.13471309E-7</v>
      </c>
      <c r="BF144" s="15">
        <v>3.4366924799999999E-9</v>
      </c>
      <c r="BG144" s="15">
        <v>1.02200748E-7</v>
      </c>
      <c r="BH144" s="15">
        <v>1.1723620100000001E-7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1.7788793899999999E-9</v>
      </c>
      <c r="BO144" s="15">
        <v>4.9408741800000003E-8</v>
      </c>
      <c r="BP144" s="15">
        <v>5.9590376699999999E-8</v>
      </c>
      <c r="BQ144" s="15">
        <v>9.2311745700000001E-7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1.03032213E-9</v>
      </c>
      <c r="BX144" s="15">
        <v>5.5110905700000001E-9</v>
      </c>
      <c r="BY144" s="15">
        <v>4.8778905200000002E-9</v>
      </c>
      <c r="BZ144" s="15">
        <v>8.7046115000000004E-8</v>
      </c>
      <c r="CA144" s="15">
        <v>2.8673491500000001E-8</v>
      </c>
      <c r="CB144" s="15">
        <v>3.5607121399999998E-8</v>
      </c>
      <c r="CC144" s="15">
        <v>0</v>
      </c>
      <c r="CD144" s="15">
        <v>0</v>
      </c>
      <c r="CE144" s="15">
        <v>0</v>
      </c>
      <c r="CF144" s="15">
        <v>3.6170353600000002E-9</v>
      </c>
      <c r="CG144" s="15">
        <v>9.8019238099999994E-9</v>
      </c>
      <c r="CH144" s="15">
        <v>1.25463076E-7</v>
      </c>
      <c r="CI144" s="15">
        <v>7.3943105999999997E-9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9.6411599600000005E-9</v>
      </c>
      <c r="CP144" s="15">
        <v>2.2935270899999999E-8</v>
      </c>
      <c r="CQ144" s="15">
        <v>0</v>
      </c>
      <c r="CR144" s="15">
        <v>3.3677621300000001E-9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7.0329054499999997E-9</v>
      </c>
      <c r="CY144" s="15">
        <v>3.4729051900000001E-7</v>
      </c>
      <c r="CZ144" s="15">
        <v>3.4116906699999998E-7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1.4446748199999999E-7</v>
      </c>
      <c r="DH144" s="15">
        <v>1.15513226E-7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4.0751527099999998E-7</v>
      </c>
      <c r="DQ144" s="15">
        <v>1.8485882299999999E-7</v>
      </c>
      <c r="DR144" s="15">
        <v>2.9221365200000001E-8</v>
      </c>
      <c r="DS144" s="15">
        <v>1.50601644E-8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8.9991769399999997E-7</v>
      </c>
      <c r="DZ144" s="15">
        <v>6.7785099099999999E-7</v>
      </c>
      <c r="EA144" s="15">
        <v>1.16158878E-7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1.54378574E-7</v>
      </c>
      <c r="EI144" s="15">
        <v>7.6004181600000002E-9</v>
      </c>
      <c r="EJ144" s="15">
        <v>1.5171754800000001E-9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9.3369134200000003E-6</v>
      </c>
      <c r="ER144" s="14" t="s">
        <v>4</v>
      </c>
      <c r="ES144" s="75"/>
      <c r="ET144" s="1"/>
      <c r="EU144" s="1"/>
      <c r="EV144" s="1"/>
      <c r="EW144" s="1"/>
      <c r="EX144" s="1"/>
    </row>
    <row r="145" spans="1:154" x14ac:dyDescent="0.3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75"/>
      <c r="ET145" s="1"/>
      <c r="EU145" s="1"/>
      <c r="EV145" s="1"/>
      <c r="EW145" s="1"/>
      <c r="EX145" s="1"/>
    </row>
    <row r="146" spans="1:154" x14ac:dyDescent="0.3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5"/>
      <c r="ET146" s="1"/>
      <c r="EU146" s="1"/>
      <c r="EV146" s="1"/>
      <c r="EW146" s="1"/>
      <c r="EX146" s="1"/>
    </row>
    <row r="147" spans="1:154" x14ac:dyDescent="0.3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5"/>
      <c r="ET147" s="1"/>
      <c r="EU147" s="1"/>
      <c r="EV147" s="1"/>
      <c r="EW147" s="1"/>
      <c r="EX147" s="1"/>
    </row>
    <row r="148" spans="1:154" x14ac:dyDescent="0.3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5"/>
      <c r="ET148" s="1"/>
      <c r="EU148" s="1"/>
      <c r="EV148" s="1"/>
      <c r="EW148" s="1"/>
      <c r="EX148" s="1"/>
    </row>
    <row r="149" spans="1:154" x14ac:dyDescent="0.3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5"/>
      <c r="ET149" s="1"/>
      <c r="EU149" s="1"/>
      <c r="EV149" s="1"/>
      <c r="EW149" s="1"/>
      <c r="EX149" s="1"/>
    </row>
    <row r="150" spans="1:154" x14ac:dyDescent="0.3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5"/>
      <c r="ET150" s="1"/>
      <c r="EU150" s="1"/>
      <c r="EV150" s="1"/>
      <c r="EW150" s="1"/>
      <c r="EX150" s="1"/>
    </row>
    <row r="151" spans="1:154" x14ac:dyDescent="0.3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5" t="s">
        <v>12</v>
      </c>
      <c r="ET151" s="1"/>
      <c r="EU151" s="1"/>
      <c r="EV151" s="1"/>
      <c r="EW151" s="1"/>
      <c r="EX151" s="1"/>
    </row>
    <row r="152" spans="1:154" x14ac:dyDescent="0.3">
      <c r="A152" s="48"/>
      <c r="B152" s="14" t="s">
        <v>3</v>
      </c>
      <c r="C152" s="15">
        <v>3.8911201299999996E-9</v>
      </c>
      <c r="D152" s="15">
        <v>5.9062976400000003E-8</v>
      </c>
      <c r="E152" s="15">
        <v>5.3730316699999999E-8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2.4358219300000001E-8</v>
      </c>
      <c r="N152" s="15">
        <v>1.1955816600000001E-7</v>
      </c>
      <c r="O152" s="15">
        <v>2.3549925199999998E-8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1.02144579E-7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9.6709309599999995E-9</v>
      </c>
      <c r="AF152" s="15">
        <v>0</v>
      </c>
      <c r="AG152" s="15">
        <v>4.43016922E-8</v>
      </c>
      <c r="AH152" s="15">
        <v>4.5014748400000002E-8</v>
      </c>
      <c r="AI152" s="15">
        <v>0</v>
      </c>
      <c r="AJ152" s="15">
        <v>0</v>
      </c>
      <c r="AK152" s="15">
        <v>0</v>
      </c>
      <c r="AL152" s="15">
        <v>0</v>
      </c>
      <c r="AM152" s="15">
        <v>1.19135186E-8</v>
      </c>
      <c r="AN152" s="15">
        <v>9.0423558499999997E-7</v>
      </c>
      <c r="AO152" s="15">
        <v>1.5958776500000001E-6</v>
      </c>
      <c r="AP152" s="15">
        <v>2.4741338400000001E-7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9.6259386299999998E-8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1.51290577E-7</v>
      </c>
      <c r="BF152" s="15">
        <v>3.08603234E-9</v>
      </c>
      <c r="BG152" s="15">
        <v>8.5560458800000001E-8</v>
      </c>
      <c r="BH152" s="15">
        <v>1.1220167E-7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1.3480068200000001E-9</v>
      </c>
      <c r="BO152" s="15">
        <v>4.4505215200000003E-8</v>
      </c>
      <c r="BP152" s="15">
        <v>5.9592503E-8</v>
      </c>
      <c r="BQ152" s="15">
        <v>9.3682860899999999E-7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5.8536119400000004E-10</v>
      </c>
      <c r="BX152" s="15">
        <v>3.53038724E-9</v>
      </c>
      <c r="BY152" s="15">
        <v>4.4505323799999998E-9</v>
      </c>
      <c r="BZ152" s="15">
        <v>8.9432450199999998E-8</v>
      </c>
      <c r="CA152" s="15">
        <v>2.8018641799999999E-8</v>
      </c>
      <c r="CB152" s="15">
        <v>3.4848237499999997E-8</v>
      </c>
      <c r="CC152" s="15">
        <v>0</v>
      </c>
      <c r="CD152" s="15">
        <v>0</v>
      </c>
      <c r="CE152" s="15">
        <v>0</v>
      </c>
      <c r="CF152" s="15">
        <v>2.3741381399999998E-9</v>
      </c>
      <c r="CG152" s="15">
        <v>6.8508374300000002E-9</v>
      </c>
      <c r="CH152" s="15">
        <v>1.03545186E-7</v>
      </c>
      <c r="CI152" s="15">
        <v>7.4813827200000002E-9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1.02437336E-8</v>
      </c>
      <c r="CP152" s="15">
        <v>1.7632593399999999E-8</v>
      </c>
      <c r="CQ152" s="15">
        <v>0</v>
      </c>
      <c r="CR152" s="15">
        <v>4.5062477100000002E-9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4.7588647600000004E-9</v>
      </c>
      <c r="CY152" s="15">
        <v>2.4329222300000002E-7</v>
      </c>
      <c r="CZ152" s="15">
        <v>2.5916081199999998E-7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1.0549962E-7</v>
      </c>
      <c r="DH152" s="15">
        <v>9.0743466500000005E-8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3.1601814100000003E-7</v>
      </c>
      <c r="DQ152" s="15">
        <v>1.19853998E-7</v>
      </c>
      <c r="DR152" s="15">
        <v>2.6373105000000001E-8</v>
      </c>
      <c r="DS152" s="15">
        <v>1.5778550699999999E-8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6.3395486699999996E-7</v>
      </c>
      <c r="DZ152" s="15">
        <v>4.92926423E-7</v>
      </c>
      <c r="EA152" s="15">
        <v>1.07213048E-7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1.0993133599999999E-7</v>
      </c>
      <c r="EI152" s="15">
        <v>6.2362572200000002E-9</v>
      </c>
      <c r="EJ152" s="15">
        <v>9.5296541800000005E-10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7.5815886700000002E-6</v>
      </c>
      <c r="ER152" s="14" t="s">
        <v>3</v>
      </c>
      <c r="ES152" s="75"/>
      <c r="ET152" s="1"/>
      <c r="EU152" s="1"/>
      <c r="EV152" s="1"/>
      <c r="EW152" s="1"/>
      <c r="EX152" s="1"/>
    </row>
    <row r="153" spans="1:154" x14ac:dyDescent="0.3">
      <c r="A153" s="48"/>
      <c r="B153" s="14" t="s">
        <v>4</v>
      </c>
      <c r="C153" s="15">
        <v>1.3679777399999999E-8</v>
      </c>
      <c r="D153" s="15">
        <v>1.9989671099999999E-7</v>
      </c>
      <c r="E153" s="15">
        <v>1.47871506E-7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8.8692177399999998E-8</v>
      </c>
      <c r="N153" s="15">
        <v>3.1167239000000002E-7</v>
      </c>
      <c r="O153" s="15">
        <v>5.9093489500000001E-8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2.9303074599999998E-7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3.1570259600000001E-8</v>
      </c>
      <c r="AF153" s="15">
        <v>0</v>
      </c>
      <c r="AG153" s="15">
        <v>1.17863369E-7</v>
      </c>
      <c r="AH153" s="15">
        <v>1.01683729E-7</v>
      </c>
      <c r="AI153" s="15">
        <v>0</v>
      </c>
      <c r="AJ153" s="15">
        <v>0</v>
      </c>
      <c r="AK153" s="15">
        <v>0</v>
      </c>
      <c r="AL153" s="15">
        <v>0</v>
      </c>
      <c r="AM153" s="15">
        <v>3.96531324E-8</v>
      </c>
      <c r="AN153" s="15">
        <v>3.13632553E-6</v>
      </c>
      <c r="AO153" s="15">
        <v>4.4432999000000004E-6</v>
      </c>
      <c r="AP153" s="15">
        <v>6.55540131E-7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2.54631052E-7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5.2932345800000003E-7</v>
      </c>
      <c r="BF153" s="15">
        <v>1.06541179E-8</v>
      </c>
      <c r="BG153" s="15">
        <v>2.6849374599999997E-7</v>
      </c>
      <c r="BH153" s="15">
        <v>3.5001859399999999E-7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4.1431815699999999E-9</v>
      </c>
      <c r="BO153" s="15">
        <v>1.3160126999999999E-7</v>
      </c>
      <c r="BP153" s="15">
        <v>1.61177119E-7</v>
      </c>
      <c r="BQ153" s="15">
        <v>2.7978816700000001E-6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2.5422661899999999E-9</v>
      </c>
      <c r="BX153" s="15">
        <v>1.2178952999999999E-8</v>
      </c>
      <c r="BY153" s="15">
        <v>1.32342801E-8</v>
      </c>
      <c r="BZ153" s="15">
        <v>2.6423286399999999E-7</v>
      </c>
      <c r="CA153" s="15">
        <v>7.5501488800000006E-8</v>
      </c>
      <c r="CB153" s="15">
        <v>9.2851497199999995E-8</v>
      </c>
      <c r="CC153" s="15">
        <v>0</v>
      </c>
      <c r="CD153" s="15">
        <v>0</v>
      </c>
      <c r="CE153" s="15">
        <v>0</v>
      </c>
      <c r="CF153" s="15">
        <v>8.2150896999999999E-9</v>
      </c>
      <c r="CG153" s="15">
        <v>2.3402795500000001E-8</v>
      </c>
      <c r="CH153" s="15">
        <v>2.9448722699999998E-7</v>
      </c>
      <c r="CI153" s="15">
        <v>2.2156225100000001E-8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2.4199301600000001E-8</v>
      </c>
      <c r="CP153" s="15">
        <v>5.39449385E-8</v>
      </c>
      <c r="CQ153" s="15">
        <v>0</v>
      </c>
      <c r="CR153" s="15">
        <v>1.12015596E-8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1.7196374299999999E-8</v>
      </c>
      <c r="CY153" s="15">
        <v>8.34785541E-7</v>
      </c>
      <c r="CZ153" s="15">
        <v>7.9147358399999996E-7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3.3650933800000002E-7</v>
      </c>
      <c r="DH153" s="15">
        <v>2.8525558000000001E-7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9.9240987499999995E-7</v>
      </c>
      <c r="DQ153" s="15">
        <v>4.4418675599999999E-7</v>
      </c>
      <c r="DR153" s="15">
        <v>7.3783676299999995E-8</v>
      </c>
      <c r="DS153" s="15">
        <v>4.4719515800000001E-8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2.0936963900000002E-6</v>
      </c>
      <c r="DZ153" s="15">
        <v>1.61245364E-6</v>
      </c>
      <c r="EA153" s="15">
        <v>2.7112857000000002E-7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3.4817826599999999E-7</v>
      </c>
      <c r="EI153" s="15">
        <v>1.8859837700000001E-8</v>
      </c>
      <c r="EJ153" s="15">
        <v>3.0350803499999999E-9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2.32136176E-5</v>
      </c>
      <c r="ER153" s="14" t="s">
        <v>4</v>
      </c>
      <c r="ES153" s="75"/>
      <c r="ET153" s="1"/>
      <c r="EU153" s="1"/>
      <c r="EV153" s="1"/>
      <c r="EW153" s="1"/>
      <c r="EX153" s="1"/>
    </row>
    <row r="154" spans="1:154" x14ac:dyDescent="0.3">
      <c r="A154" s="48"/>
      <c r="B154" s="14" t="s">
        <v>5</v>
      </c>
      <c r="C154" s="15">
        <v>1.8831206699999999E-9</v>
      </c>
      <c r="D154" s="15">
        <v>2.74293583E-8</v>
      </c>
      <c r="E154" s="15">
        <v>2.1960311700000001E-8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1.5898248600000001E-8</v>
      </c>
      <c r="N154" s="15">
        <v>5.27556586E-8</v>
      </c>
      <c r="O154" s="15">
        <v>7.1764767700000003E-9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4.7525671599999999E-8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6.8238744000000001E-9</v>
      </c>
      <c r="AF154" s="15">
        <v>0</v>
      </c>
      <c r="AG154" s="15">
        <v>2.4173519400000001E-8</v>
      </c>
      <c r="AH154" s="15">
        <v>1.33443062E-8</v>
      </c>
      <c r="AI154" s="15">
        <v>0</v>
      </c>
      <c r="AJ154" s="15">
        <v>0</v>
      </c>
      <c r="AK154" s="15">
        <v>0</v>
      </c>
      <c r="AL154" s="15">
        <v>0</v>
      </c>
      <c r="AM154" s="15">
        <v>6.2730576399999997E-9</v>
      </c>
      <c r="AN154" s="15">
        <v>5.4085948399999997E-7</v>
      </c>
      <c r="AO154" s="15">
        <v>7.8742976000000003E-7</v>
      </c>
      <c r="AP154" s="15">
        <v>1.0681762300000001E-7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4.5180346000000003E-8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6.8313674799999994E-8</v>
      </c>
      <c r="BF154" s="15">
        <v>1.38008838E-9</v>
      </c>
      <c r="BG154" s="15">
        <v>3.25914856E-8</v>
      </c>
      <c r="BH154" s="15">
        <v>4.1579843200000002E-8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5.0391591000000003E-10</v>
      </c>
      <c r="BO154" s="15">
        <v>1.7594146900000001E-8</v>
      </c>
      <c r="BP154" s="15">
        <v>2.45467715E-8</v>
      </c>
      <c r="BQ154" s="15">
        <v>3.4081627900000001E-7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4.6715921600000003E-10</v>
      </c>
      <c r="BX154" s="15">
        <v>1.4289680900000001E-9</v>
      </c>
      <c r="BY154" s="15">
        <v>1.8282780799999999E-9</v>
      </c>
      <c r="BZ154" s="15">
        <v>3.4937063699999999E-8</v>
      </c>
      <c r="CA154" s="15">
        <v>1.26674725E-8</v>
      </c>
      <c r="CB154" s="15">
        <v>1.5332593799999999E-8</v>
      </c>
      <c r="CC154" s="15">
        <v>0</v>
      </c>
      <c r="CD154" s="15">
        <v>0</v>
      </c>
      <c r="CE154" s="15">
        <v>0</v>
      </c>
      <c r="CF154" s="15">
        <v>1.01052782E-9</v>
      </c>
      <c r="CG154" s="15">
        <v>3.7254183899999998E-9</v>
      </c>
      <c r="CH154" s="15">
        <v>5.2069372000000001E-8</v>
      </c>
      <c r="CI154" s="15">
        <v>3.4007037400000002E-9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3.0953232199999999E-9</v>
      </c>
      <c r="CP154" s="15">
        <v>7.3866000500000001E-9</v>
      </c>
      <c r="CQ154" s="15">
        <v>0</v>
      </c>
      <c r="CR154" s="15">
        <v>2.8206171399999998E-9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1.9072732099999998E-9</v>
      </c>
      <c r="CY154" s="15">
        <v>1.14689858E-7</v>
      </c>
      <c r="CZ154" s="15">
        <v>1.10969076E-7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5.9421258199999999E-8</v>
      </c>
      <c r="DH154" s="15">
        <v>4.9402544099999998E-8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1.16290378E-7</v>
      </c>
      <c r="DQ154" s="15">
        <v>7.2989185899999997E-8</v>
      </c>
      <c r="DR154" s="15">
        <v>1.1789218999999999E-8</v>
      </c>
      <c r="DS154" s="15">
        <v>7.9492134400000001E-9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2.86037348E-7</v>
      </c>
      <c r="DZ154" s="15">
        <v>2.3780780400000001E-7</v>
      </c>
      <c r="EA154" s="15">
        <v>3.3914260399999999E-8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5.1250231499999998E-8</v>
      </c>
      <c r="EI154" s="15">
        <v>3.0706481399999999E-9</v>
      </c>
      <c r="EJ154" s="15">
        <v>2.6460113800000002E-10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3.5307800200000001E-6</v>
      </c>
      <c r="ER154" s="14" t="s">
        <v>5</v>
      </c>
      <c r="ES154" s="75"/>
      <c r="ET154" s="1"/>
      <c r="EU154" s="1"/>
      <c r="EV154" s="1"/>
      <c r="EW154" s="1"/>
      <c r="EX154" s="1"/>
    </row>
    <row r="155" spans="1:154" x14ac:dyDescent="0.3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5"/>
      <c r="ET155" s="1"/>
      <c r="EU155" s="1"/>
      <c r="EV155" s="1"/>
      <c r="EW155" s="1"/>
      <c r="EX155" s="1"/>
    </row>
    <row r="156" spans="1:154" x14ac:dyDescent="0.3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5"/>
      <c r="ET156" s="1"/>
      <c r="EU156" s="1"/>
      <c r="EV156" s="1"/>
      <c r="EW156" s="1"/>
      <c r="EX156" s="1"/>
    </row>
    <row r="157" spans="1:154" x14ac:dyDescent="0.3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5"/>
      <c r="ET157" s="1"/>
      <c r="EU157" s="1"/>
      <c r="EV157" s="1"/>
      <c r="EW157" s="1"/>
      <c r="EX157" s="1"/>
    </row>
    <row r="158" spans="1:154" x14ac:dyDescent="0.3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5"/>
      <c r="ET158" s="1"/>
      <c r="EU158" s="1"/>
      <c r="EV158" s="1"/>
      <c r="EW158" s="1"/>
      <c r="EX158" s="1"/>
    </row>
    <row r="159" spans="1:154" x14ac:dyDescent="0.3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5"/>
      <c r="ET159" s="1"/>
      <c r="EU159" s="1"/>
      <c r="EV159" s="1"/>
      <c r="EW159" s="1"/>
      <c r="EX159" s="1"/>
    </row>
    <row r="160" spans="1:154" x14ac:dyDescent="0.3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5" t="s">
        <v>13</v>
      </c>
      <c r="ET160" s="1"/>
      <c r="EU160" s="1"/>
      <c r="EV160" s="1"/>
      <c r="EW160" s="1"/>
      <c r="EX160" s="1"/>
    </row>
    <row r="161" spans="1:154" x14ac:dyDescent="0.3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5"/>
      <c r="ET161" s="1"/>
      <c r="EU161" s="1"/>
      <c r="EV161" s="1"/>
      <c r="EW161" s="1"/>
      <c r="EX161" s="1"/>
    </row>
    <row r="162" spans="1:154" x14ac:dyDescent="0.3">
      <c r="A162" s="48"/>
      <c r="B162" s="14" t="s">
        <v>4</v>
      </c>
      <c r="C162" s="15">
        <v>8.8372315200000007E-9</v>
      </c>
      <c r="D162" s="15">
        <v>1.2574315E-7</v>
      </c>
      <c r="E162" s="15">
        <v>1.2889802700000001E-7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7.0458445999999998E-8</v>
      </c>
      <c r="N162" s="15">
        <v>2.8107737399999998E-7</v>
      </c>
      <c r="O162" s="15">
        <v>5.0603827999999999E-8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2.6349482E-7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2.6061275700000001E-8</v>
      </c>
      <c r="AF162" s="15">
        <v>0</v>
      </c>
      <c r="AG162" s="15">
        <v>9.6325446599999997E-8</v>
      </c>
      <c r="AH162" s="15">
        <v>1.00673359E-7</v>
      </c>
      <c r="AI162" s="15">
        <v>0</v>
      </c>
      <c r="AJ162" s="15">
        <v>0</v>
      </c>
      <c r="AK162" s="15">
        <v>0</v>
      </c>
      <c r="AL162" s="15">
        <v>0</v>
      </c>
      <c r="AM162" s="15">
        <v>2.6053027099999999E-8</v>
      </c>
      <c r="AN162" s="15">
        <v>2.2291587199999999E-6</v>
      </c>
      <c r="AO162" s="15">
        <v>3.9245639000000004E-6</v>
      </c>
      <c r="AP162" s="15">
        <v>5.3436340400000004E-7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2.1084976600000001E-7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3.91081334E-7</v>
      </c>
      <c r="BF162" s="15">
        <v>5.1707074099999997E-9</v>
      </c>
      <c r="BG162" s="15">
        <v>1.7859651500000001E-7</v>
      </c>
      <c r="BH162" s="15">
        <v>2.0020842399999999E-7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2.9262129700000002E-9</v>
      </c>
      <c r="BO162" s="15">
        <v>7.59971082E-8</v>
      </c>
      <c r="BP162" s="15">
        <v>1.45644233E-7</v>
      </c>
      <c r="BQ162" s="15">
        <v>1.5799004699999999E-6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1.1254253000000001E-9</v>
      </c>
      <c r="BX162" s="15">
        <v>9.6241020000000001E-9</v>
      </c>
      <c r="BY162" s="15">
        <v>8.57574245E-9</v>
      </c>
      <c r="BZ162" s="15">
        <v>1.6150605799999999E-7</v>
      </c>
      <c r="CA162" s="15">
        <v>7.4514329300000002E-8</v>
      </c>
      <c r="CB162" s="15">
        <v>9.3275681599999999E-8</v>
      </c>
      <c r="CC162" s="15">
        <v>0</v>
      </c>
      <c r="CD162" s="15">
        <v>0</v>
      </c>
      <c r="CE162" s="15">
        <v>0</v>
      </c>
      <c r="CF162" s="15">
        <v>7.2606079799999999E-9</v>
      </c>
      <c r="CG162" s="15">
        <v>1.6825862800000001E-8</v>
      </c>
      <c r="CH162" s="15">
        <v>2.7064064099999999E-7</v>
      </c>
      <c r="CI162" s="15">
        <v>1.5374357499999999E-8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1.20292089E-8</v>
      </c>
      <c r="CP162" s="15">
        <v>3.4411083699999998E-8</v>
      </c>
      <c r="CQ162" s="15">
        <v>0</v>
      </c>
      <c r="CR162" s="15">
        <v>8.7883330100000008E-9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9.2959376500000001E-9</v>
      </c>
      <c r="CY162" s="15">
        <v>5.9471070899999999E-7</v>
      </c>
      <c r="CZ162" s="15">
        <v>6.6457846999999999E-7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2.6921980600000001E-7</v>
      </c>
      <c r="DH162" s="15">
        <v>2.0951638299999999E-7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7.88853978E-7</v>
      </c>
      <c r="DQ162" s="15">
        <v>3.31594957E-7</v>
      </c>
      <c r="DR162" s="15">
        <v>5.8335823E-8</v>
      </c>
      <c r="DS162" s="15">
        <v>3.4266073099999999E-8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1.3058351500000001E-6</v>
      </c>
      <c r="DZ162" s="15">
        <v>1.2796155099999999E-6</v>
      </c>
      <c r="EA162" s="15">
        <v>2.5331201000000002E-7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2.3712135400000001E-7</v>
      </c>
      <c r="EI162" s="15">
        <v>1.2934779900000001E-8</v>
      </c>
      <c r="EJ162" s="15">
        <v>3.2572118499999999E-9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1.7423086400000001E-5</v>
      </c>
      <c r="ER162" s="14" t="s">
        <v>4</v>
      </c>
      <c r="ES162" s="75"/>
      <c r="ET162" s="1"/>
      <c r="EU162" s="1"/>
      <c r="EV162" s="1"/>
      <c r="EW162" s="1"/>
      <c r="EX162" s="1"/>
    </row>
    <row r="163" spans="1:154" x14ac:dyDescent="0.3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14" t="s">
        <v>5</v>
      </c>
      <c r="ES163" s="75"/>
      <c r="ET163" s="1"/>
      <c r="EU163" s="1"/>
      <c r="EV163" s="1"/>
      <c r="EW163" s="1"/>
      <c r="EX163" s="1"/>
    </row>
    <row r="164" spans="1:154" x14ac:dyDescent="0.3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14" t="s">
        <v>6</v>
      </c>
      <c r="ES164" s="75"/>
      <c r="ET164" s="1"/>
      <c r="EU164" s="1"/>
      <c r="EV164" s="1"/>
      <c r="EW164" s="1"/>
      <c r="EX164" s="1"/>
    </row>
    <row r="165" spans="1:154" x14ac:dyDescent="0.3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5"/>
      <c r="ET165" s="1"/>
      <c r="EU165" s="1"/>
      <c r="EV165" s="1"/>
      <c r="EW165" s="1"/>
      <c r="EX165" s="1"/>
    </row>
    <row r="166" spans="1:154" x14ac:dyDescent="0.3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5"/>
      <c r="ET166" s="1"/>
      <c r="EU166" s="1"/>
      <c r="EV166" s="1"/>
      <c r="EW166" s="1"/>
      <c r="EX166" s="1"/>
    </row>
    <row r="167" spans="1:154" x14ac:dyDescent="0.3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5"/>
      <c r="ET167" s="1"/>
      <c r="EU167" s="1"/>
      <c r="EV167" s="1"/>
      <c r="EW167" s="1"/>
      <c r="EX167" s="1"/>
    </row>
    <row r="168" spans="1:154" x14ac:dyDescent="0.3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5"/>
      <c r="ET168" s="1"/>
      <c r="EU168" s="1"/>
      <c r="EV168" s="1"/>
      <c r="EW168" s="1"/>
      <c r="EX168" s="1"/>
    </row>
    <row r="169" spans="1:154" x14ac:dyDescent="0.3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5" t="s">
        <v>14</v>
      </c>
      <c r="ET169" s="1"/>
      <c r="EU169" s="1"/>
      <c r="EV169" s="1"/>
      <c r="EW169" s="1"/>
      <c r="EX169" s="1"/>
    </row>
    <row r="170" spans="1:154" x14ac:dyDescent="0.3">
      <c r="A170" s="48"/>
      <c r="B170" s="14" t="s">
        <v>3</v>
      </c>
      <c r="C170" s="15">
        <v>1.5111389000000001E-9</v>
      </c>
      <c r="D170" s="15">
        <v>2.34638818E-8</v>
      </c>
      <c r="E170" s="15">
        <v>2.4170662E-8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1.24085835E-8</v>
      </c>
      <c r="N170" s="15">
        <v>5.33480748E-8</v>
      </c>
      <c r="O170" s="15">
        <v>1.14685186E-8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4.7869148200000001E-8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3.5928460200000001E-9</v>
      </c>
      <c r="AF170" s="15">
        <v>0</v>
      </c>
      <c r="AG170" s="15">
        <v>2.15618643E-8</v>
      </c>
      <c r="AH170" s="15">
        <v>2.1737996800000001E-8</v>
      </c>
      <c r="AI170" s="15">
        <v>0</v>
      </c>
      <c r="AJ170" s="15">
        <v>0</v>
      </c>
      <c r="AK170" s="15">
        <v>0</v>
      </c>
      <c r="AL170" s="15">
        <v>0</v>
      </c>
      <c r="AM170" s="15">
        <v>5.6394071900000002E-9</v>
      </c>
      <c r="AN170" s="15">
        <v>4.2969383E-7</v>
      </c>
      <c r="AO170" s="15">
        <v>7.1844378099999997E-7</v>
      </c>
      <c r="AP170" s="15">
        <v>1.17878448E-7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4.6153109400000002E-8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6.2916125600000006E-8</v>
      </c>
      <c r="BF170" s="15">
        <v>1.15890246E-9</v>
      </c>
      <c r="BG170" s="15">
        <v>3.2949673100000001E-8</v>
      </c>
      <c r="BH170" s="15">
        <v>5.0026760300000003E-8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5.4689860300000005E-10</v>
      </c>
      <c r="BO170" s="15">
        <v>1.8933423000000001E-8</v>
      </c>
      <c r="BP170" s="15">
        <v>2.1071972199999999E-8</v>
      </c>
      <c r="BQ170" s="15">
        <v>4.2489311700000002E-7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2.7701744900000001E-10</v>
      </c>
      <c r="BX170" s="15">
        <v>1.44620546E-9</v>
      </c>
      <c r="BY170" s="15">
        <v>1.74749995E-9</v>
      </c>
      <c r="BZ170" s="15">
        <v>4.1202940599999999E-8</v>
      </c>
      <c r="CA170" s="15">
        <v>1.3453651700000001E-8</v>
      </c>
      <c r="CB170" s="15">
        <v>1.6618856799999999E-8</v>
      </c>
      <c r="CC170" s="15">
        <v>0</v>
      </c>
      <c r="CD170" s="15">
        <v>0</v>
      </c>
      <c r="CE170" s="15">
        <v>0</v>
      </c>
      <c r="CF170" s="15">
        <v>1.1114701400000001E-9</v>
      </c>
      <c r="CG170" s="15">
        <v>2.9632199099999998E-9</v>
      </c>
      <c r="CH170" s="15">
        <v>5.0099428199999998E-8</v>
      </c>
      <c r="CI170" s="15">
        <v>3.6002815700000001E-9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4.8986009099999997E-9</v>
      </c>
      <c r="CP170" s="15">
        <v>7.14057262E-9</v>
      </c>
      <c r="CQ170" s="15">
        <v>0</v>
      </c>
      <c r="CR170" s="15">
        <v>2.16344725E-9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1.71624736E-9</v>
      </c>
      <c r="CY170" s="15">
        <v>1.20856639E-7</v>
      </c>
      <c r="CZ170" s="15">
        <v>1.1892728900000001E-7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4.0035735999999997E-8</v>
      </c>
      <c r="DH170" s="15">
        <v>3.4494679100000001E-8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1.3431433499999999E-7</v>
      </c>
      <c r="DQ170" s="15">
        <v>5.57056231E-8</v>
      </c>
      <c r="DR170" s="15">
        <v>1.19831282E-8</v>
      </c>
      <c r="DS170" s="15">
        <v>7.6182475499999995E-9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2.3782884800000001E-7</v>
      </c>
      <c r="DZ170" s="15">
        <v>2.4704050199999999E-7</v>
      </c>
      <c r="EA170" s="15">
        <v>4.8558877700000001E-8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5.2247205999999997E-8</v>
      </c>
      <c r="EI170" s="15">
        <v>2.8668955299999998E-9</v>
      </c>
      <c r="EJ170" s="15">
        <v>3.7747425500000002E-10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3.4127330800000001E-6</v>
      </c>
      <c r="ER170" s="14" t="s">
        <v>3</v>
      </c>
      <c r="ES170" s="75"/>
      <c r="ET170" s="1"/>
      <c r="EU170" s="1"/>
      <c r="EV170" s="1"/>
      <c r="EW170" s="1"/>
      <c r="EX170" s="1"/>
    </row>
    <row r="171" spans="1:154" x14ac:dyDescent="0.3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0</v>
      </c>
      <c r="ER171" s="14" t="s">
        <v>4</v>
      </c>
      <c r="ES171" s="75"/>
      <c r="ET171" s="1"/>
      <c r="EU171" s="1"/>
      <c r="EV171" s="1"/>
      <c r="EW171" s="1"/>
      <c r="EX171" s="1"/>
    </row>
    <row r="172" spans="1:154" x14ac:dyDescent="0.3">
      <c r="A172" s="48"/>
      <c r="B172" s="14" t="s">
        <v>5</v>
      </c>
      <c r="C172" s="15">
        <v>4.6821140000000001E-9</v>
      </c>
      <c r="D172" s="15">
        <v>7.2262405500000004E-8</v>
      </c>
      <c r="E172" s="15">
        <v>5.2516109399999997E-8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3.5018382200000002E-8</v>
      </c>
      <c r="N172" s="15">
        <v>1.2920605599999999E-7</v>
      </c>
      <c r="O172" s="15">
        <v>2.86778832E-8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1.13086891E-7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1.4042372600000001E-8</v>
      </c>
      <c r="AF172" s="15">
        <v>0</v>
      </c>
      <c r="AG172" s="15">
        <v>4.9891003700000003E-8</v>
      </c>
      <c r="AH172" s="15">
        <v>5.4694214099999997E-8</v>
      </c>
      <c r="AI172" s="15">
        <v>0</v>
      </c>
      <c r="AJ172" s="15">
        <v>0</v>
      </c>
      <c r="AK172" s="15">
        <v>0</v>
      </c>
      <c r="AL172" s="15">
        <v>0</v>
      </c>
      <c r="AM172" s="15">
        <v>1.59969311E-8</v>
      </c>
      <c r="AN172" s="15">
        <v>1.24975958E-6</v>
      </c>
      <c r="AO172" s="15">
        <v>1.6925493800000001E-6</v>
      </c>
      <c r="AP172" s="15">
        <v>2.9263019899999997E-7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1.2737527799999999E-7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2.1198032699999999E-7</v>
      </c>
      <c r="BF172" s="15">
        <v>3.5785638099999999E-9</v>
      </c>
      <c r="BG172" s="15">
        <v>8.9885237500000002E-8</v>
      </c>
      <c r="BH172" s="15">
        <v>1.3731411999999999E-7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1.8779106700000001E-9</v>
      </c>
      <c r="BO172" s="15">
        <v>4.9975606499999999E-8</v>
      </c>
      <c r="BP172" s="15">
        <v>5.80753715E-8</v>
      </c>
      <c r="BQ172" s="15">
        <v>1.11848716E-6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8.8123963499999998E-10</v>
      </c>
      <c r="BX172" s="15">
        <v>5.4401187199999997E-9</v>
      </c>
      <c r="BY172" s="15">
        <v>4.5792927499999999E-9</v>
      </c>
      <c r="BZ172" s="15">
        <v>1.08141633E-7</v>
      </c>
      <c r="CA172" s="15">
        <v>3.5989703500000003E-8</v>
      </c>
      <c r="CB172" s="15">
        <v>4.3201180800000002E-8</v>
      </c>
      <c r="CC172" s="15">
        <v>0</v>
      </c>
      <c r="CD172" s="15">
        <v>0</v>
      </c>
      <c r="CE172" s="15">
        <v>0</v>
      </c>
      <c r="CF172" s="15">
        <v>3.6535087899999999E-9</v>
      </c>
      <c r="CG172" s="15">
        <v>9.3309476699999997E-9</v>
      </c>
      <c r="CH172" s="15">
        <v>1.12030056E-7</v>
      </c>
      <c r="CI172" s="15">
        <v>9.0516039399999994E-9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9.7094842399999993E-9</v>
      </c>
      <c r="CP172" s="15">
        <v>2.24378437E-8</v>
      </c>
      <c r="CQ172" s="15">
        <v>0</v>
      </c>
      <c r="CR172" s="15">
        <v>4.9272865500000004E-9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5.1295541100000002E-9</v>
      </c>
      <c r="CY172" s="15">
        <v>2.8570736700000001E-7</v>
      </c>
      <c r="CZ172" s="15">
        <v>2.5671815E-7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1.3118763E-7</v>
      </c>
      <c r="DH172" s="15">
        <v>1.1033375700000001E-7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3.7148307400000002E-7</v>
      </c>
      <c r="DQ172" s="15">
        <v>1.6409911300000001E-7</v>
      </c>
      <c r="DR172" s="15">
        <v>2.7932683000000001E-8</v>
      </c>
      <c r="DS172" s="15">
        <v>1.86670535E-8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7.5134900099999999E-7</v>
      </c>
      <c r="DZ172" s="15">
        <v>5.73228612E-7</v>
      </c>
      <c r="EA172" s="15">
        <v>1.0469269999999999E-7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1.22998094E-7</v>
      </c>
      <c r="EI172" s="15">
        <v>7.3172462000000002E-9</v>
      </c>
      <c r="EJ172" s="15">
        <v>1.33835589E-9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8.9051193799999992E-6</v>
      </c>
      <c r="ER172" s="14" t="s">
        <v>5</v>
      </c>
      <c r="ES172" s="75"/>
      <c r="ET172" s="1"/>
      <c r="EU172" s="1"/>
      <c r="EV172" s="1"/>
      <c r="EW172" s="1"/>
      <c r="EX172" s="1"/>
    </row>
    <row r="173" spans="1:154" x14ac:dyDescent="0.3">
      <c r="A173" s="48"/>
      <c r="B173" s="14" t="s">
        <v>6</v>
      </c>
      <c r="C173" s="15">
        <v>3.2964065799999999E-9</v>
      </c>
      <c r="D173" s="15">
        <v>4.2711450599999999E-8</v>
      </c>
      <c r="E173" s="15">
        <v>3.0540077999999999E-8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2.3422764399999998E-8</v>
      </c>
      <c r="N173" s="15">
        <v>6.2453115399999997E-8</v>
      </c>
      <c r="O173" s="15">
        <v>6.8157429999999996E-9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6.8443648300000006E-8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1.03801278E-8</v>
      </c>
      <c r="AF173" s="15">
        <v>0</v>
      </c>
      <c r="AG173" s="15">
        <v>3.7399649999999998E-8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7.3386508099999998E-9</v>
      </c>
      <c r="AN173" s="15">
        <v>7.2648169900000005E-7</v>
      </c>
      <c r="AO173" s="15">
        <v>9.5395660200000001E-7</v>
      </c>
      <c r="AP173" s="15">
        <v>1.3631108999999999E-7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4.76891249E-8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7.6529009300000001E-8</v>
      </c>
      <c r="BF173" s="15">
        <v>1.7497111400000001E-9</v>
      </c>
      <c r="BG173" s="15">
        <v>2.64957721E-8</v>
      </c>
      <c r="BH173" s="15">
        <v>4.0188093300000001E-8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3.45352899E-10</v>
      </c>
      <c r="BO173" s="15">
        <v>2.0445348699999999E-8</v>
      </c>
      <c r="BP173" s="15">
        <v>2.8162902899999999E-8</v>
      </c>
      <c r="BQ173" s="15">
        <v>3.2006862600000003E-7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6.2626490800000003E-10</v>
      </c>
      <c r="BX173" s="15">
        <v>9.0152879100000002E-10</v>
      </c>
      <c r="BY173" s="15">
        <v>1.76216996E-9</v>
      </c>
      <c r="BZ173" s="15">
        <v>3.8028175800000001E-8</v>
      </c>
      <c r="CA173" s="15">
        <v>1.7075863500000001E-8</v>
      </c>
      <c r="CB173" s="15">
        <v>1.8233187900000001E-8</v>
      </c>
      <c r="CC173" s="15">
        <v>0</v>
      </c>
      <c r="CD173" s="15">
        <v>0</v>
      </c>
      <c r="CE173" s="15">
        <v>0</v>
      </c>
      <c r="CF173" s="15">
        <v>1.1538446500000001E-9</v>
      </c>
      <c r="CG173" s="15">
        <v>5.4100377300000001E-9</v>
      </c>
      <c r="CH173" s="15">
        <v>6.3015217499999994E-8</v>
      </c>
      <c r="CI173" s="15">
        <v>4.3208618000000001E-9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4.2159483999999996E-9</v>
      </c>
      <c r="CP173" s="15">
        <v>8.99177815E-9</v>
      </c>
      <c r="CQ173" s="15">
        <v>0</v>
      </c>
      <c r="CR173" s="15">
        <v>4.8724304700000001E-9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3.1579359799999998E-9</v>
      </c>
      <c r="CY173" s="15">
        <v>1.8285247799999999E-7</v>
      </c>
      <c r="CZ173" s="15">
        <v>1.4740469499999999E-7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1.0762150699999999E-7</v>
      </c>
      <c r="DH173" s="15">
        <v>8.5518621099999996E-8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1.43317689E-7</v>
      </c>
      <c r="DQ173" s="15">
        <v>1.1020626E-7</v>
      </c>
      <c r="DR173" s="15">
        <v>1.5387845900000001E-8</v>
      </c>
      <c r="DS173" s="15">
        <v>1.23992303E-8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4.8078822499999997E-7</v>
      </c>
      <c r="DZ173" s="15">
        <v>3.8689974000000001E-7</v>
      </c>
      <c r="EA173" s="15">
        <v>3.9245718099999997E-8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9.3187797800000005E-8</v>
      </c>
      <c r="EI173" s="15">
        <v>5.3789649900000003E-9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4.6531989799999999E-6</v>
      </c>
      <c r="ER173" s="14" t="s">
        <v>6</v>
      </c>
      <c r="ES173" s="75"/>
      <c r="ET173" s="1"/>
      <c r="EU173" s="1"/>
      <c r="EV173" s="1"/>
      <c r="EW173" s="1"/>
      <c r="EX173" s="1"/>
    </row>
    <row r="174" spans="1:154" x14ac:dyDescent="0.3">
      <c r="A174" s="48"/>
      <c r="B174" s="14" t="s">
        <v>7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0</v>
      </c>
      <c r="DQ174" s="15">
        <v>0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0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0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0</v>
      </c>
      <c r="ER174" s="14" t="s">
        <v>7</v>
      </c>
      <c r="ES174" s="75"/>
      <c r="ET174" s="1"/>
      <c r="EU174" s="1"/>
      <c r="EV174" s="1"/>
      <c r="EW174" s="1"/>
      <c r="EX174" s="1"/>
    </row>
    <row r="175" spans="1:154" x14ac:dyDescent="0.3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5"/>
      <c r="ET175" s="1"/>
      <c r="EU175" s="1"/>
      <c r="EV175" s="1"/>
      <c r="EW175" s="1"/>
      <c r="EX175" s="1"/>
    </row>
    <row r="176" spans="1:154" x14ac:dyDescent="0.3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5"/>
      <c r="ET176" s="1"/>
      <c r="EU176" s="1"/>
      <c r="EV176" s="1"/>
      <c r="EW176" s="1"/>
      <c r="EX176" s="1"/>
    </row>
    <row r="177" spans="1:154" x14ac:dyDescent="0.3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5"/>
      <c r="ET177" s="1"/>
      <c r="EU177" s="1"/>
      <c r="EV177" s="1"/>
      <c r="EW177" s="1"/>
      <c r="EX177" s="1"/>
    </row>
    <row r="178" spans="1:154" x14ac:dyDescent="0.3">
      <c r="A178" s="48" t="s">
        <v>15</v>
      </c>
      <c r="B178" s="14" t="s">
        <v>2</v>
      </c>
      <c r="C178" s="15">
        <v>3.5567355099999999E-9</v>
      </c>
      <c r="D178" s="15">
        <v>4.9837051700000003E-8</v>
      </c>
      <c r="E178" s="15">
        <v>3.0115152799999998E-8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1.5920516900000001E-8</v>
      </c>
      <c r="N178" s="15">
        <v>7.1401163000000001E-8</v>
      </c>
      <c r="O178" s="15">
        <v>1.29852804E-8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5.4329506500000001E-8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6.3744748999999997E-9</v>
      </c>
      <c r="AF178" s="15">
        <v>0</v>
      </c>
      <c r="AG178" s="15">
        <v>2.9995588699999999E-8</v>
      </c>
      <c r="AH178" s="15">
        <v>2.22671093E-8</v>
      </c>
      <c r="AI178" s="15">
        <v>0</v>
      </c>
      <c r="AJ178" s="15">
        <v>0</v>
      </c>
      <c r="AK178" s="15">
        <v>0</v>
      </c>
      <c r="AL178" s="15">
        <v>0</v>
      </c>
      <c r="AM178" s="15">
        <v>9.6839289899999999E-9</v>
      </c>
      <c r="AN178" s="15">
        <v>7.3085779899999998E-7</v>
      </c>
      <c r="AO178" s="15">
        <v>1.0012972700000001E-6</v>
      </c>
      <c r="AP178" s="15">
        <v>1.4710018399999999E-7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5.4459642099999999E-8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1.3879353199999999E-7</v>
      </c>
      <c r="BF178" s="15">
        <v>2.8102403899999999E-9</v>
      </c>
      <c r="BG178" s="15">
        <v>7.7430750799999994E-8</v>
      </c>
      <c r="BH178" s="15">
        <v>9.9667909899999999E-8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1.39932973E-9</v>
      </c>
      <c r="BO178" s="15">
        <v>4.9206782499999997E-8</v>
      </c>
      <c r="BP178" s="15">
        <v>6.8521266300000006E-8</v>
      </c>
      <c r="BQ178" s="15">
        <v>8.2640053199999996E-7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5.5465323600000003E-10</v>
      </c>
      <c r="BX178" s="15">
        <v>2.40058066E-9</v>
      </c>
      <c r="BY178" s="15">
        <v>4.0579820300000002E-9</v>
      </c>
      <c r="BZ178" s="15">
        <v>7.2005369800000004E-8</v>
      </c>
      <c r="CA178" s="15">
        <v>1.48214694E-8</v>
      </c>
      <c r="CB178" s="15">
        <v>1.84028189E-8</v>
      </c>
      <c r="CC178" s="15">
        <v>0</v>
      </c>
      <c r="CD178" s="15">
        <v>0</v>
      </c>
      <c r="CE178" s="15">
        <v>0</v>
      </c>
      <c r="CF178" s="15">
        <v>2.2060107500000002E-9</v>
      </c>
      <c r="CG178" s="15">
        <v>5.5680312800000002E-9</v>
      </c>
      <c r="CH178" s="15">
        <v>5.7623503600000001E-8</v>
      </c>
      <c r="CI178" s="15">
        <v>5.24807755E-9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1.06199488E-8</v>
      </c>
      <c r="CP178" s="15">
        <v>1.2625322699999999E-8</v>
      </c>
      <c r="CQ178" s="15">
        <v>0</v>
      </c>
      <c r="CR178" s="15">
        <v>2.6502123200000001E-9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4.5270151899999998E-9</v>
      </c>
      <c r="CY178" s="15">
        <v>1.8348388699999999E-7</v>
      </c>
      <c r="CZ178" s="15">
        <v>1.75920598E-7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7.4107142899999997E-8</v>
      </c>
      <c r="DH178" s="15">
        <v>6.9137609399999998E-8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3.2048536900000002E-7</v>
      </c>
      <c r="DQ178" s="15">
        <v>9.0750223000000004E-8</v>
      </c>
      <c r="DR178" s="15">
        <v>1.55620718E-8</v>
      </c>
      <c r="DS178" s="15">
        <v>9.1796892800000007E-9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5.7472328399999995E-7</v>
      </c>
      <c r="DZ178" s="15">
        <v>3.3517031499999998E-7</v>
      </c>
      <c r="EA178" s="15">
        <v>5.7056938100000001E-8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1.02536904E-7</v>
      </c>
      <c r="EI178" s="15">
        <v>4.4443319300000002E-9</v>
      </c>
      <c r="EJ178" s="15">
        <v>5.4502589700000003E-10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5.73082613E-6</v>
      </c>
      <c r="ER178" s="14" t="s">
        <v>2</v>
      </c>
      <c r="ES178" s="75" t="s">
        <v>15</v>
      </c>
      <c r="ET178" s="1"/>
      <c r="EU178" s="1"/>
      <c r="EV178" s="1"/>
      <c r="EW178" s="1"/>
      <c r="EX178" s="1"/>
    </row>
    <row r="179" spans="1:154" x14ac:dyDescent="0.3">
      <c r="A179" s="48"/>
      <c r="B179" s="14" t="s">
        <v>3</v>
      </c>
      <c r="C179" s="15">
        <v>2.0510609699999999E-7</v>
      </c>
      <c r="D179" s="15">
        <v>2.6788530900000002E-6</v>
      </c>
      <c r="E179" s="15">
        <v>1.8884193599999999E-6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9.4215379100000004E-7</v>
      </c>
      <c r="N179" s="15">
        <v>4.32687577E-6</v>
      </c>
      <c r="O179" s="15">
        <v>8.0321017599999995E-7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3.31386062E-6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3.5838332900000002E-7</v>
      </c>
      <c r="AF179" s="15">
        <v>0</v>
      </c>
      <c r="AG179" s="15">
        <v>1.68521495E-6</v>
      </c>
      <c r="AH179" s="15">
        <v>1.41281201E-6</v>
      </c>
      <c r="AI179" s="15">
        <v>0</v>
      </c>
      <c r="AJ179" s="15">
        <v>0</v>
      </c>
      <c r="AK179" s="15">
        <v>0</v>
      </c>
      <c r="AL179" s="15">
        <v>0</v>
      </c>
      <c r="AM179" s="15">
        <v>6.7591972200000003E-7</v>
      </c>
      <c r="AN179" s="15">
        <v>3.8148496900000003E-5</v>
      </c>
      <c r="AO179" s="15">
        <v>6.0058076000000001E-5</v>
      </c>
      <c r="AP179" s="15">
        <v>8.9684932899999998E-6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3.3516169599999999E-6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8.3195159500000002E-6</v>
      </c>
      <c r="BF179" s="15">
        <v>1.6772829499999999E-7</v>
      </c>
      <c r="BG179" s="15">
        <v>4.3832827600000002E-6</v>
      </c>
      <c r="BH179" s="15">
        <v>5.5370023099999998E-6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7.7257087400000006E-8</v>
      </c>
      <c r="BO179" s="15">
        <v>2.5817665299999999E-6</v>
      </c>
      <c r="BP179" s="15">
        <v>3.0871801700000001E-6</v>
      </c>
      <c r="BQ179" s="15">
        <v>4.7126954600000002E-5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3.5334146600000001E-8</v>
      </c>
      <c r="BX179" s="15">
        <v>1.4420327799999999E-7</v>
      </c>
      <c r="BY179" s="15">
        <v>2.3843206500000002E-7</v>
      </c>
      <c r="BZ179" s="15">
        <v>4.2214035899999996E-6</v>
      </c>
      <c r="CA179" s="15">
        <v>9.45147675E-7</v>
      </c>
      <c r="CB179" s="15">
        <v>1.15906543E-6</v>
      </c>
      <c r="CC179" s="15">
        <v>0</v>
      </c>
      <c r="CD179" s="15">
        <v>0</v>
      </c>
      <c r="CE179" s="15">
        <v>0</v>
      </c>
      <c r="CF179" s="15">
        <v>1.3985260299999999E-7</v>
      </c>
      <c r="CG179" s="15">
        <v>2.9274540200000002E-7</v>
      </c>
      <c r="CH179" s="15">
        <v>3.5774162000000002E-6</v>
      </c>
      <c r="CI179" s="15">
        <v>3.1889489299999998E-7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6.5267674100000003E-7</v>
      </c>
      <c r="CP179" s="15">
        <v>7.2640411300000004E-7</v>
      </c>
      <c r="CQ179" s="15">
        <v>0</v>
      </c>
      <c r="CR179" s="15">
        <v>1.73396861E-7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2.5642229400000003E-7</v>
      </c>
      <c r="CY179" s="15">
        <v>1.0442336E-5</v>
      </c>
      <c r="CZ179" s="15">
        <v>9.9264608300000002E-6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4.3707801800000002E-6</v>
      </c>
      <c r="DH179" s="15">
        <v>3.70582238E-6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1.8350615000000001E-5</v>
      </c>
      <c r="DQ179" s="15">
        <v>4.7767472899999997E-6</v>
      </c>
      <c r="DR179" s="15">
        <v>9.8882574100000006E-7</v>
      </c>
      <c r="DS179" s="15">
        <v>5.73224818E-7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3.32257191E-5</v>
      </c>
      <c r="DZ179" s="15">
        <v>1.9168089299999998E-5</v>
      </c>
      <c r="EA179" s="15">
        <v>3.61359095E-6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6.1016801200000003E-6</v>
      </c>
      <c r="EI179" s="15">
        <v>2.5679301000000002E-7</v>
      </c>
      <c r="EJ179" s="15">
        <v>2.9965567300000001E-8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3.2851022499999998E-4</v>
      </c>
      <c r="ER179" s="14" t="s">
        <v>3</v>
      </c>
      <c r="ES179" s="75"/>
      <c r="ET179" s="1"/>
      <c r="EU179" s="1"/>
      <c r="EV179" s="1"/>
      <c r="EW179" s="1"/>
      <c r="EX179" s="1"/>
    </row>
    <row r="180" spans="1:154" x14ac:dyDescent="0.3">
      <c r="A180" s="48"/>
      <c r="B180" s="14" t="s">
        <v>4</v>
      </c>
      <c r="C180" s="15">
        <v>2.3136269799999999E-7</v>
      </c>
      <c r="D180" s="15">
        <v>3.1050449700000002E-6</v>
      </c>
      <c r="E180" s="15">
        <v>2.2458247E-6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1.2791767900000001E-6</v>
      </c>
      <c r="N180" s="15">
        <v>4.8314283399999999E-6</v>
      </c>
      <c r="O180" s="15">
        <v>9.5081219999999996E-7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4.4873827700000004E-6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4.5475241299999998E-7</v>
      </c>
      <c r="AF180" s="15">
        <v>0</v>
      </c>
      <c r="AG180" s="15">
        <v>1.6991710800000001E-6</v>
      </c>
      <c r="AH180" s="15">
        <v>1.6173984099999999E-6</v>
      </c>
      <c r="AI180" s="15">
        <v>0</v>
      </c>
      <c r="AJ180" s="15">
        <v>0</v>
      </c>
      <c r="AK180" s="15">
        <v>0</v>
      </c>
      <c r="AL180" s="15">
        <v>0</v>
      </c>
      <c r="AM180" s="15">
        <v>6.1937124300000003E-7</v>
      </c>
      <c r="AN180" s="15">
        <v>4.6913466299999999E-5</v>
      </c>
      <c r="AO180" s="15">
        <v>6.3016346500000006E-5</v>
      </c>
      <c r="AP180" s="15">
        <v>1.0102264599999999E-5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3.9240613199999997E-6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8.5706881199999992E-6</v>
      </c>
      <c r="BF180" s="15">
        <v>1.55897325E-7</v>
      </c>
      <c r="BG180" s="15">
        <v>3.8482101499999996E-6</v>
      </c>
      <c r="BH180" s="15">
        <v>5.13744533E-6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6.92991587E-8</v>
      </c>
      <c r="BO180" s="15">
        <v>2.03373232E-6</v>
      </c>
      <c r="BP180" s="15">
        <v>2.5458860000000001E-6</v>
      </c>
      <c r="BQ180" s="15">
        <v>4.0765532800000002E-5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3.9806004199999997E-8</v>
      </c>
      <c r="BX180" s="15">
        <v>1.8101491200000001E-7</v>
      </c>
      <c r="BY180" s="15">
        <v>1.9038428299999999E-7</v>
      </c>
      <c r="BZ180" s="15">
        <v>3.8778741900000004E-6</v>
      </c>
      <c r="CA180" s="15">
        <v>1.1475187699999999E-6</v>
      </c>
      <c r="CB180" s="15">
        <v>1.41470958E-6</v>
      </c>
      <c r="CC180" s="15">
        <v>0</v>
      </c>
      <c r="CD180" s="15">
        <v>0</v>
      </c>
      <c r="CE180" s="15">
        <v>0</v>
      </c>
      <c r="CF180" s="15">
        <v>1.3870419300000001E-7</v>
      </c>
      <c r="CG180" s="15">
        <v>3.5430996599999998E-7</v>
      </c>
      <c r="CH180" s="15">
        <v>4.1726405899999997E-6</v>
      </c>
      <c r="CI180" s="15">
        <v>3.27015965E-7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4.3722149400000001E-7</v>
      </c>
      <c r="CP180" s="15">
        <v>8.69415705E-7</v>
      </c>
      <c r="CQ180" s="15">
        <v>0</v>
      </c>
      <c r="CR180" s="15">
        <v>1.6657386699999999E-7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2.8687206299999999E-7</v>
      </c>
      <c r="CY180" s="15">
        <v>1.2445773699999999E-5</v>
      </c>
      <c r="CZ180" s="15">
        <v>1.14654623E-5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5.2881014299999997E-6</v>
      </c>
      <c r="DH180" s="15">
        <v>4.2352698999999996E-6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1.6514281E-5</v>
      </c>
      <c r="DQ180" s="15">
        <v>6.4703117199999999E-6</v>
      </c>
      <c r="DR180" s="15">
        <v>1.0991206499999999E-6</v>
      </c>
      <c r="DS180" s="15">
        <v>6.79738404E-7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3.55534315E-5</v>
      </c>
      <c r="DZ180" s="15">
        <v>2.3538563699999999E-5</v>
      </c>
      <c r="EA180" s="15">
        <v>4.2632194000000002E-6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5.9853725699999997E-6</v>
      </c>
      <c r="EI180" s="15">
        <v>2.9410910899999998E-7</v>
      </c>
      <c r="EJ180" s="15">
        <v>4.5746372700000003E-8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3.5008711900000002E-4</v>
      </c>
      <c r="ER180" s="14" t="s">
        <v>4</v>
      </c>
      <c r="ES180" s="75"/>
      <c r="ET180" s="1"/>
      <c r="EU180" s="1"/>
      <c r="EV180" s="1"/>
      <c r="EW180" s="1"/>
      <c r="EX180" s="1"/>
    </row>
    <row r="181" spans="1:154" x14ac:dyDescent="0.3">
      <c r="A181" s="48"/>
      <c r="B181" s="14" t="s">
        <v>5</v>
      </c>
      <c r="C181" s="15">
        <v>2.53373198E-8</v>
      </c>
      <c r="D181" s="15">
        <v>3.4563797899999999E-7</v>
      </c>
      <c r="E181" s="15">
        <v>1.9334777299999999E-7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1.6023092E-7</v>
      </c>
      <c r="N181" s="15">
        <v>5.4459048000000003E-7</v>
      </c>
      <c r="O181" s="15">
        <v>9.7530120599999996E-8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4.4579296699999999E-7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6.5737718299999997E-8</v>
      </c>
      <c r="AF181" s="15">
        <v>0</v>
      </c>
      <c r="AG181" s="15">
        <v>2.2812830599999999E-7</v>
      </c>
      <c r="AH181" s="15">
        <v>1.6441039199999999E-7</v>
      </c>
      <c r="AI181" s="15">
        <v>0</v>
      </c>
      <c r="AJ181" s="15">
        <v>0</v>
      </c>
      <c r="AK181" s="15">
        <v>0</v>
      </c>
      <c r="AL181" s="15">
        <v>0</v>
      </c>
      <c r="AM181" s="15">
        <v>7.5542705000000005E-8</v>
      </c>
      <c r="AN181" s="15">
        <v>5.8114725999999999E-6</v>
      </c>
      <c r="AO181" s="15">
        <v>7.8445810200000004E-6</v>
      </c>
      <c r="AP181" s="15">
        <v>9.5267685099999999E-7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4.2526152999999998E-7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9.2187098700000002E-7</v>
      </c>
      <c r="BF181" s="15">
        <v>1.6671674499999999E-8</v>
      </c>
      <c r="BG181" s="15">
        <v>3.9497961699999999E-7</v>
      </c>
      <c r="BH181" s="15">
        <v>5.34516075E-7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7.8275416000000001E-9</v>
      </c>
      <c r="BO181" s="15">
        <v>2.2690265999999999E-7</v>
      </c>
      <c r="BP181" s="15">
        <v>2.4257183600000002E-7</v>
      </c>
      <c r="BQ181" s="15">
        <v>4.2998140499999998E-6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5.0694034000000001E-9</v>
      </c>
      <c r="BX181" s="15">
        <v>2.3125523799999999E-8</v>
      </c>
      <c r="BY181" s="15">
        <v>1.9853044299999998E-8</v>
      </c>
      <c r="BZ181" s="15">
        <v>4.0455985500000002E-7</v>
      </c>
      <c r="CA181" s="15">
        <v>1.15850472E-7</v>
      </c>
      <c r="CB181" s="15">
        <v>1.4195230399999999E-7</v>
      </c>
      <c r="CC181" s="15">
        <v>0</v>
      </c>
      <c r="CD181" s="15">
        <v>0</v>
      </c>
      <c r="CE181" s="15">
        <v>0</v>
      </c>
      <c r="CF181" s="15">
        <v>1.4780021599999999E-8</v>
      </c>
      <c r="CG181" s="15">
        <v>4.26440262E-8</v>
      </c>
      <c r="CH181" s="15">
        <v>5.0275779599999998E-7</v>
      </c>
      <c r="CI181" s="15">
        <v>3.2338974599999998E-8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4.6872309999999997E-8</v>
      </c>
      <c r="CP181" s="15">
        <v>1.05266096E-7</v>
      </c>
      <c r="CQ181" s="15">
        <v>0</v>
      </c>
      <c r="CR181" s="15">
        <v>1.81821758E-8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2.92701289E-8</v>
      </c>
      <c r="CY181" s="15">
        <v>1.29139469E-6</v>
      </c>
      <c r="CZ181" s="15">
        <v>1.2116816599999999E-6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6.5455339999999999E-7</v>
      </c>
      <c r="DH181" s="15">
        <v>5.1286744299999995E-7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1.53505249E-6</v>
      </c>
      <c r="DQ181" s="15">
        <v>7.6142307599999999E-7</v>
      </c>
      <c r="DR181" s="15">
        <v>1.13104414E-7</v>
      </c>
      <c r="DS181" s="15">
        <v>6.93450261E-8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4.0427249100000002E-6</v>
      </c>
      <c r="DZ181" s="15">
        <v>2.5482431500000001E-6</v>
      </c>
      <c r="EA181" s="15">
        <v>3.9573484600000001E-7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6.5008379800000002E-7</v>
      </c>
      <c r="EI181" s="15">
        <v>3.2563144600000002E-8</v>
      </c>
      <c r="EJ181" s="15">
        <v>5.4374934500000003E-9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3.93521648E-5</v>
      </c>
      <c r="ER181" s="14" t="s">
        <v>5</v>
      </c>
      <c r="ES181" s="75"/>
      <c r="ET181" s="1"/>
      <c r="EU181" s="1"/>
      <c r="EV181" s="1"/>
      <c r="EW181" s="1"/>
      <c r="EX181" s="1"/>
    </row>
    <row r="182" spans="1:154" x14ac:dyDescent="0.3">
      <c r="A182" s="48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14" t="s">
        <v>6</v>
      </c>
      <c r="ES182" s="75"/>
      <c r="ET182" s="1"/>
      <c r="EU182" s="1"/>
      <c r="EV182" s="1"/>
      <c r="EW182" s="1"/>
      <c r="EX182" s="1"/>
    </row>
    <row r="183" spans="1:154" x14ac:dyDescent="0.3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5"/>
      <c r="ET183" s="1"/>
      <c r="EU183" s="1"/>
      <c r="EV183" s="1"/>
      <c r="EW183" s="1"/>
      <c r="EX183" s="1"/>
    </row>
    <row r="184" spans="1:154" x14ac:dyDescent="0.3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5"/>
      <c r="ET184" s="1"/>
      <c r="EU184" s="1"/>
      <c r="EV184" s="1"/>
      <c r="EW184" s="1"/>
      <c r="EX184" s="1"/>
    </row>
    <row r="185" spans="1:154" x14ac:dyDescent="0.3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5"/>
      <c r="ET185" s="1"/>
      <c r="EU185" s="1"/>
      <c r="EV185" s="1"/>
      <c r="EW185" s="1"/>
      <c r="EX185" s="1"/>
    </row>
    <row r="186" spans="1:154" x14ac:dyDescent="0.3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5"/>
      <c r="ET186" s="1"/>
      <c r="EU186" s="1"/>
      <c r="EV186" s="1"/>
      <c r="EW186" s="1"/>
      <c r="EX186" s="1"/>
    </row>
    <row r="187" spans="1:154" x14ac:dyDescent="0.3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5" t="s">
        <v>16</v>
      </c>
      <c r="ET187" s="1"/>
      <c r="EU187" s="1"/>
      <c r="EV187" s="1"/>
      <c r="EW187" s="1"/>
      <c r="EX187" s="1"/>
    </row>
    <row r="188" spans="1:154" x14ac:dyDescent="0.3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5"/>
      <c r="ET188" s="1"/>
      <c r="EU188" s="1"/>
      <c r="EV188" s="1"/>
      <c r="EW188" s="1"/>
      <c r="EX188" s="1"/>
    </row>
    <row r="189" spans="1:154" x14ac:dyDescent="0.3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5"/>
      <c r="ET189" s="1"/>
      <c r="EU189" s="1"/>
      <c r="EV189" s="1"/>
      <c r="EW189" s="1"/>
      <c r="EX189" s="1"/>
    </row>
    <row r="190" spans="1:154" x14ac:dyDescent="0.3">
      <c r="A190" s="48"/>
      <c r="B190" s="14" t="s">
        <v>5</v>
      </c>
      <c r="C190" s="15">
        <v>7.4798669699999993E-9</v>
      </c>
      <c r="D190" s="15">
        <v>1.0369683E-7</v>
      </c>
      <c r="E190" s="15">
        <v>5.9083755900000001E-8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5.3419048900000001E-8</v>
      </c>
      <c r="N190" s="15">
        <v>1.74420097E-7</v>
      </c>
      <c r="O190" s="15">
        <v>3.4006845100000003E-8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1.3997131099999999E-7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2.2339857600000001E-8</v>
      </c>
      <c r="AF190" s="15">
        <v>0</v>
      </c>
      <c r="AG190" s="15">
        <v>8.8300935900000002E-8</v>
      </c>
      <c r="AH190" s="15">
        <v>4.4602930700000002E-8</v>
      </c>
      <c r="AI190" s="15">
        <v>0</v>
      </c>
      <c r="AJ190" s="15">
        <v>0</v>
      </c>
      <c r="AK190" s="15">
        <v>0</v>
      </c>
      <c r="AL190" s="15">
        <v>0</v>
      </c>
      <c r="AM190" s="15">
        <v>2.5632392499999999E-8</v>
      </c>
      <c r="AN190" s="15">
        <v>1.91759641E-6</v>
      </c>
      <c r="AO190" s="15">
        <v>2.5685828000000001E-6</v>
      </c>
      <c r="AP190" s="15">
        <v>3.5948445199999999E-7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1.27608478E-7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2.37164731E-7</v>
      </c>
      <c r="BF190" s="15">
        <v>4.1864561300000004E-9</v>
      </c>
      <c r="BG190" s="15">
        <v>1.03325448E-7</v>
      </c>
      <c r="BH190" s="15">
        <v>1.7051913899999999E-7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2.1266441399999998E-9</v>
      </c>
      <c r="BO190" s="15">
        <v>7.1436365600000003E-8</v>
      </c>
      <c r="BP190" s="15">
        <v>6.7071436899999994E-8</v>
      </c>
      <c r="BQ190" s="15">
        <v>1.37205133E-6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1.74251686E-9</v>
      </c>
      <c r="BX190" s="15">
        <v>7.3416137200000003E-9</v>
      </c>
      <c r="BY190" s="15">
        <v>5.9040956799999997E-9</v>
      </c>
      <c r="BZ190" s="15">
        <v>1.3424170799999999E-7</v>
      </c>
      <c r="CA190" s="15">
        <v>3.3848531699999999E-8</v>
      </c>
      <c r="CB190" s="15">
        <v>4.1499927699999999E-8</v>
      </c>
      <c r="CC190" s="15">
        <v>0</v>
      </c>
      <c r="CD190" s="15">
        <v>0</v>
      </c>
      <c r="CE190" s="15">
        <v>0</v>
      </c>
      <c r="CF190" s="15">
        <v>3.8013757000000002E-9</v>
      </c>
      <c r="CG190" s="15">
        <v>1.3770308699999999E-8</v>
      </c>
      <c r="CH190" s="15">
        <v>1.68167955E-7</v>
      </c>
      <c r="CI190" s="15">
        <v>1.17990183E-8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1.25474044E-8</v>
      </c>
      <c r="CP190" s="15">
        <v>3.2225329199999998E-8</v>
      </c>
      <c r="CQ190" s="15">
        <v>0</v>
      </c>
      <c r="CR190" s="15">
        <v>7.7500893299999998E-9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8.1636131900000005E-9</v>
      </c>
      <c r="CY190" s="15">
        <v>3.9727303500000001E-7</v>
      </c>
      <c r="CZ190" s="15">
        <v>3.77097649E-7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2.07161252E-7</v>
      </c>
      <c r="DH190" s="15">
        <v>1.5719098300000001E-7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4.0456782300000002E-7</v>
      </c>
      <c r="DQ190" s="15">
        <v>2.4641397600000002E-7</v>
      </c>
      <c r="DR190" s="15">
        <v>3.7194601299999997E-8</v>
      </c>
      <c r="DS190" s="15">
        <v>2.7360515499999999E-8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1.19150977E-6</v>
      </c>
      <c r="DZ190" s="15">
        <v>7.8671812700000003E-7</v>
      </c>
      <c r="EA190" s="15">
        <v>1.1922426300000001E-7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1.9619682100000001E-7</v>
      </c>
      <c r="EI190" s="15">
        <v>1.00559205E-8</v>
      </c>
      <c r="EJ190" s="15">
        <v>1.7025790699999999E-9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1.23965784E-5</v>
      </c>
      <c r="ER190" s="14" t="s">
        <v>5</v>
      </c>
      <c r="ES190" s="75"/>
      <c r="ET190" s="1"/>
      <c r="EU190" s="1"/>
      <c r="EV190" s="1"/>
      <c r="EW190" s="1"/>
      <c r="EX190" s="1"/>
    </row>
    <row r="191" spans="1:154" x14ac:dyDescent="0.3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5"/>
      <c r="ET191" s="1"/>
      <c r="EU191" s="1"/>
      <c r="EV191" s="1"/>
      <c r="EW191" s="1"/>
      <c r="EX191" s="1"/>
    </row>
    <row r="192" spans="1:154" x14ac:dyDescent="0.3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5"/>
      <c r="ET192" s="1"/>
      <c r="EU192" s="1"/>
      <c r="EV192" s="1"/>
      <c r="EW192" s="1"/>
      <c r="EX192" s="1"/>
    </row>
    <row r="193" spans="1:154" x14ac:dyDescent="0.3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5"/>
      <c r="ET193" s="1"/>
      <c r="EU193" s="1"/>
      <c r="EV193" s="1"/>
      <c r="EW193" s="1"/>
      <c r="EX193" s="1"/>
    </row>
    <row r="194" spans="1:154" x14ac:dyDescent="0.3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5"/>
      <c r="ET194" s="1"/>
      <c r="EU194" s="1"/>
      <c r="EV194" s="1"/>
      <c r="EW194" s="1"/>
      <c r="EX194" s="1"/>
    </row>
    <row r="195" spans="1:154" x14ac:dyDescent="0.3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5"/>
      <c r="ET195" s="1"/>
      <c r="EU195" s="1"/>
      <c r="EV195" s="1"/>
      <c r="EW195" s="1"/>
      <c r="EX195" s="1"/>
    </row>
    <row r="196" spans="1:154" x14ac:dyDescent="0.3">
      <c r="A196" s="48" t="s">
        <v>17</v>
      </c>
      <c r="B196" s="14" t="s">
        <v>2</v>
      </c>
      <c r="C196" s="15">
        <v>3.3296171900000003E-8</v>
      </c>
      <c r="D196" s="15">
        <v>4.5526538700000002E-7</v>
      </c>
      <c r="E196" s="15">
        <v>2.6108771599999999E-7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1.38524854E-7</v>
      </c>
      <c r="N196" s="15">
        <v>6.3518172000000005E-7</v>
      </c>
      <c r="O196" s="15">
        <v>8.2898658799999997E-8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5.1286550700000002E-7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5.7539391200000002E-8</v>
      </c>
      <c r="AF196" s="15">
        <v>0</v>
      </c>
      <c r="AG196" s="15">
        <v>2.9138246299999999E-7</v>
      </c>
      <c r="AH196" s="15">
        <v>8.9035253100000002E-8</v>
      </c>
      <c r="AI196" s="15">
        <v>0</v>
      </c>
      <c r="AJ196" s="15">
        <v>0</v>
      </c>
      <c r="AK196" s="15">
        <v>0</v>
      </c>
      <c r="AL196" s="15">
        <v>0</v>
      </c>
      <c r="AM196" s="15">
        <v>8.53994543E-8</v>
      </c>
      <c r="AN196" s="15">
        <v>6.4496246100000002E-6</v>
      </c>
      <c r="AO196" s="15">
        <v>9.3984611099999996E-6</v>
      </c>
      <c r="AP196" s="15">
        <v>1.24447756E-6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3.53364646E-7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3.1199428400000001E-7</v>
      </c>
      <c r="BF196" s="15">
        <v>1.4371983299999999E-8</v>
      </c>
      <c r="BG196" s="15">
        <v>4.3196007700000003E-7</v>
      </c>
      <c r="BH196" s="15">
        <v>6.21450817E-7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4.1825250400000003E-9</v>
      </c>
      <c r="BO196" s="15">
        <v>3.7666641799999997E-7</v>
      </c>
      <c r="BP196" s="15">
        <v>5.2954792299999996E-7</v>
      </c>
      <c r="BQ196" s="15">
        <v>4.6832514500000004E-6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5.0535011300000002E-9</v>
      </c>
      <c r="BX196" s="15">
        <v>1.6739298800000001E-8</v>
      </c>
      <c r="BY196" s="15">
        <v>2.8775310600000001E-8</v>
      </c>
      <c r="BZ196" s="15">
        <v>4.49823418E-7</v>
      </c>
      <c r="CA196" s="15">
        <v>8.3673590100000002E-8</v>
      </c>
      <c r="CB196" s="15">
        <v>1.0717829899999999E-7</v>
      </c>
      <c r="CC196" s="15">
        <v>0</v>
      </c>
      <c r="CD196" s="15">
        <v>0</v>
      </c>
      <c r="CE196" s="15">
        <v>0</v>
      </c>
      <c r="CF196" s="15">
        <v>6.8737583199999996E-9</v>
      </c>
      <c r="CG196" s="15">
        <v>4.6850787700000001E-8</v>
      </c>
      <c r="CH196" s="15">
        <v>4.5773617799999997E-7</v>
      </c>
      <c r="CI196" s="15">
        <v>3.7209839600000002E-8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6.7775376900000006E-8</v>
      </c>
      <c r="CP196" s="15">
        <v>1.07980189E-7</v>
      </c>
      <c r="CQ196" s="15">
        <v>0</v>
      </c>
      <c r="CR196" s="15">
        <v>2.85684736E-8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4.2006860099999997E-8</v>
      </c>
      <c r="CY196" s="15">
        <v>1.4583654900000001E-6</v>
      </c>
      <c r="CZ196" s="15">
        <v>1.5675712400000001E-6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8.4654398299999995E-7</v>
      </c>
      <c r="DH196" s="15">
        <v>6.5058449500000005E-7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1.4800707199999999E-6</v>
      </c>
      <c r="DQ196" s="15">
        <v>8.4719755700000005E-7</v>
      </c>
      <c r="DR196" s="15">
        <v>1.4902107800000001E-7</v>
      </c>
      <c r="DS196" s="15">
        <v>8.9494808E-8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5.3468268199999997E-6</v>
      </c>
      <c r="DZ196" s="15">
        <v>2.8349385700000001E-6</v>
      </c>
      <c r="EA196" s="15">
        <v>3.9983357099999998E-7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9.3274379200000002E-7</v>
      </c>
      <c r="EI196" s="15">
        <v>3.5798900700000002E-8</v>
      </c>
      <c r="EJ196" s="15">
        <v>3.0044635899999998E-9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4.5190070299999999E-5</v>
      </c>
      <c r="ER196" s="14" t="s">
        <v>2</v>
      </c>
      <c r="ES196" s="75" t="s">
        <v>17</v>
      </c>
      <c r="ET196" s="1"/>
      <c r="EU196" s="1"/>
      <c r="EV196" s="1"/>
      <c r="EW196" s="1"/>
      <c r="EX196" s="1"/>
    </row>
    <row r="197" spans="1:154" x14ac:dyDescent="0.3">
      <c r="A197" s="48"/>
      <c r="B197" s="14" t="s">
        <v>3</v>
      </c>
      <c r="C197" s="15">
        <v>7.5952561099999999E-10</v>
      </c>
      <c r="D197" s="15">
        <v>1.0743722199999999E-8</v>
      </c>
      <c r="E197" s="15">
        <v>6.4063842999999997E-9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3.80582627E-9</v>
      </c>
      <c r="N197" s="15">
        <v>1.7934198099999999E-8</v>
      </c>
      <c r="O197" s="15">
        <v>2.4796532400000002E-9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1.03777017E-8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1.4966979E-9</v>
      </c>
      <c r="AF197" s="15">
        <v>0</v>
      </c>
      <c r="AG197" s="15">
        <v>7.4398581500000002E-9</v>
      </c>
      <c r="AH197" s="15">
        <v>3.4495377000000002E-9</v>
      </c>
      <c r="AI197" s="15">
        <v>0</v>
      </c>
      <c r="AJ197" s="15">
        <v>0</v>
      </c>
      <c r="AK197" s="15">
        <v>0</v>
      </c>
      <c r="AL197" s="15">
        <v>0</v>
      </c>
      <c r="AM197" s="15">
        <v>2.3171573300000002E-9</v>
      </c>
      <c r="AN197" s="15">
        <v>1.6946409599999999E-7</v>
      </c>
      <c r="AO197" s="15">
        <v>2.3712367599999999E-7</v>
      </c>
      <c r="AP197" s="15">
        <v>3.26911873E-8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9.7278453400000008E-9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1.9881785299999998E-8</v>
      </c>
      <c r="BF197" s="15">
        <v>3.1593180000000002E-10</v>
      </c>
      <c r="BG197" s="15">
        <v>1.3079212300000001E-8</v>
      </c>
      <c r="BH197" s="15">
        <v>1.7027400700000001E-8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2.21528662E-10</v>
      </c>
      <c r="BO197" s="15">
        <v>1.3209202699999999E-8</v>
      </c>
      <c r="BP197" s="15">
        <v>1.8785567400000001E-8</v>
      </c>
      <c r="BQ197" s="15">
        <v>1.42433907E-7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9.1961644500000001E-11</v>
      </c>
      <c r="BX197" s="15">
        <v>4.7493753899999997E-10</v>
      </c>
      <c r="BY197" s="15">
        <v>9.3253335699999993E-10</v>
      </c>
      <c r="BZ197" s="15">
        <v>1.3236344400000001E-8</v>
      </c>
      <c r="CA197" s="15">
        <v>2.8845247300000001E-9</v>
      </c>
      <c r="CB197" s="15">
        <v>3.5502522099999999E-9</v>
      </c>
      <c r="CC197" s="15">
        <v>0</v>
      </c>
      <c r="CD197" s="15">
        <v>0</v>
      </c>
      <c r="CE197" s="15">
        <v>0</v>
      </c>
      <c r="CF197" s="15">
        <v>4.1274846299999999E-10</v>
      </c>
      <c r="CG197" s="15">
        <v>1.24000031E-9</v>
      </c>
      <c r="CH197" s="15">
        <v>1.1835181E-8</v>
      </c>
      <c r="CI197" s="15">
        <v>1.0974679099999999E-9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2.2548771400000001E-9</v>
      </c>
      <c r="CP197" s="15">
        <v>2.3111515600000002E-9</v>
      </c>
      <c r="CQ197" s="15">
        <v>0</v>
      </c>
      <c r="CR197" s="15">
        <v>7.1361579900000002E-10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9.7580508699999998E-10</v>
      </c>
      <c r="CY197" s="15">
        <v>4.0357680699999999E-8</v>
      </c>
      <c r="CZ197" s="15">
        <v>4.2586418300000001E-8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1.7262109499999999E-8</v>
      </c>
      <c r="DH197" s="15">
        <v>1.5363353099999998E-8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6.7613975500000003E-8</v>
      </c>
      <c r="DQ197" s="15">
        <v>1.9965397200000001E-8</v>
      </c>
      <c r="DR197" s="15">
        <v>3.4702005599999999E-9</v>
      </c>
      <c r="DS197" s="15">
        <v>1.8789392900000001E-9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1.2166527E-7</v>
      </c>
      <c r="DZ197" s="15">
        <v>7.2531887500000006E-8</v>
      </c>
      <c r="EA197" s="15">
        <v>1.0548015299999999E-8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2.4520301400000001E-8</v>
      </c>
      <c r="EI197" s="15">
        <v>8.9889452800000001E-10</v>
      </c>
      <c r="EJ197" s="15">
        <v>8.0763404499999998E-11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1.2219262100000001E-6</v>
      </c>
      <c r="ER197" s="14" t="s">
        <v>3</v>
      </c>
      <c r="ES197" s="75"/>
      <c r="ET197" s="1"/>
      <c r="EU197" s="1"/>
      <c r="EV197" s="1"/>
      <c r="EW197" s="1"/>
      <c r="EX197" s="1"/>
    </row>
    <row r="198" spans="1:154" x14ac:dyDescent="0.3">
      <c r="A198" s="48"/>
      <c r="B198" s="14" t="s">
        <v>4</v>
      </c>
      <c r="C198" s="15">
        <v>1.6702952199999999E-8</v>
      </c>
      <c r="D198" s="15">
        <v>1.9806318700000001E-7</v>
      </c>
      <c r="E198" s="15">
        <v>1.01366533E-7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6.4334548800000002E-8</v>
      </c>
      <c r="N198" s="15">
        <v>2.5738873600000002E-7</v>
      </c>
      <c r="O198" s="15">
        <v>3.3285335599999998E-8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1.8812811399999999E-7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2.1338916500000002E-8</v>
      </c>
      <c r="AF198" s="15">
        <v>0</v>
      </c>
      <c r="AG198" s="15">
        <v>9.6559152999999997E-8</v>
      </c>
      <c r="AH198" s="15">
        <v>3.0895615299999999E-8</v>
      </c>
      <c r="AI198" s="15">
        <v>0</v>
      </c>
      <c r="AJ198" s="15">
        <v>0</v>
      </c>
      <c r="AK198" s="15">
        <v>0</v>
      </c>
      <c r="AL198" s="15">
        <v>0</v>
      </c>
      <c r="AM198" s="15">
        <v>4.6389497099999997E-8</v>
      </c>
      <c r="AN198" s="15">
        <v>2.8466323300000002E-6</v>
      </c>
      <c r="AO198" s="15">
        <v>3.4363246400000001E-6</v>
      </c>
      <c r="AP198" s="15">
        <v>4.3755762100000001E-7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1.2449963500000001E-7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4.42475425E-7</v>
      </c>
      <c r="BF198" s="15">
        <v>8.9692870600000003E-9</v>
      </c>
      <c r="BG198" s="15">
        <v>1.9740432899999999E-7</v>
      </c>
      <c r="BH198" s="15">
        <v>2.53211393E-7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4.4258448899999998E-9</v>
      </c>
      <c r="BO198" s="15">
        <v>1.8069455499999999E-7</v>
      </c>
      <c r="BP198" s="15">
        <v>2.26435918E-7</v>
      </c>
      <c r="BQ198" s="15">
        <v>2.0275133599999998E-6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3.0502683900000001E-9</v>
      </c>
      <c r="BX198" s="15">
        <v>8.8445906799999997E-9</v>
      </c>
      <c r="BY198" s="15">
        <v>1.34171958E-8</v>
      </c>
      <c r="BZ198" s="15">
        <v>1.86956198E-7</v>
      </c>
      <c r="CA198" s="15">
        <v>3.4000059899999998E-8</v>
      </c>
      <c r="CB198" s="15">
        <v>4.22352978E-8</v>
      </c>
      <c r="CC198" s="15">
        <v>0</v>
      </c>
      <c r="CD198" s="15">
        <v>0</v>
      </c>
      <c r="CE198" s="15">
        <v>0</v>
      </c>
      <c r="CF198" s="15">
        <v>7.2311475699999999E-9</v>
      </c>
      <c r="CG198" s="15">
        <v>2.1339920700000001E-8</v>
      </c>
      <c r="CH198" s="15">
        <v>1.9940115099999999E-7</v>
      </c>
      <c r="CI198" s="15">
        <v>1.5644270000000001E-8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3.0044899100000001E-8</v>
      </c>
      <c r="CP198" s="15">
        <v>4.1767160899999999E-8</v>
      </c>
      <c r="CQ198" s="15">
        <v>0</v>
      </c>
      <c r="CR198" s="15">
        <v>9.6863654499999997E-9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2.2559271299999999E-8</v>
      </c>
      <c r="CY198" s="15">
        <v>7.2168961000000001E-7</v>
      </c>
      <c r="CZ198" s="15">
        <v>6.4700178600000003E-7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2.7357277099999997E-7</v>
      </c>
      <c r="DH198" s="15">
        <v>2.31280797E-7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9.1090244400000001E-7</v>
      </c>
      <c r="DQ198" s="15">
        <v>3.7220363300000001E-7</v>
      </c>
      <c r="DR198" s="15">
        <v>5.7037056999999998E-8</v>
      </c>
      <c r="DS198" s="15">
        <v>3.19454337E-8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2.5812976499999999E-6</v>
      </c>
      <c r="DZ198" s="15">
        <v>1.2204581799999999E-6</v>
      </c>
      <c r="EA198" s="15">
        <v>1.5643763400000001E-7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4.4056538100000001E-7</v>
      </c>
      <c r="EI198" s="15">
        <v>1.4891887500000001E-8</v>
      </c>
      <c r="EJ198" s="15">
        <v>1.2103571000000001E-9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1.95372693E-5</v>
      </c>
      <c r="ER198" s="14" t="s">
        <v>4</v>
      </c>
      <c r="ES198" s="75"/>
      <c r="ET198" s="1"/>
      <c r="EU198" s="1"/>
      <c r="EV198" s="1"/>
      <c r="EW198" s="1"/>
      <c r="EX198" s="1"/>
    </row>
    <row r="199" spans="1:154" x14ac:dyDescent="0.3">
      <c r="A199" s="48"/>
      <c r="B199" s="14" t="s">
        <v>5</v>
      </c>
      <c r="C199" s="15">
        <v>1.7152363099999999E-8</v>
      </c>
      <c r="D199" s="15">
        <v>2.0702453900000001E-7</v>
      </c>
      <c r="E199" s="15">
        <v>9.1544389100000006E-8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7.1905033799999995E-8</v>
      </c>
      <c r="N199" s="15">
        <v>2.8707161999999999E-7</v>
      </c>
      <c r="O199" s="15">
        <v>3.70265924E-8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1.71069537E-7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3.0459142900000003E-8</v>
      </c>
      <c r="AF199" s="15">
        <v>0</v>
      </c>
      <c r="AG199" s="15">
        <v>1.2211984799999999E-7</v>
      </c>
      <c r="AH199" s="15">
        <v>4.1575778099999998E-8</v>
      </c>
      <c r="AI199" s="15">
        <v>0</v>
      </c>
      <c r="AJ199" s="15">
        <v>0</v>
      </c>
      <c r="AK199" s="15">
        <v>0</v>
      </c>
      <c r="AL199" s="15">
        <v>0</v>
      </c>
      <c r="AM199" s="15">
        <v>5.4369166700000001E-8</v>
      </c>
      <c r="AN199" s="15">
        <v>3.2838592300000001E-6</v>
      </c>
      <c r="AO199" s="15">
        <v>3.9077333699999996E-6</v>
      </c>
      <c r="AP199" s="15">
        <v>4.9264652300000005E-7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1.61134374E-7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5.1092499199999998E-7</v>
      </c>
      <c r="BF199" s="15">
        <v>1.02477358E-8</v>
      </c>
      <c r="BG199" s="15">
        <v>2.23033699E-7</v>
      </c>
      <c r="BH199" s="15">
        <v>2.7851606700000001E-7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5.2886790600000003E-9</v>
      </c>
      <c r="BO199" s="15">
        <v>1.90355806E-7</v>
      </c>
      <c r="BP199" s="15">
        <v>2.31302995E-7</v>
      </c>
      <c r="BQ199" s="15">
        <v>2.2952975599999999E-6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3.58083336E-9</v>
      </c>
      <c r="BX199" s="15">
        <v>1.03537983E-8</v>
      </c>
      <c r="BY199" s="15">
        <v>1.53511199E-8</v>
      </c>
      <c r="BZ199" s="15">
        <v>2.13809655E-7</v>
      </c>
      <c r="CA199" s="15">
        <v>4.1419365899999998E-8</v>
      </c>
      <c r="CB199" s="15">
        <v>5.1064908200000002E-8</v>
      </c>
      <c r="CC199" s="15">
        <v>0</v>
      </c>
      <c r="CD199" s="15">
        <v>0</v>
      </c>
      <c r="CE199" s="15">
        <v>0</v>
      </c>
      <c r="CF199" s="15">
        <v>8.3523637200000007E-9</v>
      </c>
      <c r="CG199" s="15">
        <v>2.4067497700000001E-8</v>
      </c>
      <c r="CH199" s="15">
        <v>2.1870362300000001E-7</v>
      </c>
      <c r="CI199" s="15">
        <v>1.70173968E-8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3.4456758700000003E-8</v>
      </c>
      <c r="CP199" s="15">
        <v>4.9063723099999998E-8</v>
      </c>
      <c r="CQ199" s="15">
        <v>0</v>
      </c>
      <c r="CR199" s="15">
        <v>1.2647711899999999E-8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2.1852125500000001E-8</v>
      </c>
      <c r="CY199" s="15">
        <v>6.6964778100000001E-7</v>
      </c>
      <c r="CZ199" s="15">
        <v>6.1476502199999999E-7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3.1113675900000001E-7</v>
      </c>
      <c r="DH199" s="15">
        <v>2.61277748E-7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9.6660331500000005E-7</v>
      </c>
      <c r="DQ199" s="15">
        <v>3.8554952100000002E-7</v>
      </c>
      <c r="DR199" s="15">
        <v>5.9246999899999999E-8</v>
      </c>
      <c r="DS199" s="15">
        <v>3.3176339700000003E-8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2.7933488599999998E-6</v>
      </c>
      <c r="DZ199" s="15">
        <v>1.1421792200000001E-6</v>
      </c>
      <c r="EA199" s="15">
        <v>1.4002873699999999E-7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4.8194096500000005E-7</v>
      </c>
      <c r="EI199" s="15">
        <v>1.6258452499999999E-8</v>
      </c>
      <c r="EJ199" s="15">
        <v>1.21051859E-9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2.13197702E-5</v>
      </c>
      <c r="ER199" s="14" t="s">
        <v>5</v>
      </c>
      <c r="ES199" s="75"/>
      <c r="ET199" s="1"/>
      <c r="EU199" s="1"/>
      <c r="EV199" s="1"/>
      <c r="EW199" s="1"/>
      <c r="EX199" s="1"/>
    </row>
    <row r="200" spans="1:154" x14ac:dyDescent="0.3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5"/>
      <c r="ET200" s="1"/>
      <c r="EU200" s="1"/>
      <c r="EV200" s="1"/>
      <c r="EW200" s="1"/>
      <c r="EX200" s="1"/>
    </row>
    <row r="201" spans="1:154" x14ac:dyDescent="0.3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5"/>
      <c r="ET201" s="1"/>
      <c r="EU201" s="1"/>
      <c r="EV201" s="1"/>
      <c r="EW201" s="1"/>
      <c r="EX201" s="1"/>
    </row>
    <row r="202" spans="1:154" x14ac:dyDescent="0.3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5"/>
      <c r="ET202" s="1"/>
      <c r="EU202" s="1"/>
      <c r="EV202" s="1"/>
      <c r="EW202" s="1"/>
      <c r="EX202" s="1"/>
    </row>
    <row r="203" spans="1:154" x14ac:dyDescent="0.3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5"/>
      <c r="ET203" s="1"/>
      <c r="EU203" s="1"/>
      <c r="EV203" s="1"/>
      <c r="EW203" s="1"/>
      <c r="EX203" s="1"/>
    </row>
    <row r="204" spans="1:154" x14ac:dyDescent="0.3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5"/>
      <c r="ET204" s="1"/>
      <c r="EU204" s="1"/>
      <c r="EV204" s="1"/>
      <c r="EW204" s="1"/>
      <c r="EX204" s="1"/>
    </row>
    <row r="205" spans="1:154" x14ac:dyDescent="0.3">
      <c r="A205" s="48" t="s">
        <v>18</v>
      </c>
      <c r="B205" s="14" t="s">
        <v>2</v>
      </c>
      <c r="C205" s="15">
        <v>2.9134504000000001E-10</v>
      </c>
      <c r="D205" s="15">
        <v>4.0518074600000002E-9</v>
      </c>
      <c r="E205" s="15">
        <v>2.58559568E-9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1.3807126400000001E-9</v>
      </c>
      <c r="N205" s="15">
        <v>6.1395599199999999E-9</v>
      </c>
      <c r="O205" s="15">
        <v>8.1932160599999998E-10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4.95308696E-9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6.30025528E-10</v>
      </c>
      <c r="AF205" s="15">
        <v>0</v>
      </c>
      <c r="AG205" s="15">
        <v>3.1578351299999999E-9</v>
      </c>
      <c r="AH205" s="15">
        <v>7.1329315300000003E-10</v>
      </c>
      <c r="AI205" s="15">
        <v>0</v>
      </c>
      <c r="AJ205" s="15">
        <v>0</v>
      </c>
      <c r="AK205" s="15">
        <v>0</v>
      </c>
      <c r="AL205" s="15">
        <v>0</v>
      </c>
      <c r="AM205" s="15">
        <v>7.2667968700000005E-10</v>
      </c>
      <c r="AN205" s="15">
        <v>6.0415136600000003E-8</v>
      </c>
      <c r="AO205" s="15">
        <v>8.8145140000000004E-8</v>
      </c>
      <c r="AP205" s="15">
        <v>1.24884581E-8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3.6794519900000001E-9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2.6873594100000002E-9</v>
      </c>
      <c r="BF205" s="15">
        <v>1.26353371E-10</v>
      </c>
      <c r="BG205" s="15">
        <v>3.4591657E-9</v>
      </c>
      <c r="BH205" s="15">
        <v>5.13260083E-9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7.2493779199999997E-12</v>
      </c>
      <c r="BO205" s="15">
        <v>3.7527454499999997E-9</v>
      </c>
      <c r="BP205" s="15">
        <v>5.6762026999999999E-9</v>
      </c>
      <c r="BQ205" s="15">
        <v>3.78742359E-8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3.6436920900000002E-11</v>
      </c>
      <c r="BX205" s="15">
        <v>1.47132638E-10</v>
      </c>
      <c r="BY205" s="15">
        <v>2.50098628E-10</v>
      </c>
      <c r="BZ205" s="15">
        <v>3.8024729299999996E-9</v>
      </c>
      <c r="CA205" s="15">
        <v>8.3255974499999997E-10</v>
      </c>
      <c r="CB205" s="15">
        <v>1.0695571000000001E-9</v>
      </c>
      <c r="CC205" s="15">
        <v>0</v>
      </c>
      <c r="CD205" s="15">
        <v>0</v>
      </c>
      <c r="CE205" s="15">
        <v>0</v>
      </c>
      <c r="CF205" s="15">
        <v>5.7261681599999999E-11</v>
      </c>
      <c r="CG205" s="15">
        <v>4.18857328E-10</v>
      </c>
      <c r="CH205" s="15">
        <v>4.3608353700000003E-9</v>
      </c>
      <c r="CI205" s="15">
        <v>3.4972994300000002E-10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5.5725408899999999E-10</v>
      </c>
      <c r="CP205" s="15">
        <v>8.2842991599999998E-10</v>
      </c>
      <c r="CQ205" s="15">
        <v>0</v>
      </c>
      <c r="CR205" s="15">
        <v>3.1964784900000002E-10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3.5342904700000001E-10</v>
      </c>
      <c r="CY205" s="15">
        <v>1.3111285999999999E-8</v>
      </c>
      <c r="CZ205" s="15">
        <v>1.4012126900000001E-8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7.7788298800000004E-9</v>
      </c>
      <c r="DH205" s="15">
        <v>6.2194588099999998E-9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1.41474016E-8</v>
      </c>
      <c r="DQ205" s="15">
        <v>8.1301290800000008E-9</v>
      </c>
      <c r="DR205" s="15">
        <v>1.3331768E-9</v>
      </c>
      <c r="DS205" s="15">
        <v>9.5428873999999999E-10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4.5582581500000003E-8</v>
      </c>
      <c r="DZ205" s="15">
        <v>2.7425221E-8</v>
      </c>
      <c r="EA205" s="15">
        <v>3.7194332399999998E-9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8.1866353299999998E-9</v>
      </c>
      <c r="EI205" s="15">
        <v>3.20028318E-10</v>
      </c>
      <c r="EJ205" s="15">
        <v>2.27521902E-11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4.1322041500000001E-7</v>
      </c>
      <c r="ER205" s="14" t="s">
        <v>2</v>
      </c>
      <c r="ES205" s="75" t="s">
        <v>18</v>
      </c>
      <c r="ET205" s="1"/>
      <c r="EU205" s="1"/>
      <c r="EV205" s="1"/>
      <c r="EW205" s="1"/>
      <c r="EX205" s="1"/>
    </row>
    <row r="206" spans="1:154" x14ac:dyDescent="0.3">
      <c r="A206" s="48"/>
      <c r="B206" s="14" t="s">
        <v>3</v>
      </c>
      <c r="C206" s="15">
        <v>1.3354988799999999E-8</v>
      </c>
      <c r="D206" s="15">
        <v>1.97719831E-7</v>
      </c>
      <c r="E206" s="15">
        <v>6.8265878699999997E-8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4.49034932E-8</v>
      </c>
      <c r="N206" s="15">
        <v>1.7612911200000001E-7</v>
      </c>
      <c r="O206" s="15">
        <v>2.4563137099999999E-8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1.10732411E-7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1.6330901499999999E-8</v>
      </c>
      <c r="AF206" s="15">
        <v>0</v>
      </c>
      <c r="AG206" s="15">
        <v>7.1437645300000002E-8</v>
      </c>
      <c r="AH206" s="15">
        <v>3.4283725299999998E-8</v>
      </c>
      <c r="AI206" s="15">
        <v>0</v>
      </c>
      <c r="AJ206" s="15">
        <v>0</v>
      </c>
      <c r="AK206" s="15">
        <v>0</v>
      </c>
      <c r="AL206" s="15">
        <v>0</v>
      </c>
      <c r="AM206" s="15">
        <v>3.88180292E-8</v>
      </c>
      <c r="AN206" s="15">
        <v>2.4204145899999999E-6</v>
      </c>
      <c r="AO206" s="15">
        <v>2.4528552900000001E-6</v>
      </c>
      <c r="AP206" s="15">
        <v>3.4591728E-7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1.1460539200000001E-7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4.2541241400000002E-7</v>
      </c>
      <c r="BF206" s="15">
        <v>1.20255452E-8</v>
      </c>
      <c r="BG206" s="15">
        <v>2.5497402900000002E-7</v>
      </c>
      <c r="BH206" s="15">
        <v>3.3650068500000003E-7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4.0836092800000002E-9</v>
      </c>
      <c r="BO206" s="15">
        <v>4.80268599E-6</v>
      </c>
      <c r="BP206" s="15">
        <v>5.4839704899999998E-6</v>
      </c>
      <c r="BQ206" s="15">
        <v>2.7619777299999999E-6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2.8775044199999999E-9</v>
      </c>
      <c r="BX206" s="15">
        <v>8.3113382300000006E-9</v>
      </c>
      <c r="BY206" s="15">
        <v>1.3174803700000001E-8</v>
      </c>
      <c r="BZ206" s="15">
        <v>2.3691359599999999E-7</v>
      </c>
      <c r="CA206" s="15">
        <v>3.0021177500000003E-8</v>
      </c>
      <c r="CB206" s="15">
        <v>3.6524581599999997E-8</v>
      </c>
      <c r="CC206" s="15">
        <v>0</v>
      </c>
      <c r="CD206" s="15">
        <v>0</v>
      </c>
      <c r="CE206" s="15">
        <v>0</v>
      </c>
      <c r="CF206" s="15">
        <v>5.4795569000000003E-9</v>
      </c>
      <c r="CG206" s="15">
        <v>1.98127247E-8</v>
      </c>
      <c r="CH206" s="15">
        <v>1.2236888500000001E-7</v>
      </c>
      <c r="CI206" s="15">
        <v>1.58701425E-8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4.9972991599999998E-8</v>
      </c>
      <c r="CP206" s="15">
        <v>4.7976458399999999E-8</v>
      </c>
      <c r="CQ206" s="15">
        <v>0</v>
      </c>
      <c r="CR206" s="15">
        <v>8.2606352500000007E-9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1.7600803E-8</v>
      </c>
      <c r="CY206" s="15">
        <v>7.5450767000000002E-7</v>
      </c>
      <c r="CZ206" s="15">
        <v>5.6846375100000005E-7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2.6062917399999999E-7</v>
      </c>
      <c r="DH206" s="15">
        <v>2.0606953100000001E-7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1.5428398499999999E-5</v>
      </c>
      <c r="DQ206" s="15">
        <v>3.2565949100000003E-7</v>
      </c>
      <c r="DR206" s="15">
        <v>4.75095165E-8</v>
      </c>
      <c r="DS206" s="15">
        <v>2.18029488E-8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2.27793595E-6</v>
      </c>
      <c r="DZ206" s="15">
        <v>8.9673476900000005E-7</v>
      </c>
      <c r="EA206" s="15">
        <v>1.09838714E-7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5.7529337300000002E-7</v>
      </c>
      <c r="EI206" s="15">
        <v>1.4415872700000001E-8</v>
      </c>
      <c r="EJ206" s="15">
        <v>8.2690958800000004E-10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4.2315213499999998E-5</v>
      </c>
      <c r="ER206" s="14" t="s">
        <v>3</v>
      </c>
      <c r="ES206" s="75"/>
      <c r="ET206" s="1"/>
      <c r="EU206" s="1"/>
      <c r="EV206" s="1"/>
      <c r="EW206" s="1"/>
      <c r="EX206" s="1"/>
    </row>
    <row r="207" spans="1:154" x14ac:dyDescent="0.3">
      <c r="A207" s="48"/>
      <c r="B207" s="14" t="s">
        <v>4</v>
      </c>
      <c r="C207" s="15">
        <v>1.02581184E-8</v>
      </c>
      <c r="D207" s="15">
        <v>1.8239116900000001E-7</v>
      </c>
      <c r="E207" s="15">
        <v>5.6559013300000003E-8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4.3820885299999997E-8</v>
      </c>
      <c r="N207" s="15">
        <v>1.4990633200000001E-7</v>
      </c>
      <c r="O207" s="15">
        <v>2.5852821599999999E-8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1.38614773E-7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1.29998228E-8</v>
      </c>
      <c r="AF207" s="15">
        <v>0</v>
      </c>
      <c r="AG207" s="15">
        <v>5.7464160099999997E-8</v>
      </c>
      <c r="AH207" s="15">
        <v>4.0421751699999998E-8</v>
      </c>
      <c r="AI207" s="15">
        <v>0</v>
      </c>
      <c r="AJ207" s="15">
        <v>0</v>
      </c>
      <c r="AK207" s="15">
        <v>0</v>
      </c>
      <c r="AL207" s="15">
        <v>0</v>
      </c>
      <c r="AM207" s="15">
        <v>3.5760267200000003E-8</v>
      </c>
      <c r="AN207" s="15">
        <v>2.29738435E-6</v>
      </c>
      <c r="AO207" s="15">
        <v>2.1831240500000001E-6</v>
      </c>
      <c r="AP207" s="15">
        <v>2.6898870199999998E-7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8.0930549800000004E-8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2.9609007700000001E-7</v>
      </c>
      <c r="BF207" s="15">
        <v>1.00804055E-8</v>
      </c>
      <c r="BG207" s="15">
        <v>2.1373522299999999E-7</v>
      </c>
      <c r="BH207" s="15">
        <v>3.0072061700000002E-7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2.4344029900000001E-9</v>
      </c>
      <c r="BO207" s="15">
        <v>4.7747011299999999E-6</v>
      </c>
      <c r="BP207" s="15">
        <v>4.70081414E-6</v>
      </c>
      <c r="BQ207" s="15">
        <v>2.2389952099999999E-6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3.1905575100000001E-9</v>
      </c>
      <c r="BX207" s="15">
        <v>8.8376070399999993E-9</v>
      </c>
      <c r="BY207" s="15">
        <v>1.0036626499999999E-8</v>
      </c>
      <c r="BZ207" s="15">
        <v>1.9893643499999999E-7</v>
      </c>
      <c r="CA207" s="15">
        <v>2.4779097299999999E-8</v>
      </c>
      <c r="CB207" s="15">
        <v>3.1778403599999998E-8</v>
      </c>
      <c r="CC207" s="15">
        <v>0</v>
      </c>
      <c r="CD207" s="15">
        <v>0</v>
      </c>
      <c r="CE207" s="15">
        <v>0</v>
      </c>
      <c r="CF207" s="15">
        <v>2.99533389E-9</v>
      </c>
      <c r="CG207" s="15">
        <v>1.6756216499999999E-8</v>
      </c>
      <c r="CH207" s="15">
        <v>1.15138428E-7</v>
      </c>
      <c r="CI207" s="15">
        <v>1.09501438E-8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3.5574564399999999E-8</v>
      </c>
      <c r="CP207" s="15">
        <v>4.5455950200000001E-8</v>
      </c>
      <c r="CQ207" s="15">
        <v>0</v>
      </c>
      <c r="CR207" s="15">
        <v>4.10536846E-9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1.63910749E-8</v>
      </c>
      <c r="CY207" s="15">
        <v>7.4373557300000005E-7</v>
      </c>
      <c r="CZ207" s="15">
        <v>5.3354659900000001E-7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1.934247E-7</v>
      </c>
      <c r="DH207" s="15">
        <v>1.5030282399999999E-7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1.5008286999999999E-5</v>
      </c>
      <c r="DQ207" s="15">
        <v>2.9237849699999998E-7</v>
      </c>
      <c r="DR207" s="15">
        <v>4.1457782700000002E-8</v>
      </c>
      <c r="DS207" s="15">
        <v>1.7287505299999998E-8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1.7467752999999999E-6</v>
      </c>
      <c r="DZ207" s="15">
        <v>7.9259411699999998E-7</v>
      </c>
      <c r="EA207" s="15">
        <v>1.06218532E-7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4.9240376999999995E-7</v>
      </c>
      <c r="EI207" s="15">
        <v>1.1615235600000001E-8</v>
      </c>
      <c r="EJ207" s="15">
        <v>1.322233E-9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3.8778323500000002E-5</v>
      </c>
      <c r="ER207" s="14" t="s">
        <v>4</v>
      </c>
      <c r="ES207" s="75"/>
      <c r="ET207" s="1"/>
      <c r="EU207" s="1"/>
      <c r="EV207" s="1"/>
      <c r="EW207" s="1"/>
      <c r="EX207" s="1"/>
    </row>
    <row r="208" spans="1:154" x14ac:dyDescent="0.3">
      <c r="A208" s="48"/>
      <c r="B208" s="14" t="s">
        <v>5</v>
      </c>
      <c r="C208" s="15">
        <v>1.4840571699999999E-7</v>
      </c>
      <c r="D208" s="15">
        <v>1.8525171799999999E-6</v>
      </c>
      <c r="E208" s="15">
        <v>7.4372446299999998E-7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6.1579049300000003E-7</v>
      </c>
      <c r="N208" s="15">
        <v>2.3224526199999999E-6</v>
      </c>
      <c r="O208" s="15">
        <v>3.0809471900000002E-7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1.3851214399999999E-6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2.6333999700000002E-7</v>
      </c>
      <c r="AF208" s="15">
        <v>0</v>
      </c>
      <c r="AG208" s="15">
        <v>1.00895745E-6</v>
      </c>
      <c r="AH208" s="15">
        <v>3.33998715E-7</v>
      </c>
      <c r="AI208" s="15">
        <v>0</v>
      </c>
      <c r="AJ208" s="15">
        <v>0</v>
      </c>
      <c r="AK208" s="15">
        <v>0</v>
      </c>
      <c r="AL208" s="15">
        <v>0</v>
      </c>
      <c r="AM208" s="15">
        <v>4.5328625599999998E-7</v>
      </c>
      <c r="AN208" s="15">
        <v>2.8331584200000001E-5</v>
      </c>
      <c r="AO208" s="15">
        <v>3.1421229199999999E-5</v>
      </c>
      <c r="AP208" s="15">
        <v>4.0473861500000004E-6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1.3398019499999999E-6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4.3628987199999998E-6</v>
      </c>
      <c r="BF208" s="15">
        <v>9.0961244500000003E-8</v>
      </c>
      <c r="BG208" s="15">
        <v>1.8458852799999999E-6</v>
      </c>
      <c r="BH208" s="15">
        <v>2.33654904E-6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4.5048907400000002E-8</v>
      </c>
      <c r="BO208" s="15">
        <v>1.65218206E-6</v>
      </c>
      <c r="BP208" s="15">
        <v>1.84438632E-6</v>
      </c>
      <c r="BQ208" s="15">
        <v>1.8995974000000001E-5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2.90919335E-8</v>
      </c>
      <c r="BX208" s="15">
        <v>9.2242469300000005E-8</v>
      </c>
      <c r="BY208" s="15">
        <v>1.2721404499999999E-7</v>
      </c>
      <c r="BZ208" s="15">
        <v>1.78428773E-6</v>
      </c>
      <c r="CA208" s="15">
        <v>3.33503002E-7</v>
      </c>
      <c r="CB208" s="15">
        <v>4.0879728099999999E-7</v>
      </c>
      <c r="CC208" s="15">
        <v>0</v>
      </c>
      <c r="CD208" s="15">
        <v>0</v>
      </c>
      <c r="CE208" s="15">
        <v>0</v>
      </c>
      <c r="CF208" s="15">
        <v>7.1919060800000003E-8</v>
      </c>
      <c r="CG208" s="15">
        <v>2.0842731299999999E-7</v>
      </c>
      <c r="CH208" s="15">
        <v>1.75096151E-6</v>
      </c>
      <c r="CI208" s="15">
        <v>1.4154418100000001E-7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2.9518960200000002E-7</v>
      </c>
      <c r="CP208" s="15">
        <v>4.3506189000000001E-7</v>
      </c>
      <c r="CQ208" s="15">
        <v>0</v>
      </c>
      <c r="CR208" s="15">
        <v>1.03390457E-7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1.8939918399999999E-7</v>
      </c>
      <c r="CY208" s="15">
        <v>5.9484750599999996E-6</v>
      </c>
      <c r="CZ208" s="15">
        <v>5.0665988200000003E-6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2.5560360499999999E-6</v>
      </c>
      <c r="DH208" s="15">
        <v>2.34204034E-6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8.1993191700000003E-6</v>
      </c>
      <c r="DQ208" s="15">
        <v>3.3584359000000001E-6</v>
      </c>
      <c r="DR208" s="15">
        <v>4.7784699800000002E-7</v>
      </c>
      <c r="DS208" s="15">
        <v>2.7944832399999999E-7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2.4231875999999999E-5</v>
      </c>
      <c r="DZ208" s="15">
        <v>1.01852847E-5</v>
      </c>
      <c r="EA208" s="15">
        <v>1.14389131E-6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4.1501012200000001E-6</v>
      </c>
      <c r="EI208" s="15">
        <v>1.4575739099999999E-7</v>
      </c>
      <c r="EJ208" s="15">
        <v>1.02657912E-8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1.79815983E-4</v>
      </c>
      <c r="ER208" s="14" t="s">
        <v>5</v>
      </c>
      <c r="ES208" s="75"/>
      <c r="ET208" s="1"/>
      <c r="EU208" s="1"/>
      <c r="EV208" s="1"/>
      <c r="EW208" s="1"/>
      <c r="EX208" s="1"/>
    </row>
    <row r="209" spans="1:154" x14ac:dyDescent="0.3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5"/>
      <c r="ET209" s="1"/>
      <c r="EU209" s="1"/>
      <c r="EV209" s="1"/>
      <c r="EW209" s="1"/>
      <c r="EX209" s="1"/>
    </row>
    <row r="210" spans="1:154" x14ac:dyDescent="0.3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5"/>
      <c r="ET210" s="1"/>
      <c r="EU210" s="1"/>
      <c r="EV210" s="1"/>
      <c r="EW210" s="1"/>
      <c r="EX210" s="1"/>
    </row>
    <row r="211" spans="1:154" x14ac:dyDescent="0.3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5"/>
      <c r="ET211" s="1"/>
      <c r="EU211" s="1"/>
      <c r="EV211" s="1"/>
      <c r="EW211" s="1"/>
      <c r="EX211" s="1"/>
    </row>
    <row r="212" spans="1:154" x14ac:dyDescent="0.3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5"/>
      <c r="ET212" s="1"/>
      <c r="EU212" s="1"/>
      <c r="EV212" s="1"/>
      <c r="EW212" s="1"/>
      <c r="EX212" s="1"/>
    </row>
    <row r="213" spans="1:154" x14ac:dyDescent="0.3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5"/>
      <c r="ET213" s="1"/>
      <c r="EU213" s="1"/>
      <c r="EV213" s="1"/>
      <c r="EW213" s="1"/>
      <c r="EX213" s="1"/>
    </row>
    <row r="214" spans="1:154" x14ac:dyDescent="0.3">
      <c r="A214" s="48" t="s">
        <v>19</v>
      </c>
      <c r="B214" s="14" t="s">
        <v>2</v>
      </c>
      <c r="C214" s="15">
        <v>1.9511618399999999E-10</v>
      </c>
      <c r="D214" s="15">
        <v>2.9173396000000001E-9</v>
      </c>
      <c r="E214" s="15">
        <v>2.1751841799999999E-9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1.0364952E-9</v>
      </c>
      <c r="N214" s="15">
        <v>5.2509718100000001E-9</v>
      </c>
      <c r="O214" s="15">
        <v>7.9879711099999996E-10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2.9853297900000002E-9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4.1489462499999998E-10</v>
      </c>
      <c r="AF214" s="15">
        <v>0</v>
      </c>
      <c r="AG214" s="15">
        <v>2.28777134E-9</v>
      </c>
      <c r="AH214" s="15">
        <v>9.29859444E-10</v>
      </c>
      <c r="AI214" s="15">
        <v>0</v>
      </c>
      <c r="AJ214" s="15">
        <v>0</v>
      </c>
      <c r="AK214" s="15">
        <v>0</v>
      </c>
      <c r="AL214" s="15">
        <v>0</v>
      </c>
      <c r="AM214" s="15">
        <v>8.4193058700000002E-10</v>
      </c>
      <c r="AN214" s="15">
        <v>5.0048334999999997E-8</v>
      </c>
      <c r="AO214" s="15">
        <v>7.3180856300000004E-8</v>
      </c>
      <c r="AP214" s="15">
        <v>1.1067403E-8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3.7125257599999999E-9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1.1980852200000001E-8</v>
      </c>
      <c r="BF214" s="15">
        <v>2.4570665799999999E-10</v>
      </c>
      <c r="BG214" s="15">
        <v>5.9246906699999996E-9</v>
      </c>
      <c r="BH214" s="15">
        <v>7.4814451000000006E-9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1.38349815E-10</v>
      </c>
      <c r="BO214" s="15">
        <v>4.1659948099999997E-9</v>
      </c>
      <c r="BP214" s="15">
        <v>6.0646747300000001E-9</v>
      </c>
      <c r="BQ214" s="15">
        <v>6.25118043E-8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3.1916247700000002E-12</v>
      </c>
      <c r="BX214" s="15">
        <v>1.3879462499999999E-10</v>
      </c>
      <c r="BY214" s="15">
        <v>3.4148642500000003E-10</v>
      </c>
      <c r="BZ214" s="15">
        <v>5.3940867999999997E-9</v>
      </c>
      <c r="CA214" s="15">
        <v>9.2314357299999999E-10</v>
      </c>
      <c r="CB214" s="15">
        <v>1.1516704800000001E-9</v>
      </c>
      <c r="CC214" s="15">
        <v>0</v>
      </c>
      <c r="CD214" s="15">
        <v>0</v>
      </c>
      <c r="CE214" s="15">
        <v>0</v>
      </c>
      <c r="CF214" s="15">
        <v>1.62494155E-10</v>
      </c>
      <c r="CG214" s="15">
        <v>3.3066297100000001E-10</v>
      </c>
      <c r="CH214" s="15">
        <v>3.8896228000000001E-9</v>
      </c>
      <c r="CI214" s="15">
        <v>4.1456080000000001E-10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8.3215230300000001E-10</v>
      </c>
      <c r="CP214" s="15">
        <v>6.5598691599999998E-10</v>
      </c>
      <c r="CQ214" s="15">
        <v>0</v>
      </c>
      <c r="CR214" s="15">
        <v>2.4980651299999999E-10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2.4733502899999999E-10</v>
      </c>
      <c r="CY214" s="15">
        <v>1.22030042E-8</v>
      </c>
      <c r="CZ214" s="15">
        <v>1.22537501E-8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3.9073784600000004E-9</v>
      </c>
      <c r="DH214" s="15">
        <v>4.0110134200000001E-9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2.69529272E-8</v>
      </c>
      <c r="DQ214" s="15">
        <v>5.05680995E-9</v>
      </c>
      <c r="DR214" s="15">
        <v>1.0973357300000001E-9</v>
      </c>
      <c r="DS214" s="15">
        <v>6.4922721599999999E-10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3.0846952800000003E-8</v>
      </c>
      <c r="DZ214" s="15">
        <v>2.1507393599999998E-8</v>
      </c>
      <c r="EA214" s="15">
        <v>3.5246941600000001E-9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6.6410437799999999E-9</v>
      </c>
      <c r="EI214" s="15">
        <v>2.9893782900000001E-10</v>
      </c>
      <c r="EJ214" s="15">
        <v>3.11049185E-11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4.0007289599999998E-7</v>
      </c>
      <c r="ER214" s="14" t="s">
        <v>2</v>
      </c>
      <c r="ES214" s="75" t="s">
        <v>19</v>
      </c>
      <c r="ET214" s="1"/>
      <c r="EU214" s="1"/>
      <c r="EV214" s="1"/>
      <c r="EW214" s="1"/>
      <c r="EX214" s="1"/>
    </row>
    <row r="215" spans="1:154" x14ac:dyDescent="0.3">
      <c r="A215" s="48"/>
      <c r="B215" s="14" t="s">
        <v>3</v>
      </c>
      <c r="C215" s="15">
        <v>7.3098369899999999E-10</v>
      </c>
      <c r="D215" s="15">
        <v>9.8305999900000005E-9</v>
      </c>
      <c r="E215" s="15">
        <v>1.0481496100000001E-8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5.1267632800000003E-9</v>
      </c>
      <c r="N215" s="15">
        <v>2.35617726E-8</v>
      </c>
      <c r="O215" s="15">
        <v>4.4664010700000002E-9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2.00491207E-8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1.7722970699999999E-9</v>
      </c>
      <c r="AF215" s="15">
        <v>0</v>
      </c>
      <c r="AG215" s="15">
        <v>9.4562217199999996E-9</v>
      </c>
      <c r="AH215" s="15">
        <v>9.1811027200000006E-9</v>
      </c>
      <c r="AI215" s="15">
        <v>0</v>
      </c>
      <c r="AJ215" s="15">
        <v>0</v>
      </c>
      <c r="AK215" s="15">
        <v>0</v>
      </c>
      <c r="AL215" s="15">
        <v>0</v>
      </c>
      <c r="AM215" s="15">
        <v>2.7005477800000002E-9</v>
      </c>
      <c r="AN215" s="15">
        <v>1.9030546099999999E-7</v>
      </c>
      <c r="AO215" s="15">
        <v>3.1595028199999998E-7</v>
      </c>
      <c r="AP215" s="15">
        <v>4.6467868699999999E-8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1.7849931100000001E-8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2.97537049E-8</v>
      </c>
      <c r="BF215" s="15">
        <v>6.0361765799999996E-10</v>
      </c>
      <c r="BG215" s="15">
        <v>1.7220475000000001E-8</v>
      </c>
      <c r="BH215" s="15">
        <v>2.0550763499999999E-8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2.5311659700000002E-10</v>
      </c>
      <c r="BO215" s="15">
        <v>1.0622492E-8</v>
      </c>
      <c r="BP215" s="15">
        <v>1.3635715699999999E-8</v>
      </c>
      <c r="BQ215" s="15">
        <v>1.8225794099999999E-7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1.4005043300000001E-10</v>
      </c>
      <c r="BX215" s="15">
        <v>3.3394805200000001E-10</v>
      </c>
      <c r="BY215" s="15">
        <v>9.8651623200000007E-10</v>
      </c>
      <c r="BZ215" s="15">
        <v>1.7098474000000001E-8</v>
      </c>
      <c r="CA215" s="15">
        <v>5.6346740099999998E-9</v>
      </c>
      <c r="CB215" s="15">
        <v>6.71794077E-9</v>
      </c>
      <c r="CC215" s="15">
        <v>0</v>
      </c>
      <c r="CD215" s="15">
        <v>0</v>
      </c>
      <c r="CE215" s="15">
        <v>0</v>
      </c>
      <c r="CF215" s="15">
        <v>4.9179253799999997E-10</v>
      </c>
      <c r="CG215" s="15">
        <v>1.2910820500000001E-9</v>
      </c>
      <c r="CH215" s="15">
        <v>2.08125499E-8</v>
      </c>
      <c r="CI215" s="15">
        <v>1.37366004E-9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2.7488482499999999E-9</v>
      </c>
      <c r="CP215" s="15">
        <v>2.3861661100000001E-9</v>
      </c>
      <c r="CQ215" s="15">
        <v>0</v>
      </c>
      <c r="CR215" s="15">
        <v>9.12651739E-10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8.4904497500000003E-10</v>
      </c>
      <c r="CY215" s="15">
        <v>5.2461704999999999E-8</v>
      </c>
      <c r="CZ215" s="15">
        <v>5.1670309400000001E-8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1.79488351E-8</v>
      </c>
      <c r="DH215" s="15">
        <v>1.60893238E-8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7.1004654100000003E-8</v>
      </c>
      <c r="DQ215" s="15">
        <v>2.4282149100000002E-8</v>
      </c>
      <c r="DR215" s="15">
        <v>5.15014865E-9</v>
      </c>
      <c r="DS215" s="15">
        <v>2.9890118599999998E-9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1.13833319E-7</v>
      </c>
      <c r="DZ215" s="15">
        <v>1.02784733E-7</v>
      </c>
      <c r="EA215" s="15">
        <v>1.9982115899999999E-8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2.6146550200000001E-8</v>
      </c>
      <c r="EI215" s="15">
        <v>1.2517137399999999E-9</v>
      </c>
      <c r="EJ215" s="15">
        <v>8.8879615200000005E-11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1.5102895200000001E-6</v>
      </c>
      <c r="ER215" s="14" t="s">
        <v>3</v>
      </c>
      <c r="ES215" s="75"/>
      <c r="ET215" s="1"/>
      <c r="EU215" s="1"/>
      <c r="EV215" s="1"/>
      <c r="EW215" s="1"/>
      <c r="EX215" s="1"/>
    </row>
    <row r="216" spans="1:154" x14ac:dyDescent="0.3">
      <c r="A216" s="48"/>
      <c r="B216" s="14" t="s">
        <v>4</v>
      </c>
      <c r="C216" s="15">
        <v>1.0003662899999999E-9</v>
      </c>
      <c r="D216" s="15">
        <v>1.28619244E-8</v>
      </c>
      <c r="E216" s="15">
        <v>5.09535521E-9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3.5250367100000001E-9</v>
      </c>
      <c r="N216" s="15">
        <v>1.3168821E-8</v>
      </c>
      <c r="O216" s="15">
        <v>1.98612014E-9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9.1517751300000004E-9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1.1449142699999999E-9</v>
      </c>
      <c r="AF216" s="15">
        <v>0</v>
      </c>
      <c r="AG216" s="15">
        <v>4.9192542699999997E-9</v>
      </c>
      <c r="AH216" s="15">
        <v>2.3727681700000002E-9</v>
      </c>
      <c r="AI216" s="15">
        <v>0</v>
      </c>
      <c r="AJ216" s="15">
        <v>0</v>
      </c>
      <c r="AK216" s="15">
        <v>0</v>
      </c>
      <c r="AL216" s="15">
        <v>0</v>
      </c>
      <c r="AM216" s="15">
        <v>2.7458505699999998E-9</v>
      </c>
      <c r="AN216" s="15">
        <v>1.7094124699999999E-7</v>
      </c>
      <c r="AO216" s="15">
        <v>1.80330833E-7</v>
      </c>
      <c r="AP216" s="15">
        <v>2.32828671E-8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7.7137717499999997E-9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3.2213307199999997E-8</v>
      </c>
      <c r="BF216" s="15">
        <v>7.2302221699999998E-10</v>
      </c>
      <c r="BG216" s="15">
        <v>1.6020263000000002E-8</v>
      </c>
      <c r="BH216" s="15">
        <v>2.0683207E-8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3.1322657899999998E-10</v>
      </c>
      <c r="BO216" s="15">
        <v>1.03362575E-8</v>
      </c>
      <c r="BP216" s="15">
        <v>1.0985801199999999E-8</v>
      </c>
      <c r="BQ216" s="15">
        <v>1.68458012E-7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1.8937040799999999E-10</v>
      </c>
      <c r="BX216" s="15">
        <v>5.9129978100000001E-10</v>
      </c>
      <c r="BY216" s="15">
        <v>8.0702384799999997E-10</v>
      </c>
      <c r="BZ216" s="15">
        <v>1.4227830900000001E-8</v>
      </c>
      <c r="CA216" s="15">
        <v>2.31123829E-9</v>
      </c>
      <c r="CB216" s="15">
        <v>2.9107656500000001E-9</v>
      </c>
      <c r="CC216" s="15">
        <v>0</v>
      </c>
      <c r="CD216" s="15">
        <v>0</v>
      </c>
      <c r="CE216" s="15">
        <v>0</v>
      </c>
      <c r="CF216" s="15">
        <v>5.2008783100000001E-10</v>
      </c>
      <c r="CG216" s="15">
        <v>1.31170029E-9</v>
      </c>
      <c r="CH216" s="15">
        <v>1.04271304E-8</v>
      </c>
      <c r="CI216" s="15">
        <v>9.9630706399999995E-10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2.0455034499999999E-9</v>
      </c>
      <c r="CP216" s="15">
        <v>3.1424114899999999E-9</v>
      </c>
      <c r="CQ216" s="15">
        <v>0</v>
      </c>
      <c r="CR216" s="15">
        <v>4.33921359E-10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1.39681978E-9</v>
      </c>
      <c r="CY216" s="15">
        <v>4.4317536700000003E-8</v>
      </c>
      <c r="CZ216" s="15">
        <v>3.6329627399999999E-8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1.51520032E-8</v>
      </c>
      <c r="DH216" s="15">
        <v>1.40554335E-8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6.0295809900000003E-8</v>
      </c>
      <c r="DQ216" s="15">
        <v>2.07822109E-8</v>
      </c>
      <c r="DR216" s="15">
        <v>3.0771385100000002E-9</v>
      </c>
      <c r="DS216" s="15">
        <v>1.67029181E-9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1.6039136399999999E-7</v>
      </c>
      <c r="DZ216" s="15">
        <v>7.0141044699999999E-8</v>
      </c>
      <c r="EA216" s="15">
        <v>8.9650438100000001E-9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2.6569743500000002E-8</v>
      </c>
      <c r="EI216" s="15">
        <v>9.9113322699999995E-10</v>
      </c>
      <c r="EJ216" s="15">
        <v>8.9994349400000001E-11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1.2041137900000001E-6</v>
      </c>
      <c r="ER216" s="14" t="s">
        <v>4</v>
      </c>
      <c r="ES216" s="75"/>
      <c r="ET216" s="1"/>
      <c r="EU216" s="1"/>
      <c r="EV216" s="1"/>
      <c r="EW216" s="1"/>
      <c r="EX216" s="1"/>
    </row>
    <row r="217" spans="1:154" x14ac:dyDescent="0.3">
      <c r="A217" s="48"/>
      <c r="B217" s="14" t="s">
        <v>5</v>
      </c>
      <c r="C217" s="15">
        <v>1.3055017700000001E-8</v>
      </c>
      <c r="D217" s="15">
        <v>1.65289222E-7</v>
      </c>
      <c r="E217" s="15">
        <v>7.07290115E-8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5.8392748700000003E-8</v>
      </c>
      <c r="N217" s="15">
        <v>2.18684014E-7</v>
      </c>
      <c r="O217" s="15">
        <v>3.1327377200000001E-8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1.3740196699999999E-7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2.47390088E-8</v>
      </c>
      <c r="AF217" s="15">
        <v>0</v>
      </c>
      <c r="AG217" s="15">
        <v>9.4732609800000003E-8</v>
      </c>
      <c r="AH217" s="15">
        <v>3.9893792699999998E-8</v>
      </c>
      <c r="AI217" s="15">
        <v>0</v>
      </c>
      <c r="AJ217" s="15">
        <v>0</v>
      </c>
      <c r="AK217" s="15">
        <v>0</v>
      </c>
      <c r="AL217" s="15">
        <v>0</v>
      </c>
      <c r="AM217" s="15">
        <v>4.0043734299999997E-8</v>
      </c>
      <c r="AN217" s="15">
        <v>2.57978445E-6</v>
      </c>
      <c r="AO217" s="15">
        <v>2.9820657699999999E-6</v>
      </c>
      <c r="AP217" s="15">
        <v>3.83622762E-7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1.35486408E-7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4.1022277599999999E-7</v>
      </c>
      <c r="BF217" s="15">
        <v>8.5717467599999999E-9</v>
      </c>
      <c r="BG217" s="15">
        <v>1.7640801199999999E-7</v>
      </c>
      <c r="BH217" s="15">
        <v>2.2744718100000001E-7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4.1388127899999999E-9</v>
      </c>
      <c r="BO217" s="15">
        <v>1.4345900600000001E-7</v>
      </c>
      <c r="BP217" s="15">
        <v>1.6102484E-7</v>
      </c>
      <c r="BQ217" s="15">
        <v>1.86745985E-6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2.5944777200000001E-9</v>
      </c>
      <c r="BX217" s="15">
        <v>8.7996498199999999E-9</v>
      </c>
      <c r="BY217" s="15">
        <v>1.1144312300000001E-8</v>
      </c>
      <c r="BZ217" s="15">
        <v>1.65532883E-7</v>
      </c>
      <c r="CA217" s="15">
        <v>3.8253530700000001E-8</v>
      </c>
      <c r="CB217" s="15">
        <v>4.76256343E-8</v>
      </c>
      <c r="CC217" s="15">
        <v>0</v>
      </c>
      <c r="CD217" s="15">
        <v>0</v>
      </c>
      <c r="CE217" s="15">
        <v>0</v>
      </c>
      <c r="CF217" s="15">
        <v>6.6310901899999999E-9</v>
      </c>
      <c r="CG217" s="15">
        <v>1.9039055699999999E-8</v>
      </c>
      <c r="CH217" s="15">
        <v>1.71057155E-7</v>
      </c>
      <c r="CI217" s="15">
        <v>1.3302904199999999E-8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2.5418454199999999E-8</v>
      </c>
      <c r="CP217" s="15">
        <v>4.0567162999999998E-8</v>
      </c>
      <c r="CQ217" s="15">
        <v>0</v>
      </c>
      <c r="CR217" s="15">
        <v>9.2666434299999995E-9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1.64465233E-8</v>
      </c>
      <c r="CY217" s="15">
        <v>5.4396762099999997E-7</v>
      </c>
      <c r="CZ217" s="15">
        <v>4.7934460500000003E-7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2.4142753E-7</v>
      </c>
      <c r="DH217" s="15">
        <v>2.14109314E-7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7.4424486800000003E-7</v>
      </c>
      <c r="DQ217" s="15">
        <v>3.1162440200000001E-7</v>
      </c>
      <c r="DR217" s="15">
        <v>4.5038919000000001E-8</v>
      </c>
      <c r="DS217" s="15">
        <v>2.6508151099999998E-8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2.1281612500000001E-6</v>
      </c>
      <c r="DZ217" s="15">
        <v>9.5289439900000003E-7</v>
      </c>
      <c r="EA217" s="15">
        <v>1.15510391E-7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3.5966603500000001E-7</v>
      </c>
      <c r="EI217" s="15">
        <v>1.3316490300000001E-8</v>
      </c>
      <c r="EJ217" s="15">
        <v>1.2111901900000001E-9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1.6726684799999999E-5</v>
      </c>
      <c r="ER217" s="14" t="s">
        <v>5</v>
      </c>
      <c r="ES217" s="75"/>
      <c r="ET217" s="1"/>
      <c r="EU217" s="1"/>
      <c r="EV217" s="1"/>
      <c r="EW217" s="1"/>
      <c r="EX217" s="1"/>
    </row>
    <row r="218" spans="1:154" x14ac:dyDescent="0.3">
      <c r="A218" s="48"/>
      <c r="B218" s="14" t="s">
        <v>6</v>
      </c>
      <c r="C218" s="15">
        <v>2.1994171000000002E-9</v>
      </c>
      <c r="D218" s="15">
        <v>3.1796791299999998E-8</v>
      </c>
      <c r="E218" s="15">
        <v>1.8978891300000001E-8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1.3486468099999999E-8</v>
      </c>
      <c r="N218" s="15">
        <v>4.4126168599999998E-8</v>
      </c>
      <c r="O218" s="15">
        <v>7.1658360699999998E-9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4.6252604700000002E-8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5.8814011600000002E-9</v>
      </c>
      <c r="AF218" s="15">
        <v>0</v>
      </c>
      <c r="AG218" s="15">
        <v>2.2433440099999999E-8</v>
      </c>
      <c r="AH218" s="15">
        <v>1.15266209E-8</v>
      </c>
      <c r="AI218" s="15">
        <v>0</v>
      </c>
      <c r="AJ218" s="15">
        <v>0</v>
      </c>
      <c r="AK218" s="15">
        <v>0</v>
      </c>
      <c r="AL218" s="15">
        <v>0</v>
      </c>
      <c r="AM218" s="15">
        <v>5.3546986399999999E-9</v>
      </c>
      <c r="AN218" s="15">
        <v>4.6397595199999998E-7</v>
      </c>
      <c r="AO218" s="15">
        <v>6.5247652299999996E-7</v>
      </c>
      <c r="AP218" s="15">
        <v>8.3992274699999995E-8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2.86636393E-8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4.7218587799999998E-8</v>
      </c>
      <c r="BF218" s="15">
        <v>1.15682489E-9</v>
      </c>
      <c r="BG218" s="15">
        <v>2.5791307099999999E-8</v>
      </c>
      <c r="BH218" s="15">
        <v>3.9790778499999999E-8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3.4727396600000001E-10</v>
      </c>
      <c r="BO218" s="15">
        <v>1.6279210200000001E-8</v>
      </c>
      <c r="BP218" s="15">
        <v>1.7672500000000002E-8</v>
      </c>
      <c r="BQ218" s="15">
        <v>3.1152321199999998E-7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3.9926564200000001E-10</v>
      </c>
      <c r="BX218" s="15">
        <v>1.67863952E-9</v>
      </c>
      <c r="BY218" s="15">
        <v>1.6764240899999999E-9</v>
      </c>
      <c r="BZ218" s="15">
        <v>3.4764351899999998E-8</v>
      </c>
      <c r="CA218" s="15">
        <v>9.4026000400000008E-9</v>
      </c>
      <c r="CB218" s="15">
        <v>1.2224228000000001E-8</v>
      </c>
      <c r="CC218" s="15">
        <v>0</v>
      </c>
      <c r="CD218" s="15">
        <v>0</v>
      </c>
      <c r="CE218" s="15">
        <v>0</v>
      </c>
      <c r="CF218" s="15">
        <v>7.00638994E-10</v>
      </c>
      <c r="CG218" s="15">
        <v>3.58657711E-9</v>
      </c>
      <c r="CH218" s="15">
        <v>4.0806744500000002E-8</v>
      </c>
      <c r="CI218" s="15">
        <v>2.68021394E-9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3.65596369E-9</v>
      </c>
      <c r="CP218" s="15">
        <v>8.5499748799999994E-9</v>
      </c>
      <c r="CQ218" s="15">
        <v>0</v>
      </c>
      <c r="CR218" s="15">
        <v>2.0218490000000001E-9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2.4090499500000001E-9</v>
      </c>
      <c r="CY218" s="15">
        <v>1.20925435E-7</v>
      </c>
      <c r="CZ218" s="15">
        <v>1.12200392E-7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6.04065758E-8</v>
      </c>
      <c r="DH218" s="15">
        <v>5.0054940999999998E-8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8.85473321E-8</v>
      </c>
      <c r="DQ218" s="15">
        <v>6.6140949700000002E-8</v>
      </c>
      <c r="DR218" s="15">
        <v>1.04066565E-8</v>
      </c>
      <c r="DS218" s="15">
        <v>6.77608054E-9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3.4805257300000001E-7</v>
      </c>
      <c r="DZ218" s="15">
        <v>2.3784285299999999E-7</v>
      </c>
      <c r="EA218" s="15">
        <v>3.3276952299999997E-8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5.8992821300000002E-8</v>
      </c>
      <c r="EI218" s="15">
        <v>3.1068178599999998E-9</v>
      </c>
      <c r="EJ218" s="15">
        <v>3.52884115E-10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3.21973021E-6</v>
      </c>
      <c r="ER218" s="14" t="s">
        <v>6</v>
      </c>
      <c r="ES218" s="75"/>
      <c r="ET218" s="1"/>
      <c r="EU218" s="1"/>
      <c r="EV218" s="1"/>
      <c r="EW218" s="1"/>
      <c r="EX218" s="1"/>
    </row>
    <row r="219" spans="1:154" x14ac:dyDescent="0.3">
      <c r="A219" s="48"/>
      <c r="B219" s="14" t="s">
        <v>7</v>
      </c>
      <c r="C219" s="15">
        <v>2.5560237799999999E-9</v>
      </c>
      <c r="D219" s="15">
        <v>3.6097058100000003E-8</v>
      </c>
      <c r="E219" s="15">
        <v>2.2171440199999999E-8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1.6097147399999999E-8</v>
      </c>
      <c r="N219" s="15">
        <v>5.2264266099999998E-8</v>
      </c>
      <c r="O219" s="15">
        <v>8.8956636699999999E-9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5.5468872399999998E-8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6.8388633899999997E-9</v>
      </c>
      <c r="AF219" s="15">
        <v>0</v>
      </c>
      <c r="AG219" s="15">
        <v>2.5192160300000001E-8</v>
      </c>
      <c r="AH219" s="15">
        <v>1.25558973E-8</v>
      </c>
      <c r="AI219" s="15">
        <v>0</v>
      </c>
      <c r="AJ219" s="15">
        <v>0</v>
      </c>
      <c r="AK219" s="15">
        <v>0</v>
      </c>
      <c r="AL219" s="15">
        <v>0</v>
      </c>
      <c r="AM219" s="15">
        <v>6.3765089200000001E-9</v>
      </c>
      <c r="AN219" s="15">
        <v>5.3605844499999997E-7</v>
      </c>
      <c r="AO219" s="15">
        <v>7.6789841699999996E-7</v>
      </c>
      <c r="AP219" s="15">
        <v>9.7936776100000002E-8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3.34584328E-8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5.42071179E-8</v>
      </c>
      <c r="BF219" s="15">
        <v>1.2702133899999999E-9</v>
      </c>
      <c r="BG219" s="15">
        <v>2.87323189E-8</v>
      </c>
      <c r="BH219" s="15">
        <v>4.4114652899999999E-8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3.8316998099999999E-10</v>
      </c>
      <c r="BO219" s="15">
        <v>1.8396977999999999E-8</v>
      </c>
      <c r="BP219" s="15">
        <v>1.9963517400000001E-8</v>
      </c>
      <c r="BQ219" s="15">
        <v>3.4451527400000003E-7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4.5332877900000003E-10</v>
      </c>
      <c r="BX219" s="15">
        <v>2.1698745100000001E-9</v>
      </c>
      <c r="BY219" s="15">
        <v>1.9376355699999999E-9</v>
      </c>
      <c r="BZ219" s="15">
        <v>3.9990856799999998E-8</v>
      </c>
      <c r="CA219" s="15">
        <v>1.1761629200000001E-8</v>
      </c>
      <c r="CB219" s="15">
        <v>1.40636685E-8</v>
      </c>
      <c r="CC219" s="15">
        <v>0</v>
      </c>
      <c r="CD219" s="15">
        <v>0</v>
      </c>
      <c r="CE219" s="15">
        <v>0</v>
      </c>
      <c r="CF219" s="15">
        <v>8.3150649900000003E-10</v>
      </c>
      <c r="CG219" s="15">
        <v>4.1540673600000001E-9</v>
      </c>
      <c r="CH219" s="15">
        <v>4.7715215999999997E-8</v>
      </c>
      <c r="CI219" s="15">
        <v>2.94998009E-9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4.2900937099999998E-9</v>
      </c>
      <c r="CP219" s="15">
        <v>9.6557003899999995E-9</v>
      </c>
      <c r="CQ219" s="15">
        <v>0</v>
      </c>
      <c r="CR219" s="15">
        <v>2.2026104199999999E-9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2.72371438E-9</v>
      </c>
      <c r="CY219" s="15">
        <v>1.40922642E-7</v>
      </c>
      <c r="CZ219" s="15">
        <v>1.30112577E-7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7.1787385299999998E-8</v>
      </c>
      <c r="DH219" s="15">
        <v>5.8547909499999999E-8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1.00897506E-7</v>
      </c>
      <c r="DQ219" s="15">
        <v>7.8208747999999995E-8</v>
      </c>
      <c r="DR219" s="15">
        <v>1.19063386E-8</v>
      </c>
      <c r="DS219" s="15">
        <v>7.78339986E-9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4.0640330999999998E-7</v>
      </c>
      <c r="DZ219" s="15">
        <v>2.8480658600000002E-7</v>
      </c>
      <c r="EA219" s="15">
        <v>4.0892023200000001E-8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6.8827034300000001E-8</v>
      </c>
      <c r="EI219" s="15">
        <v>3.5814622599999999E-9</v>
      </c>
      <c r="EJ219" s="15">
        <v>4.9458547000000003E-10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3.7415205999999999E-6</v>
      </c>
      <c r="ER219" s="14" t="s">
        <v>7</v>
      </c>
      <c r="ES219" s="75"/>
      <c r="ET219" s="1"/>
      <c r="EU219" s="1"/>
      <c r="EV219" s="1"/>
      <c r="EW219" s="1"/>
      <c r="EX219" s="1"/>
    </row>
    <row r="220" spans="1:154" x14ac:dyDescent="0.3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14" t="s">
        <v>8</v>
      </c>
      <c r="ES220" s="75"/>
      <c r="ET220" s="1"/>
      <c r="EU220" s="1"/>
      <c r="EV220" s="1"/>
      <c r="EW220" s="1"/>
      <c r="EX220" s="1"/>
    </row>
    <row r="221" spans="1:154" x14ac:dyDescent="0.3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5"/>
      <c r="ET221" s="1"/>
      <c r="EU221" s="1"/>
      <c r="EV221" s="1"/>
      <c r="EW221" s="1"/>
      <c r="EX221" s="1"/>
    </row>
    <row r="222" spans="1:154" x14ac:dyDescent="0.3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5"/>
      <c r="ET222" s="1"/>
      <c r="EU222" s="1"/>
      <c r="EV222" s="1"/>
      <c r="EW222" s="1"/>
      <c r="EX222" s="1"/>
    </row>
    <row r="223" spans="1:154" x14ac:dyDescent="0.3">
      <c r="A223" s="48" t="s">
        <v>20</v>
      </c>
      <c r="B223" s="14" t="s">
        <v>2</v>
      </c>
      <c r="C223" s="15">
        <v>5.1959689200000004E-10</v>
      </c>
      <c r="D223" s="15">
        <v>7.3048965599999998E-9</v>
      </c>
      <c r="E223" s="15">
        <v>3.21712906E-9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1.7726018299999999E-9</v>
      </c>
      <c r="N223" s="15">
        <v>6.8802537199999997E-9</v>
      </c>
      <c r="O223" s="15">
        <v>8.8350882199999999E-10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7.3697712800000002E-9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7.3709838300000002E-10</v>
      </c>
      <c r="AF223" s="15">
        <v>0</v>
      </c>
      <c r="AG223" s="15">
        <v>3.4193421500000002E-9</v>
      </c>
      <c r="AH223" s="15">
        <v>9.6506812200000005E-10</v>
      </c>
      <c r="AI223" s="15">
        <v>0</v>
      </c>
      <c r="AJ223" s="15">
        <v>0</v>
      </c>
      <c r="AK223" s="15">
        <v>0</v>
      </c>
      <c r="AL223" s="15">
        <v>0</v>
      </c>
      <c r="AM223" s="15">
        <v>1.36412176E-9</v>
      </c>
      <c r="AN223" s="15">
        <v>9.4307588700000006E-8</v>
      </c>
      <c r="AO223" s="15">
        <v>1.18887693E-7</v>
      </c>
      <c r="AP223" s="15">
        <v>1.41953454E-8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3.9003641100000003E-9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6.37617443E-9</v>
      </c>
      <c r="BF223" s="15">
        <v>2.9932646400000002E-10</v>
      </c>
      <c r="BG223" s="15">
        <v>6.8526797900000001E-9</v>
      </c>
      <c r="BH223" s="15">
        <v>9.9453526300000001E-9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6.7339177500000004E-11</v>
      </c>
      <c r="BO223" s="15">
        <v>4.1286662999999996E-9</v>
      </c>
      <c r="BP223" s="15">
        <v>3.6013823699999998E-9</v>
      </c>
      <c r="BQ223" s="15">
        <v>7.67591794E-8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1.17076719E-10</v>
      </c>
      <c r="BX223" s="15">
        <v>2.6300422399999998E-10</v>
      </c>
      <c r="BY223" s="15">
        <v>3.85907499E-10</v>
      </c>
      <c r="BZ223" s="15">
        <v>6.9413855500000004E-9</v>
      </c>
      <c r="CA223" s="15">
        <v>7.3767008600000001E-10</v>
      </c>
      <c r="CB223" s="15">
        <v>9.7198297799999994E-10</v>
      </c>
      <c r="CC223" s="15">
        <v>0</v>
      </c>
      <c r="CD223" s="15">
        <v>0</v>
      </c>
      <c r="CE223" s="15">
        <v>0</v>
      </c>
      <c r="CF223" s="15">
        <v>7.1162589299999995E-11</v>
      </c>
      <c r="CG223" s="15">
        <v>6.62279185E-10</v>
      </c>
      <c r="CH223" s="15">
        <v>5.6834030999999998E-9</v>
      </c>
      <c r="CI223" s="15">
        <v>5.0653636599999997E-10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1.0416217599999999E-9</v>
      </c>
      <c r="CP223" s="15">
        <v>2.01273609E-9</v>
      </c>
      <c r="CQ223" s="15">
        <v>0</v>
      </c>
      <c r="CR223" s="15">
        <v>3.2675785399999998E-10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6.5777915099999996E-10</v>
      </c>
      <c r="CY223" s="15">
        <v>2.2148594000000002E-8</v>
      </c>
      <c r="CZ223" s="15">
        <v>1.9597516700000001E-8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1.2070293100000001E-8</v>
      </c>
      <c r="DH223" s="15">
        <v>9.7334369599999995E-9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1.64457749E-8</v>
      </c>
      <c r="DQ223" s="15">
        <v>1.20680334E-8</v>
      </c>
      <c r="DR223" s="15">
        <v>2.11354934E-9</v>
      </c>
      <c r="DS223" s="15">
        <v>1.3059330700000001E-9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8.3462816999999996E-8</v>
      </c>
      <c r="DZ223" s="15">
        <v>3.8819025700000002E-8</v>
      </c>
      <c r="EA223" s="15">
        <v>4.9587187100000003E-9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1.39289119E-8</v>
      </c>
      <c r="EI223" s="15">
        <v>5.6275947699999995E-10</v>
      </c>
      <c r="EJ223" s="15">
        <v>3.16374916E-11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6.3138078499999997E-7</v>
      </c>
      <c r="ER223" s="14" t="s">
        <v>2</v>
      </c>
      <c r="ES223" s="75" t="s">
        <v>20</v>
      </c>
      <c r="ET223" s="1"/>
      <c r="EU223" s="1"/>
      <c r="EV223" s="1"/>
      <c r="EW223" s="1"/>
      <c r="EX223" s="1"/>
    </row>
    <row r="224" spans="1:154" x14ac:dyDescent="0.3">
      <c r="A224" s="48"/>
      <c r="B224" s="14" t="s">
        <v>3</v>
      </c>
      <c r="C224" s="15">
        <v>1.5090918300000001E-9</v>
      </c>
      <c r="D224" s="15">
        <v>1.99268624E-8</v>
      </c>
      <c r="E224" s="15">
        <v>1.5226457699999999E-8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7.8127392800000002E-9</v>
      </c>
      <c r="N224" s="15">
        <v>3.5073050099999997E-8</v>
      </c>
      <c r="O224" s="15">
        <v>6.1348783199999998E-9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2.6717174100000001E-8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2.7123659000000002E-9</v>
      </c>
      <c r="AF224" s="15">
        <v>0</v>
      </c>
      <c r="AG224" s="15">
        <v>1.3647143500000001E-8</v>
      </c>
      <c r="AH224" s="15">
        <v>1.12900703E-8</v>
      </c>
      <c r="AI224" s="15">
        <v>0</v>
      </c>
      <c r="AJ224" s="15">
        <v>0</v>
      </c>
      <c r="AK224" s="15">
        <v>0</v>
      </c>
      <c r="AL224" s="15">
        <v>0</v>
      </c>
      <c r="AM224" s="15">
        <v>5.90635826E-9</v>
      </c>
      <c r="AN224" s="15">
        <v>3.2969719399999998E-7</v>
      </c>
      <c r="AO224" s="15">
        <v>4.9006150499999999E-7</v>
      </c>
      <c r="AP224" s="15">
        <v>7.1090454599999999E-8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2.6080948699999999E-8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6.8581706600000001E-8</v>
      </c>
      <c r="BF224" s="15">
        <v>1.4294546400000001E-9</v>
      </c>
      <c r="BG224" s="15">
        <v>3.60066582E-8</v>
      </c>
      <c r="BH224" s="15">
        <v>4.4249911600000001E-8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6.3689845699999997E-10</v>
      </c>
      <c r="BO224" s="15">
        <v>2.2005931300000002E-8</v>
      </c>
      <c r="BP224" s="15">
        <v>2.3487161100000001E-8</v>
      </c>
      <c r="BQ224" s="15">
        <v>3.8028071500000001E-7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2.4969122600000002E-10</v>
      </c>
      <c r="BX224" s="15">
        <v>1.0935777300000001E-9</v>
      </c>
      <c r="BY224" s="15">
        <v>2.0160000200000002E-9</v>
      </c>
      <c r="BZ224" s="15">
        <v>3.3949181300000002E-8</v>
      </c>
      <c r="CA224" s="15">
        <v>7.6562626199999999E-9</v>
      </c>
      <c r="CB224" s="15">
        <v>9.3838932399999999E-9</v>
      </c>
      <c r="CC224" s="15">
        <v>0</v>
      </c>
      <c r="CD224" s="15">
        <v>0</v>
      </c>
      <c r="CE224" s="15">
        <v>0</v>
      </c>
      <c r="CF224" s="15">
        <v>1.08670822E-9</v>
      </c>
      <c r="CG224" s="15">
        <v>2.1945087200000002E-9</v>
      </c>
      <c r="CH224" s="15">
        <v>2.9353464499999999E-8</v>
      </c>
      <c r="CI224" s="15">
        <v>2.5622261199999998E-9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5.5059771199999996E-9</v>
      </c>
      <c r="CP224" s="15">
        <v>5.3741059200000002E-9</v>
      </c>
      <c r="CQ224" s="15">
        <v>0</v>
      </c>
      <c r="CR224" s="15">
        <v>1.43187762E-9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1.9169899599999998E-9</v>
      </c>
      <c r="CY224" s="15">
        <v>8.9459883799999994E-8</v>
      </c>
      <c r="CZ224" s="15">
        <v>8.2259136099999994E-8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3.27156217E-8</v>
      </c>
      <c r="DH224" s="15">
        <v>2.8002401E-8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1.42801676E-7</v>
      </c>
      <c r="DQ224" s="15">
        <v>3.7248593499999999E-8</v>
      </c>
      <c r="DR224" s="15">
        <v>8.1115767100000007E-9</v>
      </c>
      <c r="DS224" s="15">
        <v>4.4716037999999997E-9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2.4744680600000002E-7</v>
      </c>
      <c r="DZ224" s="15">
        <v>1.5875433499999999E-7</v>
      </c>
      <c r="EA224" s="15">
        <v>2.8575626200000001E-8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5.1620031100000003E-8</v>
      </c>
      <c r="EI224" s="15">
        <v>2.1438252800000001E-9</v>
      </c>
      <c r="EJ224" s="15">
        <v>2.1313743599999999E-10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2.6571634499999999E-6</v>
      </c>
      <c r="ER224" s="14" t="s">
        <v>3</v>
      </c>
      <c r="ES224" s="75"/>
      <c r="ET224" s="1"/>
      <c r="EU224" s="1"/>
      <c r="EV224" s="1"/>
      <c r="EW224" s="1"/>
      <c r="EX224" s="1"/>
    </row>
    <row r="225" spans="1:154" x14ac:dyDescent="0.3">
      <c r="A225" s="48"/>
      <c r="B225" s="14" t="s">
        <v>4</v>
      </c>
      <c r="C225" s="15">
        <v>1.3266684299999999E-8</v>
      </c>
      <c r="D225" s="15">
        <v>1.77069165E-7</v>
      </c>
      <c r="E225" s="15">
        <v>1.5290626300000001E-7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8.3556465300000002E-8</v>
      </c>
      <c r="N225" s="15">
        <v>3.2839139999999999E-7</v>
      </c>
      <c r="O225" s="15">
        <v>6.4579219400000006E-8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3.1622161299999998E-7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3.1331235899999999E-8</v>
      </c>
      <c r="AF225" s="15">
        <v>0</v>
      </c>
      <c r="AG225" s="15">
        <v>1.11799414E-7</v>
      </c>
      <c r="AH225" s="15">
        <v>1.10426125E-7</v>
      </c>
      <c r="AI225" s="15">
        <v>0</v>
      </c>
      <c r="AJ225" s="15">
        <v>0</v>
      </c>
      <c r="AK225" s="15">
        <v>0</v>
      </c>
      <c r="AL225" s="15">
        <v>0</v>
      </c>
      <c r="AM225" s="15">
        <v>3.6415043899999998E-8</v>
      </c>
      <c r="AN225" s="15">
        <v>2.8307364000000002E-6</v>
      </c>
      <c r="AO225" s="15">
        <v>4.2714740299999997E-6</v>
      </c>
      <c r="AP225" s="15">
        <v>6.64841425E-7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2.6532419999999999E-7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4.7261056399999998E-7</v>
      </c>
      <c r="BF225" s="15">
        <v>7.9790653200000005E-9</v>
      </c>
      <c r="BG225" s="15">
        <v>2.3319507999999999E-7</v>
      </c>
      <c r="BH225" s="15">
        <v>2.9753140800000002E-7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3.61068682E-9</v>
      </c>
      <c r="BO225" s="15">
        <v>1.05163716E-7</v>
      </c>
      <c r="BP225" s="15">
        <v>1.4124528E-7</v>
      </c>
      <c r="BQ225" s="15">
        <v>2.3491384599999998E-6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2.1507642699999999E-9</v>
      </c>
      <c r="BX225" s="15">
        <v>1.18619521E-8</v>
      </c>
      <c r="BY225" s="15">
        <v>1.1611379700000001E-8</v>
      </c>
      <c r="BZ225" s="15">
        <v>2.3022847399999999E-7</v>
      </c>
      <c r="CA225" s="15">
        <v>7.5387307800000001E-8</v>
      </c>
      <c r="CB225" s="15">
        <v>9.1207960199999996E-8</v>
      </c>
      <c r="CC225" s="15">
        <v>0</v>
      </c>
      <c r="CD225" s="15">
        <v>0</v>
      </c>
      <c r="CE225" s="15">
        <v>0</v>
      </c>
      <c r="CF225" s="15">
        <v>7.6969816000000001E-9</v>
      </c>
      <c r="CG225" s="15">
        <v>2.1363021400000001E-8</v>
      </c>
      <c r="CH225" s="15">
        <v>2.7150006100000003E-7</v>
      </c>
      <c r="CI225" s="15">
        <v>1.9919247099999999E-8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2.34488481E-8</v>
      </c>
      <c r="CP225" s="15">
        <v>4.8200976199999998E-8</v>
      </c>
      <c r="CQ225" s="15">
        <v>0</v>
      </c>
      <c r="CR225" s="15">
        <v>1.05910243E-8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1.4784916099999999E-8</v>
      </c>
      <c r="CY225" s="15">
        <v>7.53718423E-7</v>
      </c>
      <c r="CZ225" s="15">
        <v>7.3369013799999997E-7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3.4209752499999999E-7</v>
      </c>
      <c r="DH225" s="15">
        <v>2.68613467E-7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8.9304296399999996E-7</v>
      </c>
      <c r="DQ225" s="15">
        <v>4.08192218E-7</v>
      </c>
      <c r="DR225" s="15">
        <v>7.2153674400000001E-8</v>
      </c>
      <c r="DS225" s="15">
        <v>4.5047238199999999E-8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2.0095771599999999E-6</v>
      </c>
      <c r="DZ225" s="15">
        <v>1.5183894800000001E-6</v>
      </c>
      <c r="EA225" s="15">
        <v>2.9893231200000001E-7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3.46122355E-7</v>
      </c>
      <c r="EI225" s="15">
        <v>1.8133650300000001E-8</v>
      </c>
      <c r="EJ225" s="15">
        <v>3.26756376E-9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2.1619743999999999E-5</v>
      </c>
      <c r="ER225" s="14" t="s">
        <v>4</v>
      </c>
      <c r="ES225" s="75"/>
      <c r="ET225" s="1"/>
      <c r="EU225" s="1"/>
      <c r="EV225" s="1"/>
      <c r="EW225" s="1"/>
      <c r="EX225" s="1"/>
    </row>
    <row r="226" spans="1:154" x14ac:dyDescent="0.3">
      <c r="A226" s="48"/>
      <c r="B226" s="14" t="s">
        <v>5</v>
      </c>
      <c r="C226" s="15">
        <v>1.0591320099999999E-9</v>
      </c>
      <c r="D226" s="15">
        <v>1.2995916799999999E-8</v>
      </c>
      <c r="E226" s="15">
        <v>6.1061350000000002E-9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4.9549722200000003E-9</v>
      </c>
      <c r="N226" s="15">
        <v>1.84738179E-8</v>
      </c>
      <c r="O226" s="15">
        <v>3.1831421200000002E-9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1.29809731E-8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1.9891857899999999E-9</v>
      </c>
      <c r="AF226" s="15">
        <v>0</v>
      </c>
      <c r="AG226" s="15">
        <v>7.3655532299999998E-9</v>
      </c>
      <c r="AH226" s="15">
        <v>4.7266178499999997E-9</v>
      </c>
      <c r="AI226" s="15">
        <v>0</v>
      </c>
      <c r="AJ226" s="15">
        <v>0</v>
      </c>
      <c r="AK226" s="15">
        <v>0</v>
      </c>
      <c r="AL226" s="15">
        <v>0</v>
      </c>
      <c r="AM226" s="15">
        <v>3.1165626800000002E-9</v>
      </c>
      <c r="AN226" s="15">
        <v>1.9784899900000001E-7</v>
      </c>
      <c r="AO226" s="15">
        <v>2.5463236199999999E-7</v>
      </c>
      <c r="AP226" s="15">
        <v>3.0771249000000001E-8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1.25878342E-8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3.1768105999999998E-8</v>
      </c>
      <c r="BF226" s="15">
        <v>6.3882871599999996E-10</v>
      </c>
      <c r="BG226" s="15">
        <v>1.5142986499999999E-8</v>
      </c>
      <c r="BH226" s="15">
        <v>1.8519297899999999E-8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2.9304434500000002E-10</v>
      </c>
      <c r="BO226" s="15">
        <v>1.04355955E-8</v>
      </c>
      <c r="BP226" s="15">
        <v>9.27789857E-9</v>
      </c>
      <c r="BQ226" s="15">
        <v>1.5149546400000001E-7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2.35163899E-10</v>
      </c>
      <c r="BX226" s="15">
        <v>8.8036337699999998E-10</v>
      </c>
      <c r="BY226" s="15">
        <v>8.2580432599999996E-10</v>
      </c>
      <c r="BZ226" s="15">
        <v>1.38145645E-8</v>
      </c>
      <c r="CA226" s="15">
        <v>3.0402384899999999E-9</v>
      </c>
      <c r="CB226" s="15">
        <v>3.70227287E-9</v>
      </c>
      <c r="CC226" s="15">
        <v>0</v>
      </c>
      <c r="CD226" s="15">
        <v>0</v>
      </c>
      <c r="CE226" s="15">
        <v>0</v>
      </c>
      <c r="CF226" s="15">
        <v>5.3632337300000002E-10</v>
      </c>
      <c r="CG226" s="15">
        <v>1.50697E-9</v>
      </c>
      <c r="CH226" s="15">
        <v>1.51942439E-8</v>
      </c>
      <c r="CI226" s="15">
        <v>9.6282831300000003E-10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1.922883E-9</v>
      </c>
      <c r="CP226" s="15">
        <v>3.5983221299999998E-9</v>
      </c>
      <c r="CQ226" s="15">
        <v>0</v>
      </c>
      <c r="CR226" s="15">
        <v>5.5869652499999997E-10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1.2491807E-9</v>
      </c>
      <c r="CY226" s="15">
        <v>4.4768230800000002E-8</v>
      </c>
      <c r="CZ226" s="15">
        <v>4.2099141999999998E-8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2.0869653900000001E-8</v>
      </c>
      <c r="DH226" s="15">
        <v>1.66718284E-8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5.3881275300000001E-8</v>
      </c>
      <c r="DQ226" s="15">
        <v>2.5718515200000001E-8</v>
      </c>
      <c r="DR226" s="15">
        <v>3.8102201200000002E-9</v>
      </c>
      <c r="DS226" s="15">
        <v>2.1077539999999999E-9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1.69607215E-7</v>
      </c>
      <c r="DZ226" s="15">
        <v>8.15055784E-8</v>
      </c>
      <c r="EA226" s="15">
        <v>1.27330671E-8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2.6883643E-8</v>
      </c>
      <c r="EI226" s="15">
        <v>1.0413882800000001E-9</v>
      </c>
      <c r="EJ226" s="15">
        <v>1.8207083700000001E-10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1.3602711099999999E-6</v>
      </c>
      <c r="ER226" s="14" t="s">
        <v>5</v>
      </c>
      <c r="ES226" s="75"/>
      <c r="ET226" s="1"/>
      <c r="EU226" s="1"/>
      <c r="EV226" s="1"/>
      <c r="EW226" s="1"/>
      <c r="EX226" s="1"/>
    </row>
    <row r="227" spans="1:154" x14ac:dyDescent="0.3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5"/>
      <c r="ET227" s="1"/>
      <c r="EU227" s="1"/>
      <c r="EV227" s="1"/>
      <c r="EW227" s="1"/>
      <c r="EX227" s="1"/>
    </row>
    <row r="228" spans="1:154" x14ac:dyDescent="0.3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5"/>
      <c r="ET228" s="1"/>
      <c r="EU228" s="1"/>
      <c r="EV228" s="1"/>
      <c r="EW228" s="1"/>
      <c r="EX228" s="1"/>
    </row>
    <row r="229" spans="1:154" x14ac:dyDescent="0.3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5"/>
      <c r="ET229" s="1"/>
      <c r="EU229" s="1"/>
      <c r="EV229" s="1"/>
      <c r="EW229" s="1"/>
      <c r="EX229" s="1"/>
    </row>
    <row r="230" spans="1:154" x14ac:dyDescent="0.3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5"/>
      <c r="ET230" s="1"/>
      <c r="EU230" s="1"/>
      <c r="EV230" s="1"/>
      <c r="EW230" s="1"/>
      <c r="EX230" s="1"/>
    </row>
    <row r="231" spans="1:154" x14ac:dyDescent="0.3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5"/>
      <c r="ET231" s="1"/>
      <c r="EU231" s="1"/>
      <c r="EV231" s="1"/>
      <c r="EW231" s="1"/>
      <c r="EX231" s="1"/>
    </row>
    <row r="232" spans="1:154" x14ac:dyDescent="0.3">
      <c r="A232" s="48" t="s">
        <v>21</v>
      </c>
      <c r="B232" s="14" t="s">
        <v>2</v>
      </c>
      <c r="C232" s="15">
        <v>3.21201604E-9</v>
      </c>
      <c r="D232" s="15">
        <v>4.1079255299999997E-8</v>
      </c>
      <c r="E232" s="15">
        <v>1.62125728E-8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1.0884463500000001E-8</v>
      </c>
      <c r="N232" s="15">
        <v>3.6956125800000001E-8</v>
      </c>
      <c r="O232" s="15">
        <v>5.0982138800000002E-9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2.4474061600000001E-8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4.4130690699999997E-9</v>
      </c>
      <c r="AF232" s="15">
        <v>0</v>
      </c>
      <c r="AG232" s="15">
        <v>1.7218726199999999E-8</v>
      </c>
      <c r="AH232" s="15">
        <v>7.4956269900000001E-9</v>
      </c>
      <c r="AI232" s="15">
        <v>0</v>
      </c>
      <c r="AJ232" s="15">
        <v>0</v>
      </c>
      <c r="AK232" s="15">
        <v>0</v>
      </c>
      <c r="AL232" s="15">
        <v>0</v>
      </c>
      <c r="AM232" s="15">
        <v>8.9314672799999994E-9</v>
      </c>
      <c r="AN232" s="15">
        <v>5.5568537300000002E-7</v>
      </c>
      <c r="AO232" s="15">
        <v>5.8290648099999996E-7</v>
      </c>
      <c r="AP232" s="15">
        <v>8.1787665799999994E-8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2.63104492E-8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1.06064156E-7</v>
      </c>
      <c r="BF232" s="15">
        <v>2.3346373200000002E-9</v>
      </c>
      <c r="BG232" s="15">
        <v>4.7064278299999998E-8</v>
      </c>
      <c r="BH232" s="15">
        <v>6.0527652000000006E-8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1.0456892900000001E-9</v>
      </c>
      <c r="BO232" s="15">
        <v>4.1504358100000002E-8</v>
      </c>
      <c r="BP232" s="15">
        <v>4.7310419499999998E-8</v>
      </c>
      <c r="BQ232" s="15">
        <v>4.9981030099999995E-7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6.1400683899999997E-10</v>
      </c>
      <c r="BX232" s="15">
        <v>1.66939902E-9</v>
      </c>
      <c r="BY232" s="15">
        <v>2.62613076E-9</v>
      </c>
      <c r="BZ232" s="15">
        <v>4.2374712000000001E-8</v>
      </c>
      <c r="CA232" s="15">
        <v>7.7722242100000002E-9</v>
      </c>
      <c r="CB232" s="15">
        <v>9.7752117799999999E-9</v>
      </c>
      <c r="CC232" s="15">
        <v>0</v>
      </c>
      <c r="CD232" s="15">
        <v>0</v>
      </c>
      <c r="CE232" s="15">
        <v>0</v>
      </c>
      <c r="CF232" s="15">
        <v>1.6799242600000001E-9</v>
      </c>
      <c r="CG232" s="15">
        <v>4.2053431100000003E-9</v>
      </c>
      <c r="CH232" s="15">
        <v>2.92495673E-8</v>
      </c>
      <c r="CI232" s="15">
        <v>2.9551029700000001E-9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7.3221707099999998E-9</v>
      </c>
      <c r="CP232" s="15">
        <v>9.8593986000000005E-9</v>
      </c>
      <c r="CQ232" s="15">
        <v>0</v>
      </c>
      <c r="CR232" s="15">
        <v>1.88364744E-9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4.1360277100000002E-9</v>
      </c>
      <c r="CY232" s="15">
        <v>1.36256423E-7</v>
      </c>
      <c r="CZ232" s="15">
        <v>1.0105741699999999E-7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6.1902580999999997E-8</v>
      </c>
      <c r="DH232" s="15">
        <v>5.3164985600000002E-8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2.30947903E-7</v>
      </c>
      <c r="DQ232" s="15">
        <v>6.7354886600000004E-8</v>
      </c>
      <c r="DR232" s="15">
        <v>9.7371055599999993E-9</v>
      </c>
      <c r="DS232" s="15">
        <v>5.2012740299999997E-9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5.19552023E-7</v>
      </c>
      <c r="DZ232" s="15">
        <v>2.28982114E-7</v>
      </c>
      <c r="EA232" s="15">
        <v>2.5380522299999999E-8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9.0505036299999999E-8</v>
      </c>
      <c r="EI232" s="15">
        <v>3.31416255E-9</v>
      </c>
      <c r="EJ232" s="15">
        <v>1.9001653400000001E-10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3.8879963799999999E-6</v>
      </c>
      <c r="ER232" s="14" t="s">
        <v>2</v>
      </c>
      <c r="ES232" s="75" t="s">
        <v>21</v>
      </c>
      <c r="ET232" s="1"/>
      <c r="EU232" s="1"/>
      <c r="EV232" s="1"/>
      <c r="EW232" s="1"/>
      <c r="EX232" s="1"/>
    </row>
    <row r="233" spans="1:154" x14ac:dyDescent="0.3">
      <c r="A233" s="48"/>
      <c r="B233" s="14" t="s">
        <v>3</v>
      </c>
      <c r="C233" s="15">
        <v>3.6202268100000001E-9</v>
      </c>
      <c r="D233" s="15">
        <v>4.6331708800000001E-8</v>
      </c>
      <c r="E233" s="15">
        <v>3.5280617799999997E-8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2.0475194700000001E-8</v>
      </c>
      <c r="N233" s="15">
        <v>8.3569163199999998E-8</v>
      </c>
      <c r="O233" s="15">
        <v>1.39031585E-8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5.9555716499999998E-8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7.1695274100000004E-9</v>
      </c>
      <c r="AF233" s="15">
        <v>0</v>
      </c>
      <c r="AG233" s="15">
        <v>3.4149787200000003E-8</v>
      </c>
      <c r="AH233" s="15">
        <v>2.4879005100000001E-8</v>
      </c>
      <c r="AI233" s="15">
        <v>0</v>
      </c>
      <c r="AJ233" s="15">
        <v>0</v>
      </c>
      <c r="AK233" s="15">
        <v>0</v>
      </c>
      <c r="AL233" s="15">
        <v>0</v>
      </c>
      <c r="AM233" s="15">
        <v>1.4175538699999999E-8</v>
      </c>
      <c r="AN233" s="15">
        <v>8.3578234100000001E-7</v>
      </c>
      <c r="AO233" s="15">
        <v>1.2078878400000001E-6</v>
      </c>
      <c r="AP233" s="15">
        <v>1.72159364E-7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5.9562440700000001E-8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1.65373086E-7</v>
      </c>
      <c r="BF233" s="15">
        <v>3.19035797E-9</v>
      </c>
      <c r="BG233" s="15">
        <v>8.0407485400000006E-8</v>
      </c>
      <c r="BH233" s="15">
        <v>9.8698761900000004E-8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1.5242531899999999E-9</v>
      </c>
      <c r="BO233" s="15">
        <v>5.5565264200000003E-8</v>
      </c>
      <c r="BP233" s="15">
        <v>6.3119231699999994E-8</v>
      </c>
      <c r="BQ233" s="15">
        <v>8.6851022299999995E-7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5.4325460899999998E-10</v>
      </c>
      <c r="BX233" s="15">
        <v>2.2995686500000001E-9</v>
      </c>
      <c r="BY233" s="15">
        <v>4.87017252E-9</v>
      </c>
      <c r="BZ233" s="15">
        <v>7.73100034E-8</v>
      </c>
      <c r="CA233" s="15">
        <v>1.81104149E-8</v>
      </c>
      <c r="CB233" s="15">
        <v>2.1616025600000001E-8</v>
      </c>
      <c r="CC233" s="15">
        <v>0</v>
      </c>
      <c r="CD233" s="15">
        <v>0</v>
      </c>
      <c r="CE233" s="15">
        <v>0</v>
      </c>
      <c r="CF233" s="15">
        <v>2.8208234E-9</v>
      </c>
      <c r="CG233" s="15">
        <v>5.5246560000000002E-9</v>
      </c>
      <c r="CH233" s="15">
        <v>6.7979733899999997E-8</v>
      </c>
      <c r="CI233" s="15">
        <v>6.09971588E-9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1.38591436E-8</v>
      </c>
      <c r="CP233" s="15">
        <v>1.07714738E-8</v>
      </c>
      <c r="CQ233" s="15">
        <v>0</v>
      </c>
      <c r="CR233" s="15">
        <v>3.5317092399999999E-9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4.3883772399999998E-9</v>
      </c>
      <c r="CY233" s="15">
        <v>2.20151344E-7</v>
      </c>
      <c r="CZ233" s="15">
        <v>1.9099504700000001E-7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7.4050852100000007E-8</v>
      </c>
      <c r="DH233" s="15">
        <v>6.7633655200000005E-8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3.85652564E-7</v>
      </c>
      <c r="DQ233" s="15">
        <v>9.2855703599999999E-8</v>
      </c>
      <c r="DR233" s="15">
        <v>1.8737790400000001E-8</v>
      </c>
      <c r="DS233" s="15">
        <v>1.0693515400000001E-8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5.7091957899999999E-7</v>
      </c>
      <c r="DZ233" s="15">
        <v>4.0194083500000002E-7</v>
      </c>
      <c r="EA233" s="15">
        <v>6.4126170799999996E-8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1.24821314E-7</v>
      </c>
      <c r="EI233" s="15">
        <v>5.2978640699999999E-9</v>
      </c>
      <c r="EJ233" s="15">
        <v>3.8861501600000002E-10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6.4228802099999999E-6</v>
      </c>
      <c r="ER233" s="14" t="s">
        <v>3</v>
      </c>
      <c r="ES233" s="75"/>
      <c r="ET233" s="1"/>
      <c r="EU233" s="1"/>
      <c r="EV233" s="1"/>
      <c r="EW233" s="1"/>
      <c r="EX233" s="1"/>
    </row>
    <row r="234" spans="1:154" x14ac:dyDescent="0.3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5"/>
      <c r="ET234" s="1"/>
      <c r="EU234" s="1"/>
      <c r="EV234" s="1"/>
      <c r="EW234" s="1"/>
      <c r="EX234" s="1"/>
    </row>
    <row r="235" spans="1:154" x14ac:dyDescent="0.3">
      <c r="A235" s="48"/>
      <c r="B235" s="14" t="s">
        <v>5</v>
      </c>
      <c r="C235" s="15">
        <v>4.3104438399999999E-10</v>
      </c>
      <c r="D235" s="15">
        <v>7.2651013199999997E-9</v>
      </c>
      <c r="E235" s="15">
        <v>2.9590864099999999E-9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3.07341648E-9</v>
      </c>
      <c r="N235" s="15">
        <v>9.7647388400000006E-9</v>
      </c>
      <c r="O235" s="15">
        <v>2.7513770299999999E-9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7.6175627399999997E-9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1.1814097000000001E-9</v>
      </c>
      <c r="AF235" s="15">
        <v>0</v>
      </c>
      <c r="AG235" s="15">
        <v>3.8691956400000003E-9</v>
      </c>
      <c r="AH235" s="15">
        <v>4.9929391000000001E-9</v>
      </c>
      <c r="AI235" s="15">
        <v>0</v>
      </c>
      <c r="AJ235" s="15">
        <v>0</v>
      </c>
      <c r="AK235" s="15">
        <v>0</v>
      </c>
      <c r="AL235" s="15">
        <v>0</v>
      </c>
      <c r="AM235" s="15">
        <v>1.30452619E-9</v>
      </c>
      <c r="AN235" s="15">
        <v>1.12904066E-7</v>
      </c>
      <c r="AO235" s="15">
        <v>1.3339296699999999E-7</v>
      </c>
      <c r="AP235" s="15">
        <v>1.92793875E-8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9.2224933099999997E-9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1.8432477100000001E-8</v>
      </c>
      <c r="BF235" s="15">
        <v>2.7390167199999999E-10</v>
      </c>
      <c r="BG235" s="15">
        <v>7.7536272299999993E-9</v>
      </c>
      <c r="BH235" s="15">
        <v>1.32256718E-8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1.8696292300000001E-10</v>
      </c>
      <c r="BO235" s="15">
        <v>5.10079493E-9</v>
      </c>
      <c r="BP235" s="15">
        <v>3.7888379499999997E-9</v>
      </c>
      <c r="BQ235" s="15">
        <v>1.05001448E-7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5.8482472299999997E-11</v>
      </c>
      <c r="BX235" s="15">
        <v>7.2870514099999996E-10</v>
      </c>
      <c r="BY235" s="15">
        <v>3.3148814400000002E-10</v>
      </c>
      <c r="BZ235" s="15">
        <v>9.4393002400000001E-9</v>
      </c>
      <c r="CA235" s="15">
        <v>2.3657271399999999E-9</v>
      </c>
      <c r="CB235" s="15">
        <v>2.9402053299999998E-9</v>
      </c>
      <c r="CC235" s="15">
        <v>0</v>
      </c>
      <c r="CD235" s="15">
        <v>0</v>
      </c>
      <c r="CE235" s="15">
        <v>0</v>
      </c>
      <c r="CF235" s="15">
        <v>3.3804327999999998E-10</v>
      </c>
      <c r="CG235" s="15">
        <v>8.7559861699999998E-10</v>
      </c>
      <c r="CH235" s="15">
        <v>8.5053545500000004E-9</v>
      </c>
      <c r="CI235" s="15">
        <v>6.2468948799999995E-10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7.9004261999999998E-10</v>
      </c>
      <c r="CP235" s="15">
        <v>2.3974731399999999E-9</v>
      </c>
      <c r="CQ235" s="15">
        <v>0</v>
      </c>
      <c r="CR235" s="15">
        <v>4.4985598799999997E-11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4.9573516099999998E-10</v>
      </c>
      <c r="CY235" s="15">
        <v>2.72721569E-8</v>
      </c>
      <c r="CZ235" s="15">
        <v>2.3090100399999999E-8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1.07475608E-8</v>
      </c>
      <c r="DH235" s="15">
        <v>9.4600660199999992E-9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3.1788050599999999E-8</v>
      </c>
      <c r="DQ235" s="15">
        <v>1.45732775E-8</v>
      </c>
      <c r="DR235" s="15">
        <v>1.8062994599999999E-9</v>
      </c>
      <c r="DS235" s="15">
        <v>1.0989921600000001E-9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7.2813329199999997E-8</v>
      </c>
      <c r="DZ235" s="15">
        <v>5.4634510199999999E-8</v>
      </c>
      <c r="EA235" s="15">
        <v>8.8044378700000001E-9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1.0522387199999999E-8</v>
      </c>
      <c r="EI235" s="15">
        <v>5.8972078400000005E-10</v>
      </c>
      <c r="EJ235" s="15">
        <v>1.9465867300000001E-10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7.7110441300000004E-7</v>
      </c>
      <c r="ER235" s="14" t="s">
        <v>5</v>
      </c>
      <c r="ES235" s="75"/>
      <c r="ET235" s="1"/>
      <c r="EU235" s="1"/>
      <c r="EV235" s="1"/>
      <c r="EW235" s="1"/>
      <c r="EX235" s="1"/>
    </row>
    <row r="236" spans="1:154" x14ac:dyDescent="0.3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5"/>
      <c r="ET236" s="1"/>
      <c r="EU236" s="1"/>
      <c r="EV236" s="1"/>
      <c r="EW236" s="1"/>
      <c r="EX236" s="1"/>
    </row>
    <row r="237" spans="1:154" x14ac:dyDescent="0.3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5"/>
      <c r="ET237" s="1"/>
      <c r="EU237" s="1"/>
      <c r="EV237" s="1"/>
      <c r="EW237" s="1"/>
      <c r="EX237" s="1"/>
    </row>
    <row r="238" spans="1:154" x14ac:dyDescent="0.3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5"/>
      <c r="ET238" s="1"/>
      <c r="EU238" s="1"/>
      <c r="EV238" s="1"/>
      <c r="EW238" s="1"/>
      <c r="EX238" s="1"/>
    </row>
    <row r="239" spans="1:154" x14ac:dyDescent="0.3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5"/>
      <c r="ET239" s="1"/>
      <c r="EU239" s="1"/>
      <c r="EV239" s="1"/>
      <c r="EW239" s="1"/>
      <c r="EX239" s="1"/>
    </row>
    <row r="240" spans="1:154" x14ac:dyDescent="0.3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5"/>
      <c r="ET240" s="1"/>
      <c r="EU240" s="1"/>
      <c r="EV240" s="1"/>
      <c r="EW240" s="1"/>
      <c r="EX240" s="1"/>
    </row>
    <row r="241" spans="1:154" x14ac:dyDescent="0.3">
      <c r="A241" s="48" t="s">
        <v>22</v>
      </c>
      <c r="B241" s="14" t="s">
        <v>2</v>
      </c>
      <c r="C241" s="15">
        <v>1.8015985699999999E-9</v>
      </c>
      <c r="D241" s="15">
        <v>2.6078526799999999E-8</v>
      </c>
      <c r="E241" s="15">
        <v>1.31747445E-8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7.3769645699999996E-9</v>
      </c>
      <c r="N241" s="15">
        <v>3.2464854500000001E-8</v>
      </c>
      <c r="O241" s="15">
        <v>4.3326055300000001E-9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1.79392104E-8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2.4400365400000001E-9</v>
      </c>
      <c r="AF241" s="15">
        <v>0</v>
      </c>
      <c r="AG241" s="15">
        <v>1.14845473E-8</v>
      </c>
      <c r="AH241" s="15">
        <v>8.1950044299999992E-9</v>
      </c>
      <c r="AI241" s="15">
        <v>0</v>
      </c>
      <c r="AJ241" s="15">
        <v>0</v>
      </c>
      <c r="AK241" s="15">
        <v>0</v>
      </c>
      <c r="AL241" s="15">
        <v>0</v>
      </c>
      <c r="AM241" s="15">
        <v>7.6160963799999998E-9</v>
      </c>
      <c r="AN241" s="15">
        <v>4.1502833400000002E-7</v>
      </c>
      <c r="AO241" s="15">
        <v>4.90902706E-7</v>
      </c>
      <c r="AP241" s="15">
        <v>6.1678605599999999E-8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2.0282079000000001E-8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7.9330459499999996E-8</v>
      </c>
      <c r="BF241" s="15">
        <v>1.72508352E-9</v>
      </c>
      <c r="BG241" s="15">
        <v>5.0538258000000002E-8</v>
      </c>
      <c r="BH241" s="15">
        <v>5.7166343499999999E-8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7.7415952199999996E-10</v>
      </c>
      <c r="BO241" s="15">
        <v>2.87776677E-8</v>
      </c>
      <c r="BP241" s="15">
        <v>2.9802988800000002E-8</v>
      </c>
      <c r="BQ241" s="15">
        <v>5.0571292399999996E-7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3.1834307500000001E-10</v>
      </c>
      <c r="BX241" s="15">
        <v>1.25478509E-9</v>
      </c>
      <c r="BY241" s="15">
        <v>2.9071860199999998E-9</v>
      </c>
      <c r="BZ241" s="15">
        <v>4.2425917800000002E-8</v>
      </c>
      <c r="CA241" s="15">
        <v>6.3154299799999999E-9</v>
      </c>
      <c r="CB241" s="15">
        <v>7.7909991199999995E-9</v>
      </c>
      <c r="CC241" s="15">
        <v>0</v>
      </c>
      <c r="CD241" s="15">
        <v>0</v>
      </c>
      <c r="CE241" s="15">
        <v>0</v>
      </c>
      <c r="CF241" s="15">
        <v>1.3100815800000001E-9</v>
      </c>
      <c r="CG241" s="15">
        <v>2.8573436799999998E-9</v>
      </c>
      <c r="CH241" s="15">
        <v>2.6017788499999999E-8</v>
      </c>
      <c r="CI241" s="15">
        <v>3.01561192E-9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7.8304540499999996E-9</v>
      </c>
      <c r="CP241" s="15">
        <v>6.6371243500000001E-9</v>
      </c>
      <c r="CQ241" s="15">
        <v>0</v>
      </c>
      <c r="CR241" s="15">
        <v>1.2512730599999999E-9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1.74616379E-9</v>
      </c>
      <c r="CY241" s="15">
        <v>1.07459582E-7</v>
      </c>
      <c r="CZ241" s="15">
        <v>8.9369427299999997E-8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2.9108293900000001E-8</v>
      </c>
      <c r="DH241" s="15">
        <v>3.27011615E-8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1.7114007E-7</v>
      </c>
      <c r="DQ241" s="15">
        <v>3.8780917600000002E-8</v>
      </c>
      <c r="DR241" s="15">
        <v>8.1612225899999994E-9</v>
      </c>
      <c r="DS241" s="15">
        <v>3.4390156499999998E-9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2.4794348100000001E-7</v>
      </c>
      <c r="DZ241" s="15">
        <v>1.6089748899999999E-7</v>
      </c>
      <c r="EA241" s="15">
        <v>2.3669916799999999E-8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6.2680583700000005E-8</v>
      </c>
      <c r="EI241" s="15">
        <v>2.4437730800000002E-9</v>
      </c>
      <c r="EJ241" s="15">
        <v>1.8999647299999999E-10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2.9642872300000002E-6</v>
      </c>
      <c r="ER241" s="14" t="s">
        <v>2</v>
      </c>
      <c r="ES241" s="75" t="s">
        <v>22</v>
      </c>
      <c r="ET241" s="1"/>
      <c r="EU241" s="1"/>
      <c r="EV241" s="1"/>
      <c r="EW241" s="1"/>
      <c r="EX241" s="1"/>
    </row>
    <row r="242" spans="1:154" x14ac:dyDescent="0.3">
      <c r="A242" s="48"/>
      <c r="B242" s="14" t="s">
        <v>3</v>
      </c>
      <c r="C242" s="15">
        <v>5.3987356900000002E-8</v>
      </c>
      <c r="D242" s="15">
        <v>7.19063128E-7</v>
      </c>
      <c r="E242" s="15">
        <v>5.0039277599999995E-7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2.48145562E-7</v>
      </c>
      <c r="N242" s="15">
        <v>1.1436256000000001E-6</v>
      </c>
      <c r="O242" s="15">
        <v>1.8116465E-7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8.6468345199999996E-7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1.0025840000000001E-7</v>
      </c>
      <c r="AF242" s="15">
        <v>0</v>
      </c>
      <c r="AG242" s="15">
        <v>4.0283000300000003E-7</v>
      </c>
      <c r="AH242" s="15">
        <v>3.5930703199999999E-7</v>
      </c>
      <c r="AI242" s="15">
        <v>0</v>
      </c>
      <c r="AJ242" s="15">
        <v>0</v>
      </c>
      <c r="AK242" s="15">
        <v>0</v>
      </c>
      <c r="AL242" s="15">
        <v>0</v>
      </c>
      <c r="AM242" s="15">
        <v>1.70694539E-7</v>
      </c>
      <c r="AN242" s="15">
        <v>1.0406280500000001E-5</v>
      </c>
      <c r="AO242" s="15">
        <v>1.5779880999999999E-5</v>
      </c>
      <c r="AP242" s="15">
        <v>2.1306609300000001E-6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7.7566361299999998E-7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2.1019132899999999E-6</v>
      </c>
      <c r="BF242" s="15">
        <v>4.4259349599999998E-8</v>
      </c>
      <c r="BG242" s="15">
        <v>1.1430016900000001E-6</v>
      </c>
      <c r="BH242" s="15">
        <v>1.2851361600000001E-6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1.9883468099999999E-8</v>
      </c>
      <c r="BO242" s="15">
        <v>8.6105079E-7</v>
      </c>
      <c r="BP242" s="15">
        <v>1.05448435E-6</v>
      </c>
      <c r="BQ242" s="15">
        <v>1.1032557200000001E-5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8.5453680099999994E-9</v>
      </c>
      <c r="BX242" s="15">
        <v>3.7541205100000003E-8</v>
      </c>
      <c r="BY242" s="15">
        <v>6.2849773100000002E-8</v>
      </c>
      <c r="BZ242" s="15">
        <v>9.849408699999999E-7</v>
      </c>
      <c r="CA242" s="15">
        <v>2.4992446199999999E-7</v>
      </c>
      <c r="CB242" s="15">
        <v>3.06768441E-7</v>
      </c>
      <c r="CC242" s="15">
        <v>0</v>
      </c>
      <c r="CD242" s="15">
        <v>0</v>
      </c>
      <c r="CE242" s="15">
        <v>0</v>
      </c>
      <c r="CF242" s="15">
        <v>3.4067597600000002E-8</v>
      </c>
      <c r="CG242" s="15">
        <v>7.9243674700000005E-8</v>
      </c>
      <c r="CH242" s="15">
        <v>9.2651173100000004E-7</v>
      </c>
      <c r="CI242" s="15">
        <v>7.5806614000000001E-8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1.6307574000000001E-7</v>
      </c>
      <c r="CP242" s="15">
        <v>1.9062560199999999E-7</v>
      </c>
      <c r="CQ242" s="15">
        <v>0</v>
      </c>
      <c r="CR242" s="15">
        <v>4.4032568300000001E-8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6.79439512E-8</v>
      </c>
      <c r="CY242" s="15">
        <v>2.6634287700000002E-6</v>
      </c>
      <c r="CZ242" s="15">
        <v>2.5945649100000001E-6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1.18479594E-6</v>
      </c>
      <c r="DH242" s="15">
        <v>1.0161389499999999E-6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5.0464779200000003E-6</v>
      </c>
      <c r="DQ242" s="15">
        <v>1.29824823E-6</v>
      </c>
      <c r="DR242" s="15">
        <v>2.57456139E-7</v>
      </c>
      <c r="DS242" s="15">
        <v>1.3375643500000001E-7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8.7652991600000001E-6</v>
      </c>
      <c r="DZ242" s="15">
        <v>4.9192970499999997E-6</v>
      </c>
      <c r="EA242" s="15">
        <v>9.3083491199999996E-7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1.57346589E-6</v>
      </c>
      <c r="EI242" s="15">
        <v>6.8462270300000006E-8</v>
      </c>
      <c r="EJ242" s="15">
        <v>7.76296807E-9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8.5070792000000004E-5</v>
      </c>
      <c r="ER242" s="14" t="s">
        <v>3</v>
      </c>
      <c r="ES242" s="75"/>
      <c r="ET242" s="1"/>
      <c r="EU242" s="1"/>
      <c r="EV242" s="1"/>
      <c r="EW242" s="1"/>
      <c r="EX242" s="1"/>
    </row>
    <row r="243" spans="1:154" x14ac:dyDescent="0.3">
      <c r="A243" s="48"/>
      <c r="B243" s="14" t="s">
        <v>4</v>
      </c>
      <c r="C243" s="15">
        <v>4.0491854400000003E-8</v>
      </c>
      <c r="D243" s="15">
        <v>5.3355147300000001E-7</v>
      </c>
      <c r="E243" s="15">
        <v>4.2218812699999998E-7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2.1961948400000001E-7</v>
      </c>
      <c r="N243" s="15">
        <v>9.2213280500000002E-7</v>
      </c>
      <c r="O243" s="15">
        <v>1.4886741000000001E-7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8.0898179000000002E-7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8.1110278999999996E-8</v>
      </c>
      <c r="AF243" s="15">
        <v>0</v>
      </c>
      <c r="AG243" s="15">
        <v>2.91154404E-7</v>
      </c>
      <c r="AH243" s="15">
        <v>2.7340895499999998E-7</v>
      </c>
      <c r="AI243" s="15">
        <v>0</v>
      </c>
      <c r="AJ243" s="15">
        <v>0</v>
      </c>
      <c r="AK243" s="15">
        <v>0</v>
      </c>
      <c r="AL243" s="15">
        <v>0</v>
      </c>
      <c r="AM243" s="15">
        <v>1.2444552999999999E-7</v>
      </c>
      <c r="AN243" s="15">
        <v>8.1753426100000005E-6</v>
      </c>
      <c r="AO243" s="15">
        <v>1.22720039E-5</v>
      </c>
      <c r="AP243" s="15">
        <v>1.6991858500000001E-6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6.3228835699999998E-7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1.65091846E-6</v>
      </c>
      <c r="BF243" s="15">
        <v>3.35618717E-8</v>
      </c>
      <c r="BG243" s="15">
        <v>8.0122502499999999E-7</v>
      </c>
      <c r="BH243" s="15">
        <v>8.9288563500000004E-7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1.3866013300000001E-8</v>
      </c>
      <c r="BO243" s="15">
        <v>4.8827544400000002E-7</v>
      </c>
      <c r="BP243" s="15">
        <v>5.9040602800000005E-7</v>
      </c>
      <c r="BQ243" s="15">
        <v>7.3422370500000001E-6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6.9641594300000002E-9</v>
      </c>
      <c r="BX243" s="15">
        <v>3.1015803799999998E-8</v>
      </c>
      <c r="BY243" s="15">
        <v>4.1818632500000002E-8</v>
      </c>
      <c r="BZ243" s="15">
        <v>6.8725723000000004E-7</v>
      </c>
      <c r="CA243" s="15">
        <v>2.03563721E-7</v>
      </c>
      <c r="CB243" s="15">
        <v>2.4743951599999999E-7</v>
      </c>
      <c r="CC243" s="15">
        <v>0</v>
      </c>
      <c r="CD243" s="15">
        <v>0</v>
      </c>
      <c r="CE243" s="15">
        <v>0</v>
      </c>
      <c r="CF243" s="15">
        <v>2.4778536200000001E-8</v>
      </c>
      <c r="CG243" s="15">
        <v>6.1553035000000003E-8</v>
      </c>
      <c r="CH243" s="15">
        <v>7.7003957000000001E-7</v>
      </c>
      <c r="CI243" s="15">
        <v>5.8263116900000003E-8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9.1243004799999993E-8</v>
      </c>
      <c r="CP243" s="15">
        <v>1.3626611199999999E-7</v>
      </c>
      <c r="CQ243" s="15">
        <v>0</v>
      </c>
      <c r="CR243" s="15">
        <v>3.15862153E-8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5.0355045500000003E-8</v>
      </c>
      <c r="CY243" s="15">
        <v>2.1513207699999998E-6</v>
      </c>
      <c r="CZ243" s="15">
        <v>2.0020255100000001E-6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9.1373750800000004E-7</v>
      </c>
      <c r="DH243" s="15">
        <v>7.4839804500000001E-7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3.3146067899999998E-6</v>
      </c>
      <c r="DQ243" s="15">
        <v>1.12469853E-6</v>
      </c>
      <c r="DR243" s="15">
        <v>2.0984746700000001E-7</v>
      </c>
      <c r="DS243" s="15">
        <v>1.1283450800000001E-7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6.2480778299999998E-6</v>
      </c>
      <c r="DZ243" s="15">
        <v>4.0614561399999997E-6</v>
      </c>
      <c r="EA243" s="15">
        <v>7.6806716500000001E-7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1.06798226E-6</v>
      </c>
      <c r="EI243" s="15">
        <v>5.2189432799999997E-8</v>
      </c>
      <c r="EJ243" s="15">
        <v>7.0235418500000001E-9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6.36825575E-5</v>
      </c>
      <c r="ER243" s="14" t="s">
        <v>4</v>
      </c>
      <c r="ES243" s="75"/>
      <c r="ET243" s="1"/>
      <c r="EU243" s="1"/>
      <c r="EV243" s="1"/>
      <c r="EW243" s="1"/>
      <c r="EX243" s="1"/>
    </row>
    <row r="244" spans="1:154" x14ac:dyDescent="0.3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5"/>
      <c r="ET244" s="1"/>
      <c r="EU244" s="1"/>
      <c r="EV244" s="1"/>
      <c r="EW244" s="1"/>
      <c r="EX244" s="1"/>
    </row>
    <row r="245" spans="1:154" x14ac:dyDescent="0.3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5"/>
      <c r="ET245" s="1"/>
      <c r="EU245" s="1"/>
      <c r="EV245" s="1"/>
      <c r="EW245" s="1"/>
      <c r="EX245" s="1"/>
    </row>
    <row r="246" spans="1:154" x14ac:dyDescent="0.3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5"/>
      <c r="ET246" s="1"/>
      <c r="EU246" s="1"/>
      <c r="EV246" s="1"/>
      <c r="EW246" s="1"/>
      <c r="EX246" s="1"/>
    </row>
    <row r="247" spans="1:154" x14ac:dyDescent="0.3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5"/>
      <c r="ET247" s="1"/>
      <c r="EU247" s="1"/>
      <c r="EV247" s="1"/>
      <c r="EW247" s="1"/>
      <c r="EX247" s="1"/>
    </row>
    <row r="248" spans="1:154" x14ac:dyDescent="0.3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5"/>
      <c r="ET248" s="1"/>
      <c r="EU248" s="1"/>
      <c r="EV248" s="1"/>
      <c r="EW248" s="1"/>
      <c r="EX248" s="1"/>
    </row>
    <row r="249" spans="1:154" x14ac:dyDescent="0.3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5"/>
      <c r="ET249" s="1"/>
      <c r="EU249" s="1"/>
      <c r="EV249" s="1"/>
      <c r="EW249" s="1"/>
      <c r="EX249" s="1"/>
    </row>
    <row r="250" spans="1:154" x14ac:dyDescent="0.3">
      <c r="A250" s="48" t="s">
        <v>23</v>
      </c>
      <c r="B250" s="14" t="s">
        <v>2</v>
      </c>
      <c r="C250" s="15">
        <v>2.61924589E-8</v>
      </c>
      <c r="D250" s="15">
        <v>3.7198472300000001E-7</v>
      </c>
      <c r="E250" s="15">
        <v>3.4253609999999998E-7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1.8694862799999999E-7</v>
      </c>
      <c r="N250" s="15">
        <v>7.5588316200000005E-7</v>
      </c>
      <c r="O250" s="15">
        <v>1.3441279999999999E-7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6.5500068800000004E-7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6.0591155799999996E-8</v>
      </c>
      <c r="AF250" s="15">
        <v>0</v>
      </c>
      <c r="AG250" s="15">
        <v>2.9999108399999999E-7</v>
      </c>
      <c r="AH250" s="15">
        <v>2.5444356099999999E-7</v>
      </c>
      <c r="AI250" s="15">
        <v>0</v>
      </c>
      <c r="AJ250" s="15">
        <v>0</v>
      </c>
      <c r="AK250" s="15">
        <v>0</v>
      </c>
      <c r="AL250" s="15">
        <v>0</v>
      </c>
      <c r="AM250" s="15">
        <v>1.01077585E-7</v>
      </c>
      <c r="AN250" s="15">
        <v>6.9984383299999997E-6</v>
      </c>
      <c r="AO250" s="15">
        <v>1.07842998E-5</v>
      </c>
      <c r="AP250" s="15">
        <v>1.562913E-6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5.7460856800000003E-7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1.3161847300000001E-6</v>
      </c>
      <c r="BF250" s="15">
        <v>2.3688887399999998E-8</v>
      </c>
      <c r="BG250" s="15">
        <v>5.6893351499999999E-7</v>
      </c>
      <c r="BH250" s="15">
        <v>7.16728618E-7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1.1917474400000001E-8</v>
      </c>
      <c r="BO250" s="15">
        <v>4.4822986100000001E-7</v>
      </c>
      <c r="BP250" s="15">
        <v>4.7066832499999998E-7</v>
      </c>
      <c r="BQ250" s="15">
        <v>6.0089515500000002E-6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4.3948294199999997E-9</v>
      </c>
      <c r="BX250" s="15">
        <v>2.1304572400000001E-8</v>
      </c>
      <c r="BY250" s="15">
        <v>3.05457421E-8</v>
      </c>
      <c r="BZ250" s="15">
        <v>5.7201793700000004E-7</v>
      </c>
      <c r="CA250" s="15">
        <v>1.6816144499999999E-7</v>
      </c>
      <c r="CB250" s="15">
        <v>2.12658395E-7</v>
      </c>
      <c r="CC250" s="15">
        <v>0</v>
      </c>
      <c r="CD250" s="15">
        <v>0</v>
      </c>
      <c r="CE250" s="15">
        <v>0</v>
      </c>
      <c r="CF250" s="15">
        <v>1.9962343600000001E-8</v>
      </c>
      <c r="CG250" s="15">
        <v>4.8744469799999997E-8</v>
      </c>
      <c r="CH250" s="15">
        <v>7.26679346E-7</v>
      </c>
      <c r="CI250" s="15">
        <v>5.0972463900000002E-8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9.3905371800000002E-8</v>
      </c>
      <c r="CP250" s="15">
        <v>1.02210985E-7</v>
      </c>
      <c r="CQ250" s="15">
        <v>0</v>
      </c>
      <c r="CR250" s="15">
        <v>3.1701707899999999E-8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2.6431488699999999E-8</v>
      </c>
      <c r="CY250" s="15">
        <v>1.8974443399999999E-6</v>
      </c>
      <c r="CZ250" s="15">
        <v>1.78461248E-6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4.8500801399999997E-7</v>
      </c>
      <c r="DH250" s="15">
        <v>5.5557317800000003E-7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2.78150912E-6</v>
      </c>
      <c r="DQ250" s="15">
        <v>8.7513972099999998E-7</v>
      </c>
      <c r="DR250" s="15">
        <v>1.77421507E-7</v>
      </c>
      <c r="DS250" s="15">
        <v>9.8763192500000006E-8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3.7618111500000001E-6</v>
      </c>
      <c r="DZ250" s="15">
        <v>3.72954926E-6</v>
      </c>
      <c r="EA250" s="15">
        <v>6.5305712999999996E-7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9.0787876199999996E-7</v>
      </c>
      <c r="EI250" s="15">
        <v>4.4709695199999997E-8</v>
      </c>
      <c r="EJ250" s="15">
        <v>5.7347815600000003E-9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5.2542527999999997E-5</v>
      </c>
      <c r="ER250" s="14" t="s">
        <v>2</v>
      </c>
      <c r="ES250" s="75" t="s">
        <v>23</v>
      </c>
      <c r="ET250" s="1"/>
      <c r="EU250" s="1"/>
      <c r="EV250" s="1"/>
      <c r="EW250" s="1"/>
      <c r="EX250" s="1"/>
    </row>
    <row r="251" spans="1:154" x14ac:dyDescent="0.3">
      <c r="A251" s="48"/>
      <c r="B251" s="14" t="s">
        <v>3</v>
      </c>
      <c r="C251" s="15">
        <v>2.02579699E-8</v>
      </c>
      <c r="D251" s="15">
        <v>2.7302495600000002E-7</v>
      </c>
      <c r="E251" s="15">
        <v>2.2685506000000001E-7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1.27554838E-7</v>
      </c>
      <c r="N251" s="15">
        <v>5.1969032800000004E-7</v>
      </c>
      <c r="O251" s="15">
        <v>9.5230083499999998E-8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4.2877748499999999E-7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3.95962312E-8</v>
      </c>
      <c r="AF251" s="15">
        <v>0</v>
      </c>
      <c r="AG251" s="15">
        <v>1.98687624E-7</v>
      </c>
      <c r="AH251" s="15">
        <v>1.8733231799999999E-7</v>
      </c>
      <c r="AI251" s="15">
        <v>0</v>
      </c>
      <c r="AJ251" s="15">
        <v>0</v>
      </c>
      <c r="AK251" s="15">
        <v>0</v>
      </c>
      <c r="AL251" s="15">
        <v>0</v>
      </c>
      <c r="AM251" s="15">
        <v>8.0939409400000002E-8</v>
      </c>
      <c r="AN251" s="15">
        <v>4.8846581199999997E-6</v>
      </c>
      <c r="AO251" s="15">
        <v>7.2111879000000002E-6</v>
      </c>
      <c r="AP251" s="15">
        <v>1.0419483700000001E-6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3.8218103199999998E-7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9.7527198899999993E-7</v>
      </c>
      <c r="BF251" s="15">
        <v>1.83385966E-8</v>
      </c>
      <c r="BG251" s="15">
        <v>4.4263260300000001E-7</v>
      </c>
      <c r="BH251" s="15">
        <v>5.52601222E-7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8.8793377400000008E-9</v>
      </c>
      <c r="BO251" s="15">
        <v>2.7266035899999999E-7</v>
      </c>
      <c r="BP251" s="15">
        <v>2.7738836200000001E-7</v>
      </c>
      <c r="BQ251" s="15">
        <v>4.7935240100000004E-6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3.6146707000000001E-9</v>
      </c>
      <c r="BX251" s="15">
        <v>1.5624661800000001E-8</v>
      </c>
      <c r="BY251" s="15">
        <v>2.4577700299999999E-8</v>
      </c>
      <c r="BZ251" s="15">
        <v>4.3860034900000002E-7</v>
      </c>
      <c r="CA251" s="15">
        <v>1.2010649299999999E-7</v>
      </c>
      <c r="CB251" s="15">
        <v>1.4847897600000001E-7</v>
      </c>
      <c r="CC251" s="15">
        <v>0</v>
      </c>
      <c r="CD251" s="15">
        <v>0</v>
      </c>
      <c r="CE251" s="15">
        <v>0</v>
      </c>
      <c r="CF251" s="15">
        <v>1.6307942699999999E-8</v>
      </c>
      <c r="CG251" s="15">
        <v>3.3379152699999998E-8</v>
      </c>
      <c r="CH251" s="15">
        <v>4.6281828399999998E-7</v>
      </c>
      <c r="CI251" s="15">
        <v>3.4914667499999997E-8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7.4903917100000005E-8</v>
      </c>
      <c r="CP251" s="15">
        <v>7.5470854200000004E-8</v>
      </c>
      <c r="CQ251" s="15">
        <v>0</v>
      </c>
      <c r="CR251" s="15">
        <v>2.01512977E-8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2.4141488800000001E-8</v>
      </c>
      <c r="CY251" s="15">
        <v>1.3447532000000001E-6</v>
      </c>
      <c r="CZ251" s="15">
        <v>1.20138678E-6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4.2718015599999997E-7</v>
      </c>
      <c r="DH251" s="15">
        <v>3.6473960799999998E-7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2.0285396699999998E-6</v>
      </c>
      <c r="DQ251" s="15">
        <v>5.8462482300000003E-7</v>
      </c>
      <c r="DR251" s="15">
        <v>1.18560346E-7</v>
      </c>
      <c r="DS251" s="15">
        <v>6.5627352200000006E-8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3.1832713000000002E-6</v>
      </c>
      <c r="DZ251" s="15">
        <v>2.5486535599999999E-6</v>
      </c>
      <c r="EA251" s="15">
        <v>4.45795364E-7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7.2228823899999996E-7</v>
      </c>
      <c r="EI251" s="15">
        <v>3.1476970100000003E-8</v>
      </c>
      <c r="EJ251" s="15">
        <v>3.6065633800000002E-9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3.7622812599999997E-5</v>
      </c>
      <c r="ER251" s="14" t="s">
        <v>3</v>
      </c>
      <c r="ES251" s="75"/>
      <c r="ET251" s="1"/>
      <c r="EU251" s="1"/>
      <c r="EV251" s="1"/>
      <c r="EW251" s="1"/>
      <c r="EX251" s="1"/>
    </row>
    <row r="252" spans="1:154" x14ac:dyDescent="0.3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5"/>
      <c r="ET252" s="1"/>
      <c r="EU252" s="1"/>
      <c r="EV252" s="1"/>
      <c r="EW252" s="1"/>
      <c r="EX252" s="1"/>
    </row>
    <row r="253" spans="1:154" x14ac:dyDescent="0.3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5"/>
      <c r="ET253" s="1"/>
      <c r="EU253" s="1"/>
      <c r="EV253" s="1"/>
      <c r="EW253" s="1"/>
      <c r="EX253" s="1"/>
    </row>
    <row r="254" spans="1:154" x14ac:dyDescent="0.3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5"/>
      <c r="ET254" s="1"/>
      <c r="EU254" s="1"/>
      <c r="EV254" s="1"/>
      <c r="EW254" s="1"/>
      <c r="EX254" s="1"/>
    </row>
    <row r="255" spans="1:154" x14ac:dyDescent="0.3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5"/>
      <c r="ET255" s="1"/>
      <c r="EU255" s="1"/>
      <c r="EV255" s="1"/>
      <c r="EW255" s="1"/>
      <c r="EX255" s="1"/>
    </row>
    <row r="256" spans="1:154" x14ac:dyDescent="0.3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5"/>
      <c r="ET256" s="1"/>
      <c r="EU256" s="1"/>
      <c r="EV256" s="1"/>
      <c r="EW256" s="1"/>
      <c r="EX256" s="1"/>
    </row>
    <row r="257" spans="1:154" x14ac:dyDescent="0.3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5"/>
      <c r="ET257" s="1"/>
      <c r="EU257" s="1"/>
      <c r="EV257" s="1"/>
      <c r="EW257" s="1"/>
      <c r="EX257" s="1"/>
    </row>
    <row r="258" spans="1:154" x14ac:dyDescent="0.3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5"/>
      <c r="ET258" s="1"/>
      <c r="EU258" s="1"/>
      <c r="EV258" s="1"/>
      <c r="EW258" s="1"/>
      <c r="EX258" s="1"/>
    </row>
    <row r="259" spans="1:154" x14ac:dyDescent="0.3">
      <c r="A259" s="48" t="s">
        <v>24</v>
      </c>
      <c r="B259" s="14" t="s">
        <v>2</v>
      </c>
      <c r="C259" s="15">
        <v>1.1490218299999999E-7</v>
      </c>
      <c r="D259" s="15">
        <v>1.9130062800000001E-6</v>
      </c>
      <c r="E259" s="15">
        <v>6.11471194E-7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3.9507015000000002E-7</v>
      </c>
      <c r="N259" s="15">
        <v>1.53048045E-6</v>
      </c>
      <c r="O259" s="15">
        <v>2.1218337700000001E-7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1.41212983E-6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1.44400695E-7</v>
      </c>
      <c r="AF259" s="15">
        <v>0</v>
      </c>
      <c r="AG259" s="15">
        <v>6.6476876399999995E-7</v>
      </c>
      <c r="AH259" s="15">
        <v>3.31940599E-7</v>
      </c>
      <c r="AI259" s="15">
        <v>0</v>
      </c>
      <c r="AJ259" s="15">
        <v>0</v>
      </c>
      <c r="AK259" s="15">
        <v>0</v>
      </c>
      <c r="AL259" s="15">
        <v>0</v>
      </c>
      <c r="AM259" s="15">
        <v>3.3524926500000002E-7</v>
      </c>
      <c r="AN259" s="15">
        <v>2.1509534000000001E-5</v>
      </c>
      <c r="AO259" s="15">
        <v>2.25040915E-5</v>
      </c>
      <c r="AP259" s="15">
        <v>2.7935464500000002E-6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7.9360762500000004E-7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1.6621853900000001E-6</v>
      </c>
      <c r="BF259" s="15">
        <v>8.3116476499999996E-8</v>
      </c>
      <c r="BG259" s="15">
        <v>1.72763315E-6</v>
      </c>
      <c r="BH259" s="15">
        <v>2.6242188899999999E-6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1.6580691100000001E-8</v>
      </c>
      <c r="BO259" s="15">
        <v>6.0981241200000004E-6</v>
      </c>
      <c r="BP259" s="15">
        <v>5.8146818499999996E-6</v>
      </c>
      <c r="BQ259" s="15">
        <v>1.9176698500000001E-5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2.9954986599999998E-8</v>
      </c>
      <c r="BX259" s="15">
        <v>7.12558089E-8</v>
      </c>
      <c r="BY259" s="15">
        <v>9.6043165299999997E-8</v>
      </c>
      <c r="BZ259" s="15">
        <v>1.7336715399999999E-6</v>
      </c>
      <c r="CA259" s="15">
        <v>2.2114629100000001E-7</v>
      </c>
      <c r="CB259" s="15">
        <v>2.8774686400000003E-7</v>
      </c>
      <c r="CC259" s="15">
        <v>0</v>
      </c>
      <c r="CD259" s="15">
        <v>0</v>
      </c>
      <c r="CE259" s="15">
        <v>0</v>
      </c>
      <c r="CF259" s="15">
        <v>2.0070315000000002E-8</v>
      </c>
      <c r="CG259" s="15">
        <v>1.65256435E-7</v>
      </c>
      <c r="CH259" s="15">
        <v>1.0749836600000001E-6</v>
      </c>
      <c r="CI259" s="15">
        <v>9.3315916700000005E-8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2.28850092E-7</v>
      </c>
      <c r="CP259" s="15">
        <v>4.6126209999999998E-7</v>
      </c>
      <c r="CQ259" s="15">
        <v>0</v>
      </c>
      <c r="CR259" s="15">
        <v>5.9014016E-8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1.55254404E-7</v>
      </c>
      <c r="CY259" s="15">
        <v>5.3676921699999996E-6</v>
      </c>
      <c r="CZ259" s="15">
        <v>4.5682082999999998E-6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2.1125823900000002E-6</v>
      </c>
      <c r="DH259" s="15">
        <v>1.8231255599999999E-6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6.2370283600000001E-6</v>
      </c>
      <c r="DQ259" s="15">
        <v>2.48219267E-6</v>
      </c>
      <c r="DR259" s="15">
        <v>4.1563447199999999E-7</v>
      </c>
      <c r="DS259" s="15">
        <v>1.8560173300000001E-7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1.9206668799999999E-5</v>
      </c>
      <c r="DZ259" s="15">
        <v>7.9256063800000007E-6</v>
      </c>
      <c r="EA259" s="15">
        <v>9.5985122699999991E-7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3.5769450699999998E-6</v>
      </c>
      <c r="EI259" s="15">
        <v>1.12108244E-7</v>
      </c>
      <c r="EJ259" s="15">
        <v>9.06849252E-9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1.5214976099999999E-4</v>
      </c>
      <c r="ER259" s="14" t="s">
        <v>2</v>
      </c>
      <c r="ES259" s="75" t="s">
        <v>24</v>
      </c>
      <c r="ET259" s="1"/>
      <c r="EU259" s="1"/>
      <c r="EV259" s="1"/>
      <c r="EW259" s="1"/>
      <c r="EX259" s="1"/>
    </row>
    <row r="260" spans="1:154" x14ac:dyDescent="0.3">
      <c r="A260" s="48"/>
      <c r="B260" s="14" t="s">
        <v>3</v>
      </c>
      <c r="C260" s="15">
        <v>2.31664974E-8</v>
      </c>
      <c r="D260" s="15">
        <v>3.19642255E-7</v>
      </c>
      <c r="E260" s="15">
        <v>2.8373097199999999E-7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1.34487647E-7</v>
      </c>
      <c r="N260" s="15">
        <v>6.4245641799999997E-7</v>
      </c>
      <c r="O260" s="15">
        <v>1.16120784E-7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5.1617536700000004E-7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4.8289908100000003E-8</v>
      </c>
      <c r="AF260" s="15">
        <v>0</v>
      </c>
      <c r="AG260" s="15">
        <v>2.3268188100000001E-7</v>
      </c>
      <c r="AH260" s="15">
        <v>2.21559924E-7</v>
      </c>
      <c r="AI260" s="15">
        <v>0</v>
      </c>
      <c r="AJ260" s="15">
        <v>0</v>
      </c>
      <c r="AK260" s="15">
        <v>0</v>
      </c>
      <c r="AL260" s="15">
        <v>0</v>
      </c>
      <c r="AM260" s="15">
        <v>8.7495587699999994E-8</v>
      </c>
      <c r="AN260" s="15">
        <v>5.25643539E-6</v>
      </c>
      <c r="AO260" s="15">
        <v>8.74966729E-6</v>
      </c>
      <c r="AP260" s="15">
        <v>1.26857827E-6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4.7854787999999999E-7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1.11234643E-6</v>
      </c>
      <c r="BF260" s="15">
        <v>2.1318587000000001E-8</v>
      </c>
      <c r="BG260" s="15">
        <v>5.6421462899999995E-7</v>
      </c>
      <c r="BH260" s="15">
        <v>6.8244604099999996E-7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1.04211065E-8</v>
      </c>
      <c r="BO260" s="15">
        <v>3.7888722600000002E-7</v>
      </c>
      <c r="BP260" s="15">
        <v>4.4207583100000002E-7</v>
      </c>
      <c r="BQ260" s="15">
        <v>5.8107943299999999E-6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3.77866909E-9</v>
      </c>
      <c r="BX260" s="15">
        <v>1.8731389700000001E-8</v>
      </c>
      <c r="BY260" s="15">
        <v>2.9965664200000001E-8</v>
      </c>
      <c r="BZ260" s="15">
        <v>5.3477577699999996E-7</v>
      </c>
      <c r="CA260" s="15">
        <v>1.42890145E-7</v>
      </c>
      <c r="CB260" s="15">
        <v>1.76548466E-7</v>
      </c>
      <c r="CC260" s="15">
        <v>0</v>
      </c>
      <c r="CD260" s="15">
        <v>0</v>
      </c>
      <c r="CE260" s="15">
        <v>0</v>
      </c>
      <c r="CF260" s="15">
        <v>1.7187718699999999E-8</v>
      </c>
      <c r="CG260" s="15">
        <v>3.7123823400000002E-8</v>
      </c>
      <c r="CH260" s="15">
        <v>5.4614221099999997E-7</v>
      </c>
      <c r="CI260" s="15">
        <v>4.2156970099999997E-8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7.8245508899999995E-8</v>
      </c>
      <c r="CP260" s="15">
        <v>8.9779770700000005E-8</v>
      </c>
      <c r="CQ260" s="15">
        <v>0</v>
      </c>
      <c r="CR260" s="15">
        <v>2.3968965699999998E-8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2.7558304900000001E-8</v>
      </c>
      <c r="CY260" s="15">
        <v>1.45403701E-6</v>
      </c>
      <c r="CZ260" s="15">
        <v>1.45969049E-6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5.5806921600000004E-7</v>
      </c>
      <c r="DH260" s="15">
        <v>4.6845773399999999E-7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2.4881887199999999E-6</v>
      </c>
      <c r="DQ260" s="15">
        <v>6.1227586000000004E-7</v>
      </c>
      <c r="DR260" s="15">
        <v>1.4563229199999999E-7</v>
      </c>
      <c r="DS260" s="15">
        <v>8.0179309200000005E-8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3.6277884000000001E-6</v>
      </c>
      <c r="DZ260" s="15">
        <v>2.7334356299999998E-6</v>
      </c>
      <c r="EA260" s="15">
        <v>5.5635246800000003E-7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7.7101678300000001E-7</v>
      </c>
      <c r="EI260" s="15">
        <v>3.4780700700000001E-8</v>
      </c>
      <c r="EJ260" s="15">
        <v>4.5758148899999998E-9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4.4164874100000002E-5</v>
      </c>
      <c r="ER260" s="14" t="s">
        <v>3</v>
      </c>
      <c r="ES260" s="75"/>
      <c r="ET260" s="1"/>
      <c r="EU260" s="1"/>
      <c r="EV260" s="1"/>
      <c r="EW260" s="1"/>
      <c r="EX260" s="1"/>
    </row>
    <row r="261" spans="1:154" x14ac:dyDescent="0.3">
      <c r="A261" s="48"/>
      <c r="B261" s="14" t="s">
        <v>4</v>
      </c>
      <c r="C261" s="15">
        <v>3.67308606E-9</v>
      </c>
      <c r="D261" s="15">
        <v>4.8309282000000003E-8</v>
      </c>
      <c r="E261" s="15">
        <v>3.0752862100000002E-8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1.93020844E-8</v>
      </c>
      <c r="N261" s="15">
        <v>7.2661985300000003E-8</v>
      </c>
      <c r="O261" s="15">
        <v>1.25550343E-8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5.9129203899999997E-8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7.1569859999999997E-9</v>
      </c>
      <c r="AF261" s="15">
        <v>0</v>
      </c>
      <c r="AG261" s="15">
        <v>2.5922679099999999E-8</v>
      </c>
      <c r="AH261" s="15">
        <v>2.07890713E-8</v>
      </c>
      <c r="AI261" s="15">
        <v>0</v>
      </c>
      <c r="AJ261" s="15">
        <v>0</v>
      </c>
      <c r="AK261" s="15">
        <v>0</v>
      </c>
      <c r="AL261" s="15">
        <v>0</v>
      </c>
      <c r="AM261" s="15">
        <v>9.3696965299999992E-9</v>
      </c>
      <c r="AN261" s="15">
        <v>7.22950118E-7</v>
      </c>
      <c r="AO261" s="15">
        <v>9.9556990799999994E-7</v>
      </c>
      <c r="AP261" s="15">
        <v>1.35195289E-7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5.1473493400000002E-8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1.4436031099999999E-7</v>
      </c>
      <c r="BF261" s="15">
        <v>2.5537761300000002E-9</v>
      </c>
      <c r="BG261" s="15">
        <v>6.2316828500000001E-8</v>
      </c>
      <c r="BH261" s="15">
        <v>7.7265636099999997E-8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1.2932187799999999E-9</v>
      </c>
      <c r="BO261" s="15">
        <v>3.5188457999999998E-8</v>
      </c>
      <c r="BP261" s="15">
        <v>4.4714974200000002E-8</v>
      </c>
      <c r="BQ261" s="15">
        <v>6.1365513999999995E-7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4.5110966199999998E-10</v>
      </c>
      <c r="BX261" s="15">
        <v>3.00399745E-9</v>
      </c>
      <c r="BY261" s="15">
        <v>3.1090993500000002E-9</v>
      </c>
      <c r="BZ261" s="15">
        <v>5.6687433500000001E-8</v>
      </c>
      <c r="CA261" s="15">
        <v>1.5724270100000001E-8</v>
      </c>
      <c r="CB261" s="15">
        <v>1.9330039299999999E-8</v>
      </c>
      <c r="CC261" s="15">
        <v>0</v>
      </c>
      <c r="CD261" s="15">
        <v>0</v>
      </c>
      <c r="CE261" s="15">
        <v>0</v>
      </c>
      <c r="CF261" s="15">
        <v>2.2626361599999998E-9</v>
      </c>
      <c r="CG261" s="15">
        <v>5.4927830399999996E-9</v>
      </c>
      <c r="CH261" s="15">
        <v>6.3047210800000003E-8</v>
      </c>
      <c r="CI261" s="15">
        <v>4.64004194E-9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6.7120426899999997E-9</v>
      </c>
      <c r="CP261" s="15">
        <v>1.2767678500000001E-8</v>
      </c>
      <c r="CQ261" s="15">
        <v>0</v>
      </c>
      <c r="CR261" s="15">
        <v>2.2278370299999998E-9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4.5140492700000004E-9</v>
      </c>
      <c r="CY261" s="15">
        <v>1.8663955600000001E-7</v>
      </c>
      <c r="CZ261" s="15">
        <v>1.81217605E-7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8.1205703000000001E-8</v>
      </c>
      <c r="DH261" s="15">
        <v>6.55542006E-8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2.6917619900000001E-7</v>
      </c>
      <c r="DQ261" s="15">
        <v>9.8302643900000001E-8</v>
      </c>
      <c r="DR261" s="15">
        <v>1.4848136E-8</v>
      </c>
      <c r="DS261" s="15">
        <v>8.9807313800000002E-9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5.6687574200000002E-7</v>
      </c>
      <c r="DZ261" s="15">
        <v>3.6385487899999998E-7</v>
      </c>
      <c r="EA261" s="15">
        <v>6.0087031499999996E-8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9.5860491999999997E-8</v>
      </c>
      <c r="EI261" s="15">
        <v>4.3481501900000004E-9</v>
      </c>
      <c r="EJ261" s="15">
        <v>7.6815765400000002E-10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5.3938485800000004E-6</v>
      </c>
      <c r="ER261" s="14" t="s">
        <v>4</v>
      </c>
      <c r="ES261" s="75"/>
      <c r="ET261" s="1"/>
      <c r="EU261" s="1"/>
      <c r="EV261" s="1"/>
      <c r="EW261" s="1"/>
      <c r="EX261" s="1"/>
    </row>
    <row r="262" spans="1:154" x14ac:dyDescent="0.3">
      <c r="A262" s="48"/>
      <c r="B262" s="14" t="s">
        <v>5</v>
      </c>
      <c r="C262" s="15">
        <v>1.5717186700000001E-9</v>
      </c>
      <c r="D262" s="15">
        <v>2.3190962899999999E-8</v>
      </c>
      <c r="E262" s="15">
        <v>1.5002894000000001E-8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1.1278141400000001E-8</v>
      </c>
      <c r="N262" s="15">
        <v>4.1277538900000001E-8</v>
      </c>
      <c r="O262" s="15">
        <v>7.9221142600000004E-9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3.3018574800000003E-8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4.5240351500000001E-9</v>
      </c>
      <c r="AF262" s="15">
        <v>0</v>
      </c>
      <c r="AG262" s="15">
        <v>1.5867451299999999E-8</v>
      </c>
      <c r="AH262" s="15">
        <v>1.48521674E-8</v>
      </c>
      <c r="AI262" s="15">
        <v>0</v>
      </c>
      <c r="AJ262" s="15">
        <v>0</v>
      </c>
      <c r="AK262" s="15">
        <v>0</v>
      </c>
      <c r="AL262" s="15">
        <v>0</v>
      </c>
      <c r="AM262" s="15">
        <v>5.3080323300000002E-9</v>
      </c>
      <c r="AN262" s="15">
        <v>4.1001246199999999E-7</v>
      </c>
      <c r="AO262" s="15">
        <v>5.8674183599999996E-7</v>
      </c>
      <c r="AP262" s="15">
        <v>7.7197770700000005E-8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3.4519403399999999E-8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6.8546062100000005E-8</v>
      </c>
      <c r="BF262" s="15">
        <v>9.8875579800000002E-10</v>
      </c>
      <c r="BG262" s="15">
        <v>3.1237189000000001E-8</v>
      </c>
      <c r="BH262" s="15">
        <v>4.0051126900000002E-8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6.51000821E-10</v>
      </c>
      <c r="BO262" s="15">
        <v>1.65525087E-8</v>
      </c>
      <c r="BP262" s="15">
        <v>1.7937285599999999E-8</v>
      </c>
      <c r="BQ262" s="15">
        <v>3.2600279700000002E-7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3.1965457200000001E-10</v>
      </c>
      <c r="BX262" s="15">
        <v>1.81626629E-9</v>
      </c>
      <c r="BY262" s="15">
        <v>1.54399975E-9</v>
      </c>
      <c r="BZ262" s="15">
        <v>3.0879759199999999E-8</v>
      </c>
      <c r="CA262" s="15">
        <v>9.4274524599999999E-9</v>
      </c>
      <c r="CB262" s="15">
        <v>1.1732053999999999E-8</v>
      </c>
      <c r="CC262" s="15">
        <v>0</v>
      </c>
      <c r="CD262" s="15">
        <v>0</v>
      </c>
      <c r="CE262" s="15">
        <v>0</v>
      </c>
      <c r="CF262" s="15">
        <v>1.29400076E-9</v>
      </c>
      <c r="CG262" s="15">
        <v>2.9934665000000001E-9</v>
      </c>
      <c r="CH262" s="15">
        <v>3.7933934900000001E-8</v>
      </c>
      <c r="CI262" s="15">
        <v>2.50278912E-9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3.1409029499999999E-9</v>
      </c>
      <c r="CP262" s="15">
        <v>7.4538841799999999E-9</v>
      </c>
      <c r="CQ262" s="15">
        <v>0</v>
      </c>
      <c r="CR262" s="15">
        <v>1.19956722E-9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1.7051817600000001E-9</v>
      </c>
      <c r="CY262" s="15">
        <v>9.0583973699999999E-8</v>
      </c>
      <c r="CZ262" s="15">
        <v>9.1520729299999998E-8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4.1770177800000003E-8</v>
      </c>
      <c r="DH262" s="15">
        <v>3.4072339100000003E-8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1.2004760699999999E-7</v>
      </c>
      <c r="DQ262" s="15">
        <v>5.2875692600000001E-8</v>
      </c>
      <c r="DR262" s="15">
        <v>8.5567434200000007E-9</v>
      </c>
      <c r="DS262" s="15">
        <v>4.8044684400000001E-9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2.4984950599999999E-7</v>
      </c>
      <c r="DZ262" s="15">
        <v>1.78956012E-7</v>
      </c>
      <c r="EA262" s="15">
        <v>3.19608259E-8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4.2154294499999998E-8</v>
      </c>
      <c r="EI262" s="15">
        <v>2.1501473599999999E-9</v>
      </c>
      <c r="EJ262" s="15">
        <v>4.7375696599999999E-10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2.84797102E-6</v>
      </c>
      <c r="ER262" s="14" t="s">
        <v>5</v>
      </c>
      <c r="ES262" s="75"/>
      <c r="ET262" s="1"/>
      <c r="EU262" s="1"/>
      <c r="EV262" s="1"/>
      <c r="EW262" s="1"/>
      <c r="EX262" s="1"/>
    </row>
    <row r="263" spans="1:154" x14ac:dyDescent="0.3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5"/>
      <c r="ET263" s="1"/>
      <c r="EU263" s="1"/>
      <c r="EV263" s="1"/>
      <c r="EW263" s="1"/>
      <c r="EX263" s="1"/>
    </row>
    <row r="264" spans="1:154" x14ac:dyDescent="0.3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5"/>
      <c r="ET264" s="1"/>
      <c r="EU264" s="1"/>
      <c r="EV264" s="1"/>
      <c r="EW264" s="1"/>
      <c r="EX264" s="1"/>
    </row>
    <row r="265" spans="1:154" x14ac:dyDescent="0.3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5"/>
      <c r="ET265" s="1"/>
      <c r="EU265" s="1"/>
      <c r="EV265" s="1"/>
      <c r="EW265" s="1"/>
      <c r="EX265" s="1"/>
    </row>
    <row r="266" spans="1:154" x14ac:dyDescent="0.3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5"/>
      <c r="ET266" s="1"/>
      <c r="EU266" s="1"/>
      <c r="EV266" s="1"/>
      <c r="EW266" s="1"/>
      <c r="EX266" s="1"/>
    </row>
    <row r="267" spans="1:154" x14ac:dyDescent="0.3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5"/>
      <c r="ET267" s="1"/>
      <c r="EU267" s="1"/>
      <c r="EV267" s="1"/>
      <c r="EW267" s="1"/>
      <c r="EX267" s="1"/>
    </row>
    <row r="268" spans="1:154" x14ac:dyDescent="0.3">
      <c r="A268" s="48" t="s">
        <v>25</v>
      </c>
      <c r="B268" s="14" t="s">
        <v>2</v>
      </c>
      <c r="C268" s="15">
        <v>2.0437155999999999E-7</v>
      </c>
      <c r="D268" s="15">
        <v>3.10816436E-6</v>
      </c>
      <c r="E268" s="15">
        <v>1.85816193E-6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1.0056287600000001E-6</v>
      </c>
      <c r="N268" s="15">
        <v>4.3733334900000003E-6</v>
      </c>
      <c r="O268" s="15">
        <v>6.7775149900000003E-7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2.78463673E-6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3.3430740099999998E-7</v>
      </c>
      <c r="AF268" s="15">
        <v>0</v>
      </c>
      <c r="AG268" s="15">
        <v>1.7033358099999999E-6</v>
      </c>
      <c r="AH268" s="15">
        <v>1.3162125800000001E-6</v>
      </c>
      <c r="AI268" s="15">
        <v>0</v>
      </c>
      <c r="AJ268" s="15">
        <v>0</v>
      </c>
      <c r="AK268" s="15">
        <v>0</v>
      </c>
      <c r="AL268" s="15">
        <v>0</v>
      </c>
      <c r="AM268" s="15">
        <v>8.8847544700000003E-7</v>
      </c>
      <c r="AN268" s="15">
        <v>5.1743384600000003E-5</v>
      </c>
      <c r="AO268" s="15">
        <v>6.5046007600000002E-5</v>
      </c>
      <c r="AP268" s="15">
        <v>8.9625701799999994E-6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3.0880123900000002E-6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9.78462864E-6</v>
      </c>
      <c r="BF268" s="15">
        <v>2.0310496000000001E-7</v>
      </c>
      <c r="BG268" s="15">
        <v>5.88617237E-6</v>
      </c>
      <c r="BH268" s="15">
        <v>7.0748727100000001E-6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9.60064411E-8</v>
      </c>
      <c r="BO268" s="15">
        <v>3.6904075999999999E-6</v>
      </c>
      <c r="BP268" s="15">
        <v>3.7411977900000001E-6</v>
      </c>
      <c r="BQ268" s="15">
        <v>6.2366481299999996E-5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3.6100919700000003E-8</v>
      </c>
      <c r="BX268" s="15">
        <v>1.5019719900000001E-7</v>
      </c>
      <c r="BY268" s="15">
        <v>3.3572089800000002E-7</v>
      </c>
      <c r="BZ268" s="15">
        <v>5.31634244E-6</v>
      </c>
      <c r="CA268" s="15">
        <v>9.5978761800000009E-7</v>
      </c>
      <c r="CB268" s="15">
        <v>1.18972539E-6</v>
      </c>
      <c r="CC268" s="15">
        <v>0</v>
      </c>
      <c r="CD268" s="15">
        <v>0</v>
      </c>
      <c r="CE268" s="15">
        <v>0</v>
      </c>
      <c r="CF268" s="15">
        <v>1.58755477E-7</v>
      </c>
      <c r="CG268" s="15">
        <v>3.5309849299999999E-7</v>
      </c>
      <c r="CH268" s="15">
        <v>3.7067232699999999E-6</v>
      </c>
      <c r="CI268" s="15">
        <v>3.9442750799999998E-7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9.1901394699999999E-7</v>
      </c>
      <c r="CP268" s="15">
        <v>7.9966311599999998E-7</v>
      </c>
      <c r="CQ268" s="15">
        <v>0</v>
      </c>
      <c r="CR268" s="15">
        <v>1.82815995E-7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2.2402719499999999E-7</v>
      </c>
      <c r="CY268" s="15">
        <v>1.3458585400000001E-5</v>
      </c>
      <c r="CZ268" s="15">
        <v>1.15273364E-5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3.7359697099999999E-6</v>
      </c>
      <c r="DH268" s="15">
        <v>3.9962996299999999E-6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2.1236990700000001E-5</v>
      </c>
      <c r="DQ268" s="15">
        <v>5.0758069399999999E-6</v>
      </c>
      <c r="DR268" s="15">
        <v>1.0908627800000001E-6</v>
      </c>
      <c r="DS268" s="15">
        <v>5.1497937399999998E-7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2.78999973E-5</v>
      </c>
      <c r="DZ268" s="15">
        <v>2.1408592600000001E-5</v>
      </c>
      <c r="EA268" s="15">
        <v>3.2931655100000001E-6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7.2542760100000002E-6</v>
      </c>
      <c r="EI268" s="15">
        <v>3.0620548699999997E-7</v>
      </c>
      <c r="EJ268" s="15">
        <v>2.4675500200000002E-8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3.7548736900000002E-4</v>
      </c>
      <c r="ER268" s="14" t="s">
        <v>2</v>
      </c>
      <c r="ES268" s="75" t="s">
        <v>25</v>
      </c>
      <c r="ET268" s="1"/>
      <c r="EU268" s="1"/>
      <c r="EV268" s="1"/>
      <c r="EW268" s="1"/>
      <c r="EX268" s="1"/>
    </row>
    <row r="269" spans="1:154" x14ac:dyDescent="0.3">
      <c r="A269" s="48"/>
      <c r="B269" s="14" t="s">
        <v>3</v>
      </c>
      <c r="C269" s="15">
        <v>8.8278437200000005E-8</v>
      </c>
      <c r="D269" s="15">
        <v>1.22586264E-6</v>
      </c>
      <c r="E269" s="15">
        <v>9.5367496000000009E-7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4.73417254E-7</v>
      </c>
      <c r="N269" s="15">
        <v>2.1153528200000001E-6</v>
      </c>
      <c r="O269" s="15">
        <v>3.6012959800000001E-7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1.76441447E-6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1.8810128199999999E-7</v>
      </c>
      <c r="AF269" s="15">
        <v>0</v>
      </c>
      <c r="AG269" s="15">
        <v>7.2093378099999999E-7</v>
      </c>
      <c r="AH269" s="15">
        <v>7.5733605799999997E-7</v>
      </c>
      <c r="AI269" s="15">
        <v>0</v>
      </c>
      <c r="AJ269" s="15">
        <v>0</v>
      </c>
      <c r="AK269" s="15">
        <v>0</v>
      </c>
      <c r="AL269" s="15">
        <v>0</v>
      </c>
      <c r="AM269" s="15">
        <v>2.8193387500000001E-7</v>
      </c>
      <c r="AN269" s="15">
        <v>1.8572868399999999E-5</v>
      </c>
      <c r="AO269" s="15">
        <v>2.8651641099999999E-5</v>
      </c>
      <c r="AP269" s="15">
        <v>4.0441327799999999E-6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1.5309463700000001E-6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3.4848814300000001E-6</v>
      </c>
      <c r="BF269" s="15">
        <v>6.7149126299999994E-8</v>
      </c>
      <c r="BG269" s="15">
        <v>1.8361517899999999E-6</v>
      </c>
      <c r="BH269" s="15">
        <v>2.1364754800000002E-6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3.1291759600000003E-8</v>
      </c>
      <c r="BO269" s="15">
        <v>9.7787955500000005E-7</v>
      </c>
      <c r="BP269" s="15">
        <v>1.1766134299999999E-6</v>
      </c>
      <c r="BQ269" s="15">
        <v>1.8287329399999999E-5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1.5217844499999999E-8</v>
      </c>
      <c r="BX269" s="15">
        <v>6.7976016800000005E-8</v>
      </c>
      <c r="BY269" s="15">
        <v>9.7763881499999995E-8</v>
      </c>
      <c r="BZ269" s="15">
        <v>1.68094772E-6</v>
      </c>
      <c r="CA269" s="15">
        <v>4.99219462E-7</v>
      </c>
      <c r="CB269" s="15">
        <v>6.1803920999999999E-7</v>
      </c>
      <c r="CC269" s="15">
        <v>0</v>
      </c>
      <c r="CD269" s="15">
        <v>0</v>
      </c>
      <c r="CE269" s="15">
        <v>0</v>
      </c>
      <c r="CF269" s="15">
        <v>5.7178770799999998E-8</v>
      </c>
      <c r="CG269" s="15">
        <v>1.3931290999999999E-7</v>
      </c>
      <c r="CH269" s="15">
        <v>1.78491819E-6</v>
      </c>
      <c r="CI269" s="15">
        <v>1.34823367E-7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2.5495758699999998E-7</v>
      </c>
      <c r="CP269" s="15">
        <v>3.50114246E-7</v>
      </c>
      <c r="CQ269" s="15">
        <v>0</v>
      </c>
      <c r="CR269" s="15">
        <v>7.9984801699999996E-8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1.08248649E-7</v>
      </c>
      <c r="CY269" s="15">
        <v>4.8516798599999999E-6</v>
      </c>
      <c r="CZ269" s="15">
        <v>4.7245756800000003E-6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2.2162774400000002E-6</v>
      </c>
      <c r="DH269" s="15">
        <v>1.8382731500000001E-6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7.2817092200000001E-6</v>
      </c>
      <c r="DQ269" s="15">
        <v>2.3857016500000001E-6</v>
      </c>
      <c r="DR269" s="15">
        <v>4.8848091399999997E-7</v>
      </c>
      <c r="DS269" s="15">
        <v>2.5453831499999998E-7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1.4259032400000001E-5</v>
      </c>
      <c r="DZ269" s="15">
        <v>8.9444622999999997E-6</v>
      </c>
      <c r="EA269" s="15">
        <v>1.81191304E-6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2.5797207199999998E-6</v>
      </c>
      <c r="EI269" s="15">
        <v>1.22799156E-7</v>
      </c>
      <c r="EJ269" s="15">
        <v>1.57391144E-8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1.4739040100000001E-4</v>
      </c>
      <c r="ER269" s="14" t="s">
        <v>3</v>
      </c>
      <c r="ES269" s="75"/>
      <c r="ET269" s="1"/>
      <c r="EU269" s="1"/>
      <c r="EV269" s="1"/>
      <c r="EW269" s="1"/>
      <c r="EX269" s="1"/>
    </row>
    <row r="270" spans="1:154" x14ac:dyDescent="0.3">
      <c r="A270" s="48"/>
      <c r="B270" s="14" t="s">
        <v>4</v>
      </c>
      <c r="C270" s="15">
        <v>1.18184811E-8</v>
      </c>
      <c r="D270" s="15">
        <v>1.58007847E-7</v>
      </c>
      <c r="E270" s="15">
        <v>1.2659957700000001E-7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7.7833434300000004E-8</v>
      </c>
      <c r="N270" s="15">
        <v>2.6251100000000001E-7</v>
      </c>
      <c r="O270" s="15">
        <v>3.8099435699999998E-8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2.5740903600000002E-7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2.8224841900000001E-8</v>
      </c>
      <c r="AF270" s="15">
        <v>0</v>
      </c>
      <c r="AG270" s="15">
        <v>8.9914882500000005E-8</v>
      </c>
      <c r="AH270" s="15">
        <v>7.6424896500000006E-8</v>
      </c>
      <c r="AI270" s="15">
        <v>0</v>
      </c>
      <c r="AJ270" s="15">
        <v>0</v>
      </c>
      <c r="AK270" s="15">
        <v>0</v>
      </c>
      <c r="AL270" s="15">
        <v>0</v>
      </c>
      <c r="AM270" s="15">
        <v>3.2767447299999997E-8</v>
      </c>
      <c r="AN270" s="15">
        <v>2.6575433299999998E-6</v>
      </c>
      <c r="AO270" s="15">
        <v>3.8084524899999999E-6</v>
      </c>
      <c r="AP270" s="15">
        <v>4.7899135599999997E-7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1.8650751199999999E-7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3.8995683599999999E-7</v>
      </c>
      <c r="BF270" s="15">
        <v>7.0193246900000001E-9</v>
      </c>
      <c r="BG270" s="15">
        <v>1.8137050499999999E-7</v>
      </c>
      <c r="BH270" s="15">
        <v>2.03145748E-7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2.9255221600000002E-9</v>
      </c>
      <c r="BO270" s="15">
        <v>9.2029474999999999E-8</v>
      </c>
      <c r="BP270" s="15">
        <v>1.24246273E-7</v>
      </c>
      <c r="BQ270" s="15">
        <v>1.61962683E-6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2.2904014999999999E-9</v>
      </c>
      <c r="BX270" s="15">
        <v>8.3416027900000005E-9</v>
      </c>
      <c r="BY270" s="15">
        <v>9.5239180800000005E-9</v>
      </c>
      <c r="BZ270" s="15">
        <v>1.60022971E-7</v>
      </c>
      <c r="CA270" s="15">
        <v>6.2459653500000005E-8</v>
      </c>
      <c r="CB270" s="15">
        <v>7.6360110100000001E-8</v>
      </c>
      <c r="CC270" s="15">
        <v>0</v>
      </c>
      <c r="CD270" s="15">
        <v>0</v>
      </c>
      <c r="CE270" s="15">
        <v>0</v>
      </c>
      <c r="CF270" s="15">
        <v>6.1683763900000004E-9</v>
      </c>
      <c r="CG270" s="15">
        <v>1.93733706E-8</v>
      </c>
      <c r="CH270" s="15">
        <v>2.5685827699999998E-7</v>
      </c>
      <c r="CI270" s="15">
        <v>1.5489299499999998E-8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1.9672045E-8</v>
      </c>
      <c r="CP270" s="15">
        <v>4.1165442E-8</v>
      </c>
      <c r="CQ270" s="15">
        <v>0</v>
      </c>
      <c r="CR270" s="15">
        <v>9.5744755700000001E-9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1.40272056E-8</v>
      </c>
      <c r="CY270" s="15">
        <v>6.9936025399999995E-7</v>
      </c>
      <c r="CZ270" s="15">
        <v>6.5443900999999998E-7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3.0877728199999998E-7</v>
      </c>
      <c r="DH270" s="15">
        <v>2.4668729899999999E-7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7.4416515200000002E-7</v>
      </c>
      <c r="DQ270" s="15">
        <v>3.8603900000000001E-7</v>
      </c>
      <c r="DR270" s="15">
        <v>6.1986822500000002E-8</v>
      </c>
      <c r="DS270" s="15">
        <v>3.42193989E-8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1.73930432E-6</v>
      </c>
      <c r="DZ270" s="15">
        <v>1.3651335299999999E-6</v>
      </c>
      <c r="EA270" s="15">
        <v>2.0498728799999999E-7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3.0564014500000003E-7</v>
      </c>
      <c r="EI270" s="15">
        <v>1.58574291E-8</v>
      </c>
      <c r="EJ270" s="15">
        <v>1.9334819899999998E-9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1.8381283599999999E-5</v>
      </c>
      <c r="ER270" s="14" t="s">
        <v>4</v>
      </c>
      <c r="ES270" s="75"/>
      <c r="ET270" s="1"/>
      <c r="EU270" s="1"/>
      <c r="EV270" s="1"/>
      <c r="EW270" s="1"/>
      <c r="EX270" s="1"/>
    </row>
    <row r="271" spans="1:154" x14ac:dyDescent="0.3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5"/>
      <c r="ET271" s="1"/>
      <c r="EU271" s="1"/>
      <c r="EV271" s="1"/>
      <c r="EW271" s="1"/>
      <c r="EX271" s="1"/>
    </row>
    <row r="272" spans="1:154" x14ac:dyDescent="0.3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5"/>
      <c r="ET272" s="1"/>
      <c r="EU272" s="1"/>
      <c r="EV272" s="1"/>
      <c r="EW272" s="1"/>
      <c r="EX272" s="1"/>
    </row>
    <row r="273" spans="1:154" x14ac:dyDescent="0.3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5"/>
      <c r="ET273" s="1"/>
      <c r="EU273" s="1"/>
      <c r="EV273" s="1"/>
      <c r="EW273" s="1"/>
      <c r="EX273" s="1"/>
    </row>
    <row r="274" spans="1:154" x14ac:dyDescent="0.3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5"/>
      <c r="ET274" s="1"/>
      <c r="EU274" s="1"/>
      <c r="EV274" s="1"/>
      <c r="EW274" s="1"/>
      <c r="EX274" s="1"/>
    </row>
    <row r="275" spans="1:154" x14ac:dyDescent="0.3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5"/>
      <c r="ET275" s="1"/>
      <c r="EU275" s="1"/>
      <c r="EV275" s="1"/>
      <c r="EW275" s="1"/>
      <c r="EX275" s="1"/>
    </row>
    <row r="276" spans="1:154" x14ac:dyDescent="0.3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5"/>
      <c r="ET276" s="1"/>
      <c r="EU276" s="1"/>
      <c r="EV276" s="1"/>
      <c r="EW276" s="1"/>
      <c r="EX276" s="1"/>
    </row>
    <row r="277" spans="1:154" x14ac:dyDescent="0.3">
      <c r="A277" s="48" t="s">
        <v>26</v>
      </c>
      <c r="B277" s="14" t="s">
        <v>2</v>
      </c>
      <c r="C277" s="15">
        <v>3.1630903500000001E-8</v>
      </c>
      <c r="D277" s="15">
        <v>4.7824912400000004E-7</v>
      </c>
      <c r="E277" s="15">
        <v>2.71249723E-7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1.3945833000000001E-7</v>
      </c>
      <c r="N277" s="15">
        <v>6.0551918299999999E-7</v>
      </c>
      <c r="O277" s="15">
        <v>9.2117720100000003E-8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4.3554096099999999E-7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5.3989401299999998E-8</v>
      </c>
      <c r="AF277" s="15">
        <v>0</v>
      </c>
      <c r="AG277" s="15">
        <v>2.4687543600000001E-7</v>
      </c>
      <c r="AH277" s="15">
        <v>1.71824069E-7</v>
      </c>
      <c r="AI277" s="15">
        <v>0</v>
      </c>
      <c r="AJ277" s="15">
        <v>0</v>
      </c>
      <c r="AK277" s="15">
        <v>0</v>
      </c>
      <c r="AL277" s="15">
        <v>0</v>
      </c>
      <c r="AM277" s="15">
        <v>1.15156214E-7</v>
      </c>
      <c r="AN277" s="15">
        <v>6.94853584E-6</v>
      </c>
      <c r="AO277" s="15">
        <v>9.1350836299999993E-6</v>
      </c>
      <c r="AP277" s="15">
        <v>1.28730785E-6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4.4222328199999999E-7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1.44499045E-6</v>
      </c>
      <c r="BF277" s="15">
        <v>3.0847179900000001E-8</v>
      </c>
      <c r="BG277" s="15">
        <v>8.1984500599999996E-7</v>
      </c>
      <c r="BH277" s="15">
        <v>1.02846561E-6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1.48265916E-8</v>
      </c>
      <c r="BO277" s="15">
        <v>9.5389345200000006E-7</v>
      </c>
      <c r="BP277" s="15">
        <v>1.0871892900000001E-6</v>
      </c>
      <c r="BQ277" s="15">
        <v>8.8024221400000001E-6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5.7874225499999998E-9</v>
      </c>
      <c r="BX277" s="15">
        <v>2.1812057799999999E-8</v>
      </c>
      <c r="BY277" s="15">
        <v>4.4392505499999999E-8</v>
      </c>
      <c r="BZ277" s="15">
        <v>7.4836241100000002E-7</v>
      </c>
      <c r="CA277" s="15">
        <v>1.34980764E-7</v>
      </c>
      <c r="CB277" s="15">
        <v>1.7158403899999999E-7</v>
      </c>
      <c r="CC277" s="15">
        <v>0</v>
      </c>
      <c r="CD277" s="15">
        <v>0</v>
      </c>
      <c r="CE277" s="15">
        <v>0</v>
      </c>
      <c r="CF277" s="15">
        <v>2.2279393699999999E-8</v>
      </c>
      <c r="CG277" s="15">
        <v>5.2030671700000001E-8</v>
      </c>
      <c r="CH277" s="15">
        <v>4.9915492099999998E-7</v>
      </c>
      <c r="CI277" s="15">
        <v>5.35807126E-8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1.17647023E-7</v>
      </c>
      <c r="CP277" s="15">
        <v>1.22732826E-7</v>
      </c>
      <c r="CQ277" s="15">
        <v>0</v>
      </c>
      <c r="CR277" s="15">
        <v>2.7721706200000001E-8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4.2084732899999999E-8</v>
      </c>
      <c r="CY277" s="15">
        <v>1.7744519400000001E-6</v>
      </c>
      <c r="CZ277" s="15">
        <v>1.55076747E-6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6.6233038399999999E-7</v>
      </c>
      <c r="DH277" s="15">
        <v>6.2251703600000004E-7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3.8997229300000001E-6</v>
      </c>
      <c r="DQ277" s="15">
        <v>7.9501810300000004E-7</v>
      </c>
      <c r="DR277" s="15">
        <v>1.5865589099999999E-7</v>
      </c>
      <c r="DS277" s="15">
        <v>7.6995111800000001E-8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5.1598320699999998E-6</v>
      </c>
      <c r="DZ277" s="15">
        <v>2.8946324999999999E-6</v>
      </c>
      <c r="EA277" s="15">
        <v>4.4596407799999997E-7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9.1341124999999995E-7</v>
      </c>
      <c r="EI277" s="15">
        <v>4.0830848900000003E-8</v>
      </c>
      <c r="EJ277" s="15">
        <v>3.8434711200000002E-9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5.57003656E-5</v>
      </c>
      <c r="ER277" s="14" t="s">
        <v>2</v>
      </c>
      <c r="ES277" s="75" t="s">
        <v>26</v>
      </c>
      <c r="ET277" s="1"/>
      <c r="EU277" s="1"/>
      <c r="EV277" s="1"/>
      <c r="EW277" s="1"/>
      <c r="EX277" s="1"/>
    </row>
    <row r="278" spans="1:154" x14ac:dyDescent="0.3">
      <c r="A278" s="48"/>
      <c r="B278" s="14" t="s">
        <v>3</v>
      </c>
      <c r="C278" s="15">
        <v>1.25618189E-9</v>
      </c>
      <c r="D278" s="15">
        <v>1.7532830800000001E-8</v>
      </c>
      <c r="E278" s="15">
        <v>1.0887972000000001E-8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6.1688511600000001E-9</v>
      </c>
      <c r="N278" s="15">
        <v>2.5512113299999998E-8</v>
      </c>
      <c r="O278" s="15">
        <v>4.2131219299999997E-9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1.8088844099999999E-8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2.2926821499999998E-9</v>
      </c>
      <c r="AF278" s="15">
        <v>0</v>
      </c>
      <c r="AG278" s="15">
        <v>9.8455359000000002E-9</v>
      </c>
      <c r="AH278" s="15">
        <v>8.0772552599999994E-9</v>
      </c>
      <c r="AI278" s="15">
        <v>0</v>
      </c>
      <c r="AJ278" s="15">
        <v>0</v>
      </c>
      <c r="AK278" s="15">
        <v>0</v>
      </c>
      <c r="AL278" s="15">
        <v>0</v>
      </c>
      <c r="AM278" s="15">
        <v>4.3390175999999998E-9</v>
      </c>
      <c r="AN278" s="15">
        <v>2.6075035200000001E-7</v>
      </c>
      <c r="AO278" s="15">
        <v>3.6493497999999999E-7</v>
      </c>
      <c r="AP278" s="15">
        <v>5.1796061799999999E-8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1.84434371E-8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4.9850823000000001E-8</v>
      </c>
      <c r="BF278" s="15">
        <v>9.7326185300000001E-10</v>
      </c>
      <c r="BG278" s="15">
        <v>2.6384621700000001E-8</v>
      </c>
      <c r="BH278" s="15">
        <v>3.2860991100000001E-8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4.7077066800000002E-10</v>
      </c>
      <c r="BO278" s="15">
        <v>1.68174842E-8</v>
      </c>
      <c r="BP278" s="15">
        <v>1.8739807999999999E-8</v>
      </c>
      <c r="BQ278" s="15">
        <v>2.8575811000000001E-7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2.14864827E-10</v>
      </c>
      <c r="BX278" s="15">
        <v>9.7578546799999999E-10</v>
      </c>
      <c r="BY278" s="15">
        <v>1.5251442900000001E-9</v>
      </c>
      <c r="BZ278" s="15">
        <v>2.5230173699999999E-8</v>
      </c>
      <c r="CA278" s="15">
        <v>5.7820055500000002E-9</v>
      </c>
      <c r="CB278" s="15">
        <v>7.2182952399999997E-9</v>
      </c>
      <c r="CC278" s="15">
        <v>0</v>
      </c>
      <c r="CD278" s="15">
        <v>0</v>
      </c>
      <c r="CE278" s="15">
        <v>0</v>
      </c>
      <c r="CF278" s="15">
        <v>8.6925221500000002E-10</v>
      </c>
      <c r="CG278" s="15">
        <v>1.9615333300000001E-9</v>
      </c>
      <c r="CH278" s="15">
        <v>2.1579907199999999E-8</v>
      </c>
      <c r="CI278" s="15">
        <v>1.9653300999999999E-9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4.1642921700000003E-9</v>
      </c>
      <c r="CP278" s="15">
        <v>4.8108807300000004E-9</v>
      </c>
      <c r="CQ278" s="15">
        <v>0</v>
      </c>
      <c r="CR278" s="15">
        <v>1.07802836E-9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1.61853381E-9</v>
      </c>
      <c r="CY278" s="15">
        <v>6.8610455299999998E-8</v>
      </c>
      <c r="CZ278" s="15">
        <v>6.2473899599999995E-8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2.7066939800000001E-8</v>
      </c>
      <c r="DH278" s="15">
        <v>2.3622982299999998E-8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1.07845693E-7</v>
      </c>
      <c r="DQ278" s="15">
        <v>3.07315962E-8</v>
      </c>
      <c r="DR278" s="15">
        <v>5.9576640599999998E-9</v>
      </c>
      <c r="DS278" s="15">
        <v>3.10746879E-9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2.06470235E-7</v>
      </c>
      <c r="DZ278" s="15">
        <v>1.20627645E-7</v>
      </c>
      <c r="EA278" s="15">
        <v>1.9801397000000001E-8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3.7799370299999997E-8</v>
      </c>
      <c r="EI278" s="15">
        <v>1.47538527E-9</v>
      </c>
      <c r="EJ278" s="15">
        <v>2.0136494099999999E-10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2.03078123E-6</v>
      </c>
      <c r="ER278" s="14" t="s">
        <v>3</v>
      </c>
      <c r="ES278" s="75"/>
      <c r="ET278" s="1"/>
      <c r="EU278" s="1"/>
      <c r="EV278" s="1"/>
      <c r="EW278" s="1"/>
      <c r="EX278" s="1"/>
    </row>
    <row r="279" spans="1:154" x14ac:dyDescent="0.3">
      <c r="A279" s="48"/>
      <c r="B279" s="14" t="s">
        <v>4</v>
      </c>
      <c r="C279" s="15">
        <v>1.2750629200000001E-10</v>
      </c>
      <c r="D279" s="15">
        <v>1.48197612E-9</v>
      </c>
      <c r="E279" s="15">
        <v>2.7031845299999999E-9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1.21432348E-9</v>
      </c>
      <c r="N279" s="15">
        <v>5.6003693900000001E-9</v>
      </c>
      <c r="O279" s="15">
        <v>1.0734066000000001E-9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5.8434228899999999E-9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3.9400971399999999E-10</v>
      </c>
      <c r="AF279" s="15">
        <v>0</v>
      </c>
      <c r="AG279" s="15">
        <v>2.06266561E-9</v>
      </c>
      <c r="AH279" s="15">
        <v>2.40319374E-9</v>
      </c>
      <c r="AI279" s="15">
        <v>0</v>
      </c>
      <c r="AJ279" s="15">
        <v>0</v>
      </c>
      <c r="AK279" s="15">
        <v>0</v>
      </c>
      <c r="AL279" s="15">
        <v>0</v>
      </c>
      <c r="AM279" s="15">
        <v>4.1106324799999999E-10</v>
      </c>
      <c r="AN279" s="15">
        <v>3.6632848500000001E-8</v>
      </c>
      <c r="AO279" s="15">
        <v>7.3865772800000002E-8</v>
      </c>
      <c r="AP279" s="15">
        <v>1.07355935E-8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4.3798523799999998E-9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4.3856047900000003E-9</v>
      </c>
      <c r="BF279" s="15">
        <v>6.8114866000000002E-11</v>
      </c>
      <c r="BG279" s="15">
        <v>2.1770570600000001E-9</v>
      </c>
      <c r="BH279" s="15">
        <v>2.3226164700000002E-9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1.86827302E-11</v>
      </c>
      <c r="BO279" s="15">
        <v>1.1839682500000001E-9</v>
      </c>
      <c r="BP279" s="15">
        <v>2.0728922500000002E-9</v>
      </c>
      <c r="BQ279" s="15">
        <v>1.9974992500000001E-8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2.8146619500000001E-11</v>
      </c>
      <c r="BX279" s="15">
        <v>3.40313305E-11</v>
      </c>
      <c r="BY279" s="15">
        <v>1.3247671600000001E-10</v>
      </c>
      <c r="BZ279" s="15">
        <v>2.3227094799999999E-9</v>
      </c>
      <c r="CA279" s="15">
        <v>1.4426987299999999E-9</v>
      </c>
      <c r="CB279" s="15">
        <v>1.6919022600000001E-9</v>
      </c>
      <c r="CC279" s="15">
        <v>0</v>
      </c>
      <c r="CD279" s="15">
        <v>0</v>
      </c>
      <c r="CE279" s="15">
        <v>0</v>
      </c>
      <c r="CF279" s="15">
        <v>6.3749331699999998E-11</v>
      </c>
      <c r="CG279" s="15">
        <v>2.3392853600000002E-10</v>
      </c>
      <c r="CH279" s="15">
        <v>5.1922513299999997E-9</v>
      </c>
      <c r="CI279" s="15">
        <v>2.4180814999999999E-10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3.3697326000000002E-10</v>
      </c>
      <c r="CP279" s="15">
        <v>3.1306590799999998E-10</v>
      </c>
      <c r="CQ279" s="15">
        <v>0</v>
      </c>
      <c r="CR279" s="15">
        <v>1.9475369999999999E-10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1.39606824E-10</v>
      </c>
      <c r="CY279" s="15">
        <v>1.04917851E-8</v>
      </c>
      <c r="CZ279" s="15">
        <v>1.1081417999999999E-8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4.1745396700000003E-9</v>
      </c>
      <c r="DH279" s="15">
        <v>3.1853390199999999E-9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9.7818355900000002E-9</v>
      </c>
      <c r="DQ279" s="15">
        <v>5.4769440299999999E-9</v>
      </c>
      <c r="DR279" s="15">
        <v>1.19988897E-9</v>
      </c>
      <c r="DS279" s="15">
        <v>7.3438717100000004E-10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1.7891043399999998E-8</v>
      </c>
      <c r="DZ279" s="15">
        <v>2.35406367E-8</v>
      </c>
      <c r="EA279" s="15">
        <v>5.0293443399999998E-9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4.6336549000000003E-9</v>
      </c>
      <c r="EI279" s="15">
        <v>2.6739121700000002E-10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2.9098942799999998E-7</v>
      </c>
      <c r="ER279" s="14" t="s">
        <v>4</v>
      </c>
      <c r="ES279" s="75"/>
      <c r="ET279" s="1"/>
      <c r="EU279" s="1"/>
      <c r="EV279" s="1"/>
      <c r="EW279" s="1"/>
      <c r="EX279" s="1"/>
    </row>
    <row r="280" spans="1:154" x14ac:dyDescent="0.3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5"/>
      <c r="ET280" s="1"/>
      <c r="EU280" s="1"/>
      <c r="EV280" s="1"/>
      <c r="EW280" s="1"/>
      <c r="EX280" s="1"/>
    </row>
    <row r="281" spans="1:154" x14ac:dyDescent="0.3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5"/>
      <c r="ET281" s="1"/>
      <c r="EU281" s="1"/>
      <c r="EV281" s="1"/>
      <c r="EW281" s="1"/>
      <c r="EX281" s="1"/>
    </row>
    <row r="282" spans="1:154" x14ac:dyDescent="0.3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5"/>
      <c r="ET282" s="1"/>
      <c r="EU282" s="1"/>
      <c r="EV282" s="1"/>
      <c r="EW282" s="1"/>
      <c r="EX282" s="1"/>
    </row>
    <row r="283" spans="1:154" x14ac:dyDescent="0.3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5"/>
      <c r="ET283" s="1"/>
      <c r="EU283" s="1"/>
      <c r="EV283" s="1"/>
      <c r="EW283" s="1"/>
      <c r="EX283" s="1"/>
    </row>
    <row r="284" spans="1:154" x14ac:dyDescent="0.3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5"/>
      <c r="ET284" s="1"/>
      <c r="EU284" s="1"/>
      <c r="EV284" s="1"/>
      <c r="EW284" s="1"/>
      <c r="EX284" s="1"/>
    </row>
    <row r="285" spans="1:154" x14ac:dyDescent="0.3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5"/>
      <c r="ET285" s="1"/>
      <c r="EU285" s="1"/>
      <c r="EV285" s="1"/>
      <c r="EW285" s="1"/>
      <c r="EX285" s="1"/>
    </row>
    <row r="286" spans="1:154" x14ac:dyDescent="0.3">
      <c r="A286" s="50" t="s">
        <v>10</v>
      </c>
      <c r="B286" s="14"/>
      <c r="C286" s="16">
        <v>1.4380099400000001E-6</v>
      </c>
      <c r="D286" s="16">
        <v>2.0005234199999999E-5</v>
      </c>
      <c r="E286" s="16">
        <v>1.2430978E-5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7.0993298200000001E-6</v>
      </c>
      <c r="N286" s="16">
        <v>2.9193353599999998E-5</v>
      </c>
      <c r="O286" s="16">
        <v>4.9113941100000001E-6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2.30278564E-5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2.6374632000000001E-6</v>
      </c>
      <c r="AF286" s="16">
        <v>0</v>
      </c>
      <c r="AG286" s="16">
        <v>1.1211971099999999E-5</v>
      </c>
      <c r="AH286" s="16">
        <v>8.5578343599999997E-6</v>
      </c>
      <c r="AI286" s="16">
        <v>0</v>
      </c>
      <c r="AJ286" s="16">
        <v>0</v>
      </c>
      <c r="AK286" s="16">
        <v>0</v>
      </c>
      <c r="AL286" s="16">
        <v>0</v>
      </c>
      <c r="AM286" s="16">
        <v>4.6860748400000001E-6</v>
      </c>
      <c r="AN286" s="16">
        <v>3.0116663600000002E-4</v>
      </c>
      <c r="AO286" s="16">
        <v>4.0674711099999999E-4</v>
      </c>
      <c r="AP286" s="16">
        <v>5.7662339399999998E-5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2.0845591699999999E-5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5.2668786999999997E-5</v>
      </c>
      <c r="BF286" s="16">
        <v>1.10587792E-6</v>
      </c>
      <c r="BG286" s="16">
        <v>2.8027289600000001E-5</v>
      </c>
      <c r="BH286" s="16">
        <v>3.5435474399999998E-5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4.8649683099999996E-7</v>
      </c>
      <c r="BO286" s="16">
        <v>3.2408940500000001E-5</v>
      </c>
      <c r="BP286" s="16">
        <v>3.5279978599999997E-5</v>
      </c>
      <c r="BQ286" s="16">
        <v>2.9434218900000001E-4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2.6516360200000002E-7</v>
      </c>
      <c r="BX286" s="16">
        <v>1.03754173E-6</v>
      </c>
      <c r="BY286" s="16">
        <v>1.55246912E-6</v>
      </c>
      <c r="BZ286" s="16">
        <v>2.6670863000000001E-5</v>
      </c>
      <c r="CA286" s="16">
        <v>6.14905275E-6</v>
      </c>
      <c r="CB286" s="16">
        <v>7.6019046499999997E-6</v>
      </c>
      <c r="CC286" s="16">
        <v>0</v>
      </c>
      <c r="CD286" s="16">
        <v>0</v>
      </c>
      <c r="CE286" s="16">
        <v>0</v>
      </c>
      <c r="CF286" s="16">
        <v>8.4860430199999995E-7</v>
      </c>
      <c r="CG286" s="16">
        <v>2.21698473E-6</v>
      </c>
      <c r="CH286" s="16">
        <v>2.4327740099999999E-5</v>
      </c>
      <c r="CI286" s="16">
        <v>2.0546197099999999E-6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3.9693437300000003E-6</v>
      </c>
      <c r="CP286" s="16">
        <v>5.2503816599999997E-6</v>
      </c>
      <c r="CQ286" s="16">
        <v>0</v>
      </c>
      <c r="CR286" s="16">
        <v>1.14186256E-6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1.7665971299999999E-6</v>
      </c>
      <c r="CY286" s="16">
        <v>7.7047779399999993E-5</v>
      </c>
      <c r="CZ286" s="16">
        <v>7.0207748099999998E-5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3.0292323200000001E-5</v>
      </c>
      <c r="DH286" s="16">
        <v>2.64338744E-5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1.4258795399999999E-4</v>
      </c>
      <c r="DQ286" s="16">
        <v>3.6795863800000003E-5</v>
      </c>
      <c r="DR286" s="16">
        <v>6.7781511800000001E-6</v>
      </c>
      <c r="DS286" s="16">
        <v>3.7239277700000002E-6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2.24752153E-4</v>
      </c>
      <c r="DZ286" s="16">
        <v>1.3606609E-4</v>
      </c>
      <c r="EA286" s="16">
        <v>2.2618387000000001E-5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4.2935406200000002E-5</v>
      </c>
      <c r="EI286" s="16">
        <v>1.8161914700000001E-6</v>
      </c>
      <c r="EJ286" s="16">
        <v>2.0615665099999999E-7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2.2984913500000001E-3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3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8"/>
      <c r="ER287" s="68"/>
      <c r="ES287" s="1"/>
      <c r="ET287" s="1"/>
    </row>
    <row r="288" spans="1:154" x14ac:dyDescent="0.3">
      <c r="A288" s="1"/>
      <c r="B288" s="1"/>
      <c r="C288" s="69" t="s">
        <v>11</v>
      </c>
      <c r="D288" s="70"/>
      <c r="E288" s="70"/>
      <c r="F288" s="70"/>
      <c r="G288" s="71"/>
      <c r="H288" s="70"/>
      <c r="I288" s="70"/>
      <c r="J288" s="70"/>
      <c r="K288" s="72"/>
      <c r="L288" s="70" t="s">
        <v>12</v>
      </c>
      <c r="M288" s="70"/>
      <c r="N288" s="70"/>
      <c r="O288" s="70"/>
      <c r="P288" s="71"/>
      <c r="Q288" s="70"/>
      <c r="R288" s="70"/>
      <c r="S288" s="70"/>
      <c r="T288" s="70"/>
      <c r="U288" s="69" t="s">
        <v>13</v>
      </c>
      <c r="V288" s="70"/>
      <c r="W288" s="70"/>
      <c r="X288" s="70"/>
      <c r="Y288" s="71"/>
      <c r="Z288" s="70"/>
      <c r="AA288" s="70"/>
      <c r="AB288" s="70"/>
      <c r="AC288" s="72"/>
      <c r="AD288" s="70" t="s">
        <v>14</v>
      </c>
      <c r="AE288" s="70"/>
      <c r="AF288" s="70"/>
      <c r="AG288" s="70"/>
      <c r="AH288" s="71"/>
      <c r="AI288" s="70"/>
      <c r="AJ288" s="70"/>
      <c r="AK288" s="70"/>
      <c r="AL288" s="70"/>
      <c r="AM288" s="69" t="s">
        <v>15</v>
      </c>
      <c r="AN288" s="70"/>
      <c r="AO288" s="70"/>
      <c r="AP288" s="70"/>
      <c r="AQ288" s="71"/>
      <c r="AR288" s="70"/>
      <c r="AS288" s="70"/>
      <c r="AT288" s="70"/>
      <c r="AU288" s="72"/>
      <c r="AV288" s="70" t="s">
        <v>16</v>
      </c>
      <c r="AW288" s="70"/>
      <c r="AX288" s="70"/>
      <c r="AY288" s="70"/>
      <c r="AZ288" s="71"/>
      <c r="BA288" s="70"/>
      <c r="BB288" s="70"/>
      <c r="BC288" s="70"/>
      <c r="BD288" s="70"/>
      <c r="BE288" s="69" t="s">
        <v>17</v>
      </c>
      <c r="BF288" s="70"/>
      <c r="BG288" s="70"/>
      <c r="BH288" s="70"/>
      <c r="BI288" s="71"/>
      <c r="BJ288" s="70"/>
      <c r="BK288" s="70"/>
      <c r="BL288" s="70"/>
      <c r="BM288" s="72"/>
      <c r="BN288" s="70" t="s">
        <v>18</v>
      </c>
      <c r="BO288" s="70"/>
      <c r="BP288" s="70"/>
      <c r="BQ288" s="70"/>
      <c r="BR288" s="71"/>
      <c r="BS288" s="70"/>
      <c r="BT288" s="70"/>
      <c r="BU288" s="70"/>
      <c r="BV288" s="70"/>
      <c r="BW288" s="69" t="s">
        <v>19</v>
      </c>
      <c r="BX288" s="70"/>
      <c r="BY288" s="70"/>
      <c r="BZ288" s="70"/>
      <c r="CA288" s="71"/>
      <c r="CB288" s="70"/>
      <c r="CC288" s="70"/>
      <c r="CD288" s="70"/>
      <c r="CE288" s="72"/>
      <c r="CF288" s="70" t="s">
        <v>20</v>
      </c>
      <c r="CG288" s="70"/>
      <c r="CH288" s="70"/>
      <c r="CI288" s="70"/>
      <c r="CJ288" s="71"/>
      <c r="CK288" s="70"/>
      <c r="CL288" s="70"/>
      <c r="CM288" s="70"/>
      <c r="CN288" s="70"/>
      <c r="CO288" s="69" t="s">
        <v>21</v>
      </c>
      <c r="CP288" s="70"/>
      <c r="CQ288" s="70"/>
      <c r="CR288" s="70"/>
      <c r="CS288" s="71"/>
      <c r="CT288" s="70"/>
      <c r="CU288" s="70"/>
      <c r="CV288" s="70"/>
      <c r="CW288" s="70"/>
      <c r="CX288" s="69" t="s">
        <v>22</v>
      </c>
      <c r="CY288" s="70"/>
      <c r="CZ288" s="70"/>
      <c r="DA288" s="70"/>
      <c r="DB288" s="71"/>
      <c r="DC288" s="70"/>
      <c r="DD288" s="70"/>
      <c r="DE288" s="70"/>
      <c r="DF288" s="72"/>
      <c r="DG288" s="70" t="s">
        <v>23</v>
      </c>
      <c r="DH288" s="70"/>
      <c r="DI288" s="70"/>
      <c r="DJ288" s="70"/>
      <c r="DK288" s="71"/>
      <c r="DL288" s="70"/>
      <c r="DM288" s="70"/>
      <c r="DN288" s="70"/>
      <c r="DO288" s="70"/>
      <c r="DP288" s="69" t="s">
        <v>24</v>
      </c>
      <c r="DQ288" s="70"/>
      <c r="DR288" s="70"/>
      <c r="DS288" s="70"/>
      <c r="DT288" s="71"/>
      <c r="DU288" s="70"/>
      <c r="DV288" s="70"/>
      <c r="DW288" s="70"/>
      <c r="DX288" s="72"/>
      <c r="DY288" s="70" t="s">
        <v>25</v>
      </c>
      <c r="DZ288" s="70"/>
      <c r="EA288" s="70"/>
      <c r="EB288" s="70"/>
      <c r="EC288" s="71"/>
      <c r="ED288" s="70"/>
      <c r="EE288" s="70"/>
      <c r="EF288" s="70"/>
      <c r="EG288" s="70"/>
      <c r="EH288" s="69" t="s">
        <v>26</v>
      </c>
      <c r="EI288" s="70"/>
      <c r="EJ288" s="70"/>
      <c r="EK288" s="70"/>
      <c r="EL288" s="71"/>
      <c r="EM288" s="70"/>
      <c r="EN288" s="70"/>
      <c r="EO288" s="70"/>
      <c r="EP288" s="72"/>
      <c r="EQ288" s="73" t="s">
        <v>10</v>
      </c>
      <c r="ER288" s="68"/>
      <c r="ES288" s="1"/>
      <c r="ET288" s="1"/>
    </row>
    <row r="289" spans="1:150" x14ac:dyDescent="0.3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277:ES285"/>
    <mergeCell ref="ES223:ES231"/>
    <mergeCell ref="ES232:ES240"/>
    <mergeCell ref="ES241:ES249"/>
    <mergeCell ref="ES250:ES258"/>
    <mergeCell ref="ES259:ES267"/>
    <mergeCell ref="ES268:ES276"/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A14069-9B38-4A60-ABB3-D802AC99E9F6}"/>
</file>

<file path=customXml/itemProps2.xml><?xml version="1.0" encoding="utf-8"?>
<ds:datastoreItem xmlns:ds="http://schemas.openxmlformats.org/officeDocument/2006/customXml" ds:itemID="{F233C07A-9E1C-4BDB-87CC-A12E5D5387BD}"/>
</file>

<file path=customXml/itemProps3.xml><?xml version="1.0" encoding="utf-8"?>
<ds:datastoreItem xmlns:ds="http://schemas.openxmlformats.org/officeDocument/2006/customXml" ds:itemID="{2D37114F-73B4-43F1-9078-1CA09880F4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Våland, Ann Christin</cp:lastModifiedBy>
  <dcterms:created xsi:type="dcterms:W3CDTF">2019-02-07T14:59:11Z</dcterms:created>
  <dcterms:modified xsi:type="dcterms:W3CDTF">2019-03-04T10:13:45Z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