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Kystverket\2015 - Rammeavtale_Risikoanalyse\Avrop 48 - Kvantitativ analyse Brønnøysund til Mo i Rana\IWRAP-filer\02 Alstahaugfjorden\03 Skjelvtaren\03 Final\Risikoberegning\"/>
    </mc:Choice>
  </mc:AlternateContent>
  <xr:revisionPtr revIDLastSave="0" documentId="8_{ECABCAED-EE75-4A4D-B601-CC0ADE9F37DE}" xr6:coauthVersionLast="36" xr6:coauthVersionMax="36" xr10:uidLastSave="{00000000-0000-0000-0000-000000000000}"/>
  <bookViews>
    <workbookView xWindow="0" yWindow="0" windowWidth="28800" windowHeight="13725" xr2:uid="{FB99BC95-D5B8-4CFA-B961-5FADF53A3030}"/>
  </bookViews>
  <sheets>
    <sheet name="Frekvens IWRAP_1" sheetId="1" r:id="rId1"/>
    <sheet name="Frekvens IWRAP_2" sheetId="2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5" i="2" l="1"/>
  <c r="H125" i="2"/>
  <c r="G125" i="2"/>
  <c r="F125" i="2"/>
  <c r="E125" i="2"/>
  <c r="D125" i="2"/>
  <c r="C125" i="2"/>
  <c r="B125" i="2"/>
  <c r="J125" i="2" s="1"/>
  <c r="I124" i="2"/>
  <c r="H124" i="2"/>
  <c r="G124" i="2"/>
  <c r="F124" i="2"/>
  <c r="E124" i="2"/>
  <c r="D124" i="2"/>
  <c r="C124" i="2"/>
  <c r="B124" i="2"/>
  <c r="J124" i="2" s="1"/>
  <c r="I123" i="2"/>
  <c r="H123" i="2"/>
  <c r="G123" i="2"/>
  <c r="F123" i="2"/>
  <c r="E123" i="2"/>
  <c r="D123" i="2"/>
  <c r="C123" i="2"/>
  <c r="B123" i="2"/>
  <c r="J123" i="2" s="1"/>
  <c r="I122" i="2"/>
  <c r="H122" i="2"/>
  <c r="G122" i="2"/>
  <c r="F122" i="2"/>
  <c r="E122" i="2"/>
  <c r="D122" i="2"/>
  <c r="C122" i="2"/>
  <c r="B122" i="2"/>
  <c r="J122" i="2" s="1"/>
  <c r="I121" i="2"/>
  <c r="H121" i="2"/>
  <c r="G121" i="2"/>
  <c r="F121" i="2"/>
  <c r="E121" i="2"/>
  <c r="D121" i="2"/>
  <c r="C121" i="2"/>
  <c r="B121" i="2"/>
  <c r="J121" i="2" s="1"/>
  <c r="I120" i="2"/>
  <c r="H120" i="2"/>
  <c r="G120" i="2"/>
  <c r="F120" i="2"/>
  <c r="E120" i="2"/>
  <c r="D120" i="2"/>
  <c r="C120" i="2"/>
  <c r="B120" i="2"/>
  <c r="J120" i="2" s="1"/>
  <c r="I119" i="2"/>
  <c r="H119" i="2"/>
  <c r="G119" i="2"/>
  <c r="F119" i="2"/>
  <c r="E119" i="2"/>
  <c r="D119" i="2"/>
  <c r="C119" i="2"/>
  <c r="B119" i="2"/>
  <c r="J119" i="2" s="1"/>
  <c r="I118" i="2"/>
  <c r="H118" i="2"/>
  <c r="G118" i="2"/>
  <c r="F118" i="2"/>
  <c r="E118" i="2"/>
  <c r="D118" i="2"/>
  <c r="C118" i="2"/>
  <c r="B118" i="2"/>
  <c r="J118" i="2" s="1"/>
  <c r="I117" i="2"/>
  <c r="H117" i="2"/>
  <c r="G117" i="2"/>
  <c r="F117" i="2"/>
  <c r="E117" i="2"/>
  <c r="D117" i="2"/>
  <c r="C117" i="2"/>
  <c r="B117" i="2"/>
  <c r="J117" i="2" s="1"/>
  <c r="I116" i="2"/>
  <c r="H116" i="2"/>
  <c r="G116" i="2"/>
  <c r="F116" i="2"/>
  <c r="E116" i="2"/>
  <c r="D116" i="2"/>
  <c r="C116" i="2"/>
  <c r="B116" i="2"/>
  <c r="J116" i="2" s="1"/>
  <c r="I115" i="2"/>
  <c r="H115" i="2"/>
  <c r="G115" i="2"/>
  <c r="F115" i="2"/>
  <c r="E115" i="2"/>
  <c r="D115" i="2"/>
  <c r="C115" i="2"/>
  <c r="B115" i="2"/>
  <c r="J115" i="2" s="1"/>
  <c r="I114" i="2"/>
  <c r="H114" i="2"/>
  <c r="G114" i="2"/>
  <c r="F114" i="2"/>
  <c r="E114" i="2"/>
  <c r="D114" i="2"/>
  <c r="C114" i="2"/>
  <c r="B114" i="2"/>
  <c r="J114" i="2" s="1"/>
  <c r="I113" i="2"/>
  <c r="H113" i="2"/>
  <c r="G113" i="2"/>
  <c r="F113" i="2"/>
  <c r="E113" i="2"/>
  <c r="D113" i="2"/>
  <c r="C113" i="2"/>
  <c r="B113" i="2"/>
  <c r="J113" i="2" s="1"/>
  <c r="I112" i="2"/>
  <c r="H112" i="2"/>
  <c r="G112" i="2"/>
  <c r="F112" i="2"/>
  <c r="E112" i="2"/>
  <c r="D112" i="2"/>
  <c r="C112" i="2"/>
  <c r="B112" i="2"/>
  <c r="J112" i="2" s="1"/>
  <c r="I111" i="2"/>
  <c r="I126" i="2" s="1"/>
  <c r="H111" i="2"/>
  <c r="H126" i="2" s="1"/>
  <c r="G111" i="2"/>
  <c r="G126" i="2" s="1"/>
  <c r="F111" i="2"/>
  <c r="F126" i="2" s="1"/>
  <c r="E111" i="2"/>
  <c r="E126" i="2" s="1"/>
  <c r="D111" i="2"/>
  <c r="D126" i="2" s="1"/>
  <c r="C111" i="2"/>
  <c r="C126" i="2" s="1"/>
  <c r="B111" i="2"/>
  <c r="J111" i="2" s="1"/>
  <c r="J126" i="2" s="1"/>
  <c r="I110" i="2"/>
  <c r="H110" i="2"/>
  <c r="G110" i="2"/>
  <c r="F110" i="2"/>
  <c r="E110" i="2"/>
  <c r="D110" i="2"/>
  <c r="C110" i="2"/>
  <c r="B110" i="2"/>
  <c r="J110" i="2" s="1"/>
  <c r="I94" i="2"/>
  <c r="H94" i="2"/>
  <c r="G94" i="2"/>
  <c r="F94" i="2"/>
  <c r="E94" i="2"/>
  <c r="D94" i="2"/>
  <c r="C94" i="2"/>
  <c r="B94" i="2"/>
  <c r="J94" i="2" s="1"/>
  <c r="I93" i="2"/>
  <c r="H93" i="2"/>
  <c r="G93" i="2"/>
  <c r="F93" i="2"/>
  <c r="E93" i="2"/>
  <c r="D93" i="2"/>
  <c r="C93" i="2"/>
  <c r="B93" i="2"/>
  <c r="J93" i="2" s="1"/>
  <c r="I92" i="2"/>
  <c r="H92" i="2"/>
  <c r="G92" i="2"/>
  <c r="F92" i="2"/>
  <c r="E92" i="2"/>
  <c r="D92" i="2"/>
  <c r="C92" i="2"/>
  <c r="B92" i="2"/>
  <c r="J92" i="2" s="1"/>
  <c r="I91" i="2"/>
  <c r="H91" i="2"/>
  <c r="G91" i="2"/>
  <c r="F91" i="2"/>
  <c r="E91" i="2"/>
  <c r="D91" i="2"/>
  <c r="C91" i="2"/>
  <c r="B91" i="2"/>
  <c r="J91" i="2" s="1"/>
  <c r="I90" i="2"/>
  <c r="H90" i="2"/>
  <c r="G90" i="2"/>
  <c r="F90" i="2"/>
  <c r="E90" i="2"/>
  <c r="D90" i="2"/>
  <c r="C90" i="2"/>
  <c r="B90" i="2"/>
  <c r="J90" i="2" s="1"/>
  <c r="I89" i="2"/>
  <c r="H89" i="2"/>
  <c r="G89" i="2"/>
  <c r="F89" i="2"/>
  <c r="E89" i="2"/>
  <c r="D89" i="2"/>
  <c r="C89" i="2"/>
  <c r="B89" i="2"/>
  <c r="J89" i="2" s="1"/>
  <c r="I88" i="2"/>
  <c r="H88" i="2"/>
  <c r="G88" i="2"/>
  <c r="F88" i="2"/>
  <c r="E88" i="2"/>
  <c r="D88" i="2"/>
  <c r="C88" i="2"/>
  <c r="B88" i="2"/>
  <c r="J88" i="2" s="1"/>
  <c r="I87" i="2"/>
  <c r="H87" i="2"/>
  <c r="G87" i="2"/>
  <c r="F87" i="2"/>
  <c r="E87" i="2"/>
  <c r="D87" i="2"/>
  <c r="C87" i="2"/>
  <c r="B87" i="2"/>
  <c r="J87" i="2" s="1"/>
  <c r="I86" i="2"/>
  <c r="H86" i="2"/>
  <c r="G86" i="2"/>
  <c r="F86" i="2"/>
  <c r="E86" i="2"/>
  <c r="D86" i="2"/>
  <c r="C86" i="2"/>
  <c r="B86" i="2"/>
  <c r="J86" i="2" s="1"/>
  <c r="I85" i="2"/>
  <c r="H85" i="2"/>
  <c r="G85" i="2"/>
  <c r="F85" i="2"/>
  <c r="E85" i="2"/>
  <c r="D85" i="2"/>
  <c r="C85" i="2"/>
  <c r="B85" i="2"/>
  <c r="J85" i="2" s="1"/>
  <c r="I84" i="2"/>
  <c r="H84" i="2"/>
  <c r="G84" i="2"/>
  <c r="F84" i="2"/>
  <c r="E84" i="2"/>
  <c r="D84" i="2"/>
  <c r="C84" i="2"/>
  <c r="B84" i="2"/>
  <c r="J84" i="2" s="1"/>
  <c r="I83" i="2"/>
  <c r="H83" i="2"/>
  <c r="G83" i="2"/>
  <c r="F83" i="2"/>
  <c r="E83" i="2"/>
  <c r="D83" i="2"/>
  <c r="C83" i="2"/>
  <c r="B83" i="2"/>
  <c r="J83" i="2" s="1"/>
  <c r="I82" i="2"/>
  <c r="H82" i="2"/>
  <c r="G82" i="2"/>
  <c r="F82" i="2"/>
  <c r="E82" i="2"/>
  <c r="D82" i="2"/>
  <c r="C82" i="2"/>
  <c r="B82" i="2"/>
  <c r="J82" i="2" s="1"/>
  <c r="I81" i="2"/>
  <c r="H81" i="2"/>
  <c r="G81" i="2"/>
  <c r="F81" i="2"/>
  <c r="E81" i="2"/>
  <c r="D81" i="2"/>
  <c r="C81" i="2"/>
  <c r="B81" i="2"/>
  <c r="J81" i="2" s="1"/>
  <c r="I80" i="2"/>
  <c r="H80" i="2"/>
  <c r="G80" i="2"/>
  <c r="F80" i="2"/>
  <c r="E80" i="2"/>
  <c r="D80" i="2"/>
  <c r="C80" i="2"/>
  <c r="B80" i="2"/>
  <c r="J80" i="2" s="1"/>
  <c r="I79" i="2"/>
  <c r="I95" i="2" s="1"/>
  <c r="H79" i="2"/>
  <c r="H95" i="2" s="1"/>
  <c r="G79" i="2"/>
  <c r="G95" i="2" s="1"/>
  <c r="F79" i="2"/>
  <c r="F95" i="2" s="1"/>
  <c r="E79" i="2"/>
  <c r="E95" i="2" s="1"/>
  <c r="D79" i="2"/>
  <c r="D95" i="2" s="1"/>
  <c r="C79" i="2"/>
  <c r="C95" i="2" s="1"/>
  <c r="B79" i="2"/>
  <c r="B95" i="2" s="1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I75" i="2"/>
  <c r="H75" i="2"/>
  <c r="G75" i="2"/>
  <c r="F75" i="2"/>
  <c r="E75" i="2"/>
  <c r="D75" i="2"/>
  <c r="C75" i="2"/>
  <c r="B75" i="2"/>
  <c r="I43" i="2"/>
  <c r="H43" i="2"/>
  <c r="G43" i="2"/>
  <c r="F43" i="2"/>
  <c r="E43" i="2"/>
  <c r="D43" i="2"/>
  <c r="C43" i="2"/>
  <c r="B43" i="2"/>
  <c r="J43" i="2" s="1"/>
  <c r="J23" i="2" s="1"/>
  <c r="I42" i="2"/>
  <c r="H42" i="2"/>
  <c r="G42" i="2"/>
  <c r="F42" i="2"/>
  <c r="E42" i="2"/>
  <c r="D42" i="2"/>
  <c r="C42" i="2"/>
  <c r="B42" i="2"/>
  <c r="J42" i="2" s="1"/>
  <c r="J22" i="2" s="1"/>
  <c r="I41" i="2"/>
  <c r="H41" i="2"/>
  <c r="G41" i="2"/>
  <c r="F41" i="2"/>
  <c r="E41" i="2"/>
  <c r="D41" i="2"/>
  <c r="C41" i="2"/>
  <c r="B41" i="2"/>
  <c r="J41" i="2" s="1"/>
  <c r="J21" i="2" s="1"/>
  <c r="I40" i="2"/>
  <c r="H40" i="2"/>
  <c r="G40" i="2"/>
  <c r="F40" i="2"/>
  <c r="E40" i="2"/>
  <c r="D40" i="2"/>
  <c r="C40" i="2"/>
  <c r="B40" i="2"/>
  <c r="J40" i="2" s="1"/>
  <c r="J20" i="2" s="1"/>
  <c r="I39" i="2"/>
  <c r="H39" i="2"/>
  <c r="G39" i="2"/>
  <c r="F39" i="2"/>
  <c r="E39" i="2"/>
  <c r="D39" i="2"/>
  <c r="C39" i="2"/>
  <c r="B39" i="2"/>
  <c r="J39" i="2" s="1"/>
  <c r="J19" i="2" s="1"/>
  <c r="I38" i="2"/>
  <c r="H38" i="2"/>
  <c r="G38" i="2"/>
  <c r="F38" i="2"/>
  <c r="E38" i="2"/>
  <c r="D38" i="2"/>
  <c r="C38" i="2"/>
  <c r="B38" i="2"/>
  <c r="J38" i="2" s="1"/>
  <c r="J18" i="2" s="1"/>
  <c r="I37" i="2"/>
  <c r="H37" i="2"/>
  <c r="G37" i="2"/>
  <c r="F37" i="2"/>
  <c r="E37" i="2"/>
  <c r="D37" i="2"/>
  <c r="C37" i="2"/>
  <c r="B37" i="2"/>
  <c r="J37" i="2" s="1"/>
  <c r="J17" i="2" s="1"/>
  <c r="I36" i="2"/>
  <c r="H36" i="2"/>
  <c r="G36" i="2"/>
  <c r="F36" i="2"/>
  <c r="E36" i="2"/>
  <c r="D36" i="2"/>
  <c r="C36" i="2"/>
  <c r="B36" i="2"/>
  <c r="J36" i="2" s="1"/>
  <c r="J16" i="2" s="1"/>
  <c r="I35" i="2"/>
  <c r="H35" i="2"/>
  <c r="G35" i="2"/>
  <c r="F35" i="2"/>
  <c r="E35" i="2"/>
  <c r="D35" i="2"/>
  <c r="C35" i="2"/>
  <c r="B35" i="2"/>
  <c r="J35" i="2" s="1"/>
  <c r="J15" i="2" s="1"/>
  <c r="I34" i="2"/>
  <c r="H34" i="2"/>
  <c r="G34" i="2"/>
  <c r="F34" i="2"/>
  <c r="E34" i="2"/>
  <c r="D34" i="2"/>
  <c r="C34" i="2"/>
  <c r="B34" i="2"/>
  <c r="J34" i="2" s="1"/>
  <c r="J14" i="2" s="1"/>
  <c r="I33" i="2"/>
  <c r="H33" i="2"/>
  <c r="G33" i="2"/>
  <c r="F33" i="2"/>
  <c r="E33" i="2"/>
  <c r="D33" i="2"/>
  <c r="C33" i="2"/>
  <c r="B33" i="2"/>
  <c r="J33" i="2" s="1"/>
  <c r="J13" i="2" s="1"/>
  <c r="I32" i="2"/>
  <c r="H32" i="2"/>
  <c r="G32" i="2"/>
  <c r="F32" i="2"/>
  <c r="E32" i="2"/>
  <c r="D32" i="2"/>
  <c r="C32" i="2"/>
  <c r="B32" i="2"/>
  <c r="J32" i="2" s="1"/>
  <c r="J12" i="2" s="1"/>
  <c r="I31" i="2"/>
  <c r="H31" i="2"/>
  <c r="G31" i="2"/>
  <c r="F31" i="2"/>
  <c r="E31" i="2"/>
  <c r="D31" i="2"/>
  <c r="C31" i="2"/>
  <c r="B31" i="2"/>
  <c r="J31" i="2" s="1"/>
  <c r="J11" i="2" s="1"/>
  <c r="I30" i="2"/>
  <c r="H30" i="2"/>
  <c r="G30" i="2"/>
  <c r="G10" i="2" s="1"/>
  <c r="F30" i="2"/>
  <c r="E30" i="2"/>
  <c r="D30" i="2"/>
  <c r="C30" i="2"/>
  <c r="C10" i="2" s="1"/>
  <c r="B30" i="2"/>
  <c r="J30" i="2" s="1"/>
  <c r="J10" i="2" s="1"/>
  <c r="I29" i="2"/>
  <c r="H29" i="2"/>
  <c r="H9" i="2" s="1"/>
  <c r="G29" i="2"/>
  <c r="F29" i="2"/>
  <c r="E29" i="2"/>
  <c r="D29" i="2"/>
  <c r="D9" i="2" s="1"/>
  <c r="C29" i="2"/>
  <c r="B29" i="2"/>
  <c r="B9" i="2" s="1"/>
  <c r="I28" i="2"/>
  <c r="I44" i="2" s="1"/>
  <c r="H28" i="2"/>
  <c r="H44" i="2" s="1"/>
  <c r="G28" i="2"/>
  <c r="G8" i="2" s="1"/>
  <c r="G24" i="2" s="1"/>
  <c r="F28" i="2"/>
  <c r="F44" i="2" s="1"/>
  <c r="E28" i="2"/>
  <c r="E44" i="2" s="1"/>
  <c r="D28" i="2"/>
  <c r="D44" i="2" s="1"/>
  <c r="C28" i="2"/>
  <c r="C8" i="2" s="1"/>
  <c r="C24" i="2" s="1"/>
  <c r="B28" i="2"/>
  <c r="B44" i="2" s="1"/>
  <c r="I23" i="2"/>
  <c r="H23" i="2"/>
  <c r="G23" i="2"/>
  <c r="F23" i="2"/>
  <c r="E23" i="2"/>
  <c r="D23" i="2"/>
  <c r="C23" i="2"/>
  <c r="B23" i="2"/>
  <c r="I22" i="2"/>
  <c r="H22" i="2"/>
  <c r="G22" i="2"/>
  <c r="F22" i="2"/>
  <c r="E22" i="2"/>
  <c r="D22" i="2"/>
  <c r="C22" i="2"/>
  <c r="B22" i="2"/>
  <c r="I21" i="2"/>
  <c r="H21" i="2"/>
  <c r="G21" i="2"/>
  <c r="F21" i="2"/>
  <c r="E21" i="2"/>
  <c r="D21" i="2"/>
  <c r="C21" i="2"/>
  <c r="B21" i="2"/>
  <c r="I20" i="2"/>
  <c r="H20" i="2"/>
  <c r="G20" i="2"/>
  <c r="F20" i="2"/>
  <c r="E20" i="2"/>
  <c r="D20" i="2"/>
  <c r="C20" i="2"/>
  <c r="B20" i="2"/>
  <c r="I19" i="2"/>
  <c r="H19" i="2"/>
  <c r="G19" i="2"/>
  <c r="F19" i="2"/>
  <c r="E19" i="2"/>
  <c r="D19" i="2"/>
  <c r="C19" i="2"/>
  <c r="B19" i="2"/>
  <c r="I18" i="2"/>
  <c r="H18" i="2"/>
  <c r="G18" i="2"/>
  <c r="F18" i="2"/>
  <c r="E18" i="2"/>
  <c r="D18" i="2"/>
  <c r="C18" i="2"/>
  <c r="B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I11" i="2"/>
  <c r="H11" i="2"/>
  <c r="G11" i="2"/>
  <c r="F11" i="2"/>
  <c r="E11" i="2"/>
  <c r="D11" i="2"/>
  <c r="C11" i="2"/>
  <c r="I10" i="2"/>
  <c r="H10" i="2"/>
  <c r="F10" i="2"/>
  <c r="E10" i="2"/>
  <c r="D10" i="2"/>
  <c r="B10" i="2"/>
  <c r="I9" i="2"/>
  <c r="G9" i="2"/>
  <c r="F9" i="2"/>
  <c r="E9" i="2"/>
  <c r="C9" i="2"/>
  <c r="H8" i="2"/>
  <c r="H24" i="2" s="1"/>
  <c r="F8" i="2"/>
  <c r="F24" i="2" s="1"/>
  <c r="D8" i="2"/>
  <c r="D24" i="2" s="1"/>
  <c r="B8" i="2"/>
  <c r="I125" i="1"/>
  <c r="H125" i="1"/>
  <c r="G125" i="1"/>
  <c r="F125" i="1"/>
  <c r="E125" i="1"/>
  <c r="D125" i="1"/>
  <c r="C125" i="1"/>
  <c r="B125" i="1"/>
  <c r="J125" i="1" s="1"/>
  <c r="I124" i="1"/>
  <c r="H124" i="1"/>
  <c r="G124" i="1"/>
  <c r="F124" i="1"/>
  <c r="E124" i="1"/>
  <c r="D124" i="1"/>
  <c r="C124" i="1"/>
  <c r="B124" i="1"/>
  <c r="J124" i="1" s="1"/>
  <c r="I123" i="1"/>
  <c r="H123" i="1"/>
  <c r="G123" i="1"/>
  <c r="F123" i="1"/>
  <c r="E123" i="1"/>
  <c r="D123" i="1"/>
  <c r="C123" i="1"/>
  <c r="B123" i="1"/>
  <c r="J123" i="1" s="1"/>
  <c r="I122" i="1"/>
  <c r="H122" i="1"/>
  <c r="G122" i="1"/>
  <c r="F122" i="1"/>
  <c r="E122" i="1"/>
  <c r="D122" i="1"/>
  <c r="C122" i="1"/>
  <c r="B122" i="1"/>
  <c r="J122" i="1" s="1"/>
  <c r="I121" i="1"/>
  <c r="H121" i="1"/>
  <c r="G121" i="1"/>
  <c r="F121" i="1"/>
  <c r="E121" i="1"/>
  <c r="D121" i="1"/>
  <c r="C121" i="1"/>
  <c r="B121" i="1"/>
  <c r="J121" i="1" s="1"/>
  <c r="I120" i="1"/>
  <c r="H120" i="1"/>
  <c r="G120" i="1"/>
  <c r="F120" i="1"/>
  <c r="E120" i="1"/>
  <c r="D120" i="1"/>
  <c r="C120" i="1"/>
  <c r="B120" i="1"/>
  <c r="J120" i="1" s="1"/>
  <c r="I119" i="1"/>
  <c r="H119" i="1"/>
  <c r="G119" i="1"/>
  <c r="F119" i="1"/>
  <c r="E119" i="1"/>
  <c r="D119" i="1"/>
  <c r="C119" i="1"/>
  <c r="B119" i="1"/>
  <c r="J119" i="1" s="1"/>
  <c r="I118" i="1"/>
  <c r="H118" i="1"/>
  <c r="G118" i="1"/>
  <c r="F118" i="1"/>
  <c r="E118" i="1"/>
  <c r="D118" i="1"/>
  <c r="C118" i="1"/>
  <c r="B118" i="1"/>
  <c r="J118" i="1" s="1"/>
  <c r="I117" i="1"/>
  <c r="H117" i="1"/>
  <c r="G117" i="1"/>
  <c r="F117" i="1"/>
  <c r="E117" i="1"/>
  <c r="D117" i="1"/>
  <c r="C117" i="1"/>
  <c r="B117" i="1"/>
  <c r="J117" i="1" s="1"/>
  <c r="I116" i="1"/>
  <c r="H116" i="1"/>
  <c r="G116" i="1"/>
  <c r="F116" i="1"/>
  <c r="E116" i="1"/>
  <c r="D116" i="1"/>
  <c r="C116" i="1"/>
  <c r="B116" i="1"/>
  <c r="J116" i="1" s="1"/>
  <c r="I115" i="1"/>
  <c r="H115" i="1"/>
  <c r="G115" i="1"/>
  <c r="F115" i="1"/>
  <c r="E115" i="1"/>
  <c r="D115" i="1"/>
  <c r="C115" i="1"/>
  <c r="B115" i="1"/>
  <c r="J115" i="1" s="1"/>
  <c r="I114" i="1"/>
  <c r="H114" i="1"/>
  <c r="G114" i="1"/>
  <c r="F114" i="1"/>
  <c r="E114" i="1"/>
  <c r="D114" i="1"/>
  <c r="C114" i="1"/>
  <c r="B114" i="1"/>
  <c r="J114" i="1" s="1"/>
  <c r="I113" i="1"/>
  <c r="H113" i="1"/>
  <c r="G113" i="1"/>
  <c r="F113" i="1"/>
  <c r="E113" i="1"/>
  <c r="D113" i="1"/>
  <c r="C113" i="1"/>
  <c r="B113" i="1"/>
  <c r="J113" i="1" s="1"/>
  <c r="I112" i="1"/>
  <c r="H112" i="1"/>
  <c r="G112" i="1"/>
  <c r="F112" i="1"/>
  <c r="E112" i="1"/>
  <c r="D112" i="1"/>
  <c r="C112" i="1"/>
  <c r="B112" i="1"/>
  <c r="J112" i="1" s="1"/>
  <c r="I111" i="1"/>
  <c r="I126" i="1" s="1"/>
  <c r="H111" i="1"/>
  <c r="H126" i="1" s="1"/>
  <c r="G111" i="1"/>
  <c r="G126" i="1" s="1"/>
  <c r="F111" i="1"/>
  <c r="F126" i="1" s="1"/>
  <c r="E111" i="1"/>
  <c r="E126" i="1" s="1"/>
  <c r="D111" i="1"/>
  <c r="D126" i="1" s="1"/>
  <c r="C111" i="1"/>
  <c r="C126" i="1" s="1"/>
  <c r="B111" i="1"/>
  <c r="J111" i="1" s="1"/>
  <c r="J126" i="1" s="1"/>
  <c r="I110" i="1"/>
  <c r="H110" i="1"/>
  <c r="G110" i="1"/>
  <c r="F110" i="1"/>
  <c r="E110" i="1"/>
  <c r="D110" i="1"/>
  <c r="C110" i="1"/>
  <c r="B110" i="1"/>
  <c r="J110" i="1" s="1"/>
  <c r="I94" i="1"/>
  <c r="H94" i="1"/>
  <c r="G94" i="1"/>
  <c r="F94" i="1"/>
  <c r="E94" i="1"/>
  <c r="D94" i="1"/>
  <c r="C94" i="1"/>
  <c r="B94" i="1"/>
  <c r="J94" i="1" s="1"/>
  <c r="I93" i="1"/>
  <c r="H93" i="1"/>
  <c r="G93" i="1"/>
  <c r="F93" i="1"/>
  <c r="E93" i="1"/>
  <c r="D93" i="1"/>
  <c r="C93" i="1"/>
  <c r="B93" i="1"/>
  <c r="J93" i="1" s="1"/>
  <c r="I92" i="1"/>
  <c r="H92" i="1"/>
  <c r="G92" i="1"/>
  <c r="F92" i="1"/>
  <c r="E92" i="1"/>
  <c r="D92" i="1"/>
  <c r="C92" i="1"/>
  <c r="B92" i="1"/>
  <c r="J92" i="1" s="1"/>
  <c r="I91" i="1"/>
  <c r="H91" i="1"/>
  <c r="G91" i="1"/>
  <c r="F91" i="1"/>
  <c r="E91" i="1"/>
  <c r="D91" i="1"/>
  <c r="C91" i="1"/>
  <c r="B91" i="1"/>
  <c r="J91" i="1" s="1"/>
  <c r="I90" i="1"/>
  <c r="H90" i="1"/>
  <c r="G90" i="1"/>
  <c r="F90" i="1"/>
  <c r="E90" i="1"/>
  <c r="D90" i="1"/>
  <c r="C90" i="1"/>
  <c r="B90" i="1"/>
  <c r="J90" i="1" s="1"/>
  <c r="I89" i="1"/>
  <c r="H89" i="1"/>
  <c r="G89" i="1"/>
  <c r="F89" i="1"/>
  <c r="E89" i="1"/>
  <c r="D89" i="1"/>
  <c r="C89" i="1"/>
  <c r="B89" i="1"/>
  <c r="J89" i="1" s="1"/>
  <c r="I88" i="1"/>
  <c r="H88" i="1"/>
  <c r="G88" i="1"/>
  <c r="F88" i="1"/>
  <c r="E88" i="1"/>
  <c r="D88" i="1"/>
  <c r="C88" i="1"/>
  <c r="B88" i="1"/>
  <c r="J88" i="1" s="1"/>
  <c r="I87" i="1"/>
  <c r="H87" i="1"/>
  <c r="G87" i="1"/>
  <c r="F87" i="1"/>
  <c r="E87" i="1"/>
  <c r="D87" i="1"/>
  <c r="C87" i="1"/>
  <c r="B87" i="1"/>
  <c r="J87" i="1" s="1"/>
  <c r="I86" i="1"/>
  <c r="H86" i="1"/>
  <c r="G86" i="1"/>
  <c r="F86" i="1"/>
  <c r="E86" i="1"/>
  <c r="D86" i="1"/>
  <c r="C86" i="1"/>
  <c r="B86" i="1"/>
  <c r="J86" i="1" s="1"/>
  <c r="I85" i="1"/>
  <c r="H85" i="1"/>
  <c r="G85" i="1"/>
  <c r="F85" i="1"/>
  <c r="E85" i="1"/>
  <c r="D85" i="1"/>
  <c r="C85" i="1"/>
  <c r="B85" i="1"/>
  <c r="J85" i="1" s="1"/>
  <c r="I84" i="1"/>
  <c r="H84" i="1"/>
  <c r="G84" i="1"/>
  <c r="F84" i="1"/>
  <c r="E84" i="1"/>
  <c r="D84" i="1"/>
  <c r="C84" i="1"/>
  <c r="B84" i="1"/>
  <c r="J84" i="1" s="1"/>
  <c r="I83" i="1"/>
  <c r="H83" i="1"/>
  <c r="G83" i="1"/>
  <c r="F83" i="1"/>
  <c r="E83" i="1"/>
  <c r="D83" i="1"/>
  <c r="C83" i="1"/>
  <c r="B83" i="1"/>
  <c r="J83" i="1" s="1"/>
  <c r="I82" i="1"/>
  <c r="H82" i="1"/>
  <c r="G82" i="1"/>
  <c r="F82" i="1"/>
  <c r="E82" i="1"/>
  <c r="D82" i="1"/>
  <c r="C82" i="1"/>
  <c r="B82" i="1"/>
  <c r="J82" i="1" s="1"/>
  <c r="I81" i="1"/>
  <c r="H81" i="1"/>
  <c r="G81" i="1"/>
  <c r="F81" i="1"/>
  <c r="E81" i="1"/>
  <c r="D81" i="1"/>
  <c r="C81" i="1"/>
  <c r="B81" i="1"/>
  <c r="J81" i="1" s="1"/>
  <c r="I80" i="1"/>
  <c r="H80" i="1"/>
  <c r="G80" i="1"/>
  <c r="F80" i="1"/>
  <c r="E80" i="1"/>
  <c r="D80" i="1"/>
  <c r="C80" i="1"/>
  <c r="B80" i="1"/>
  <c r="J80" i="1" s="1"/>
  <c r="I79" i="1"/>
  <c r="I95" i="1" s="1"/>
  <c r="H79" i="1"/>
  <c r="H95" i="1" s="1"/>
  <c r="G79" i="1"/>
  <c r="G95" i="1" s="1"/>
  <c r="F79" i="1"/>
  <c r="F95" i="1" s="1"/>
  <c r="E79" i="1"/>
  <c r="E95" i="1" s="1"/>
  <c r="D79" i="1"/>
  <c r="D95" i="1" s="1"/>
  <c r="C79" i="1"/>
  <c r="C95" i="1" s="1"/>
  <c r="B79" i="1"/>
  <c r="B95" i="1" s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I75" i="1"/>
  <c r="H75" i="1"/>
  <c r="G75" i="1"/>
  <c r="F75" i="1"/>
  <c r="E75" i="1"/>
  <c r="D75" i="1"/>
  <c r="C75" i="1"/>
  <c r="B75" i="1"/>
  <c r="I43" i="1"/>
  <c r="H43" i="1"/>
  <c r="G43" i="1"/>
  <c r="F43" i="1"/>
  <c r="E43" i="1"/>
  <c r="D43" i="1"/>
  <c r="C43" i="1"/>
  <c r="B43" i="1"/>
  <c r="J43" i="1" s="1"/>
  <c r="J23" i="1" s="1"/>
  <c r="I42" i="1"/>
  <c r="H42" i="1"/>
  <c r="G42" i="1"/>
  <c r="F42" i="1"/>
  <c r="E42" i="1"/>
  <c r="D42" i="1"/>
  <c r="C42" i="1"/>
  <c r="B42" i="1"/>
  <c r="J42" i="1" s="1"/>
  <c r="J22" i="1" s="1"/>
  <c r="I41" i="1"/>
  <c r="H41" i="1"/>
  <c r="G41" i="1"/>
  <c r="F41" i="1"/>
  <c r="E41" i="1"/>
  <c r="D41" i="1"/>
  <c r="C41" i="1"/>
  <c r="B41" i="1"/>
  <c r="J41" i="1" s="1"/>
  <c r="J21" i="1" s="1"/>
  <c r="I40" i="1"/>
  <c r="H40" i="1"/>
  <c r="G40" i="1"/>
  <c r="F40" i="1"/>
  <c r="E40" i="1"/>
  <c r="D40" i="1"/>
  <c r="C40" i="1"/>
  <c r="B40" i="1"/>
  <c r="J40" i="1" s="1"/>
  <c r="J20" i="1" s="1"/>
  <c r="I39" i="1"/>
  <c r="H39" i="1"/>
  <c r="G39" i="1"/>
  <c r="F39" i="1"/>
  <c r="E39" i="1"/>
  <c r="D39" i="1"/>
  <c r="C39" i="1"/>
  <c r="B39" i="1"/>
  <c r="J39" i="1" s="1"/>
  <c r="J19" i="1" s="1"/>
  <c r="I38" i="1"/>
  <c r="H38" i="1"/>
  <c r="G38" i="1"/>
  <c r="F38" i="1"/>
  <c r="E38" i="1"/>
  <c r="D38" i="1"/>
  <c r="C38" i="1"/>
  <c r="B38" i="1"/>
  <c r="J38" i="1" s="1"/>
  <c r="J18" i="1" s="1"/>
  <c r="I37" i="1"/>
  <c r="H37" i="1"/>
  <c r="G37" i="1"/>
  <c r="F37" i="1"/>
  <c r="E37" i="1"/>
  <c r="D37" i="1"/>
  <c r="C37" i="1"/>
  <c r="B37" i="1"/>
  <c r="J37" i="1" s="1"/>
  <c r="J17" i="1" s="1"/>
  <c r="I36" i="1"/>
  <c r="H36" i="1"/>
  <c r="G36" i="1"/>
  <c r="F36" i="1"/>
  <c r="E36" i="1"/>
  <c r="D36" i="1"/>
  <c r="C36" i="1"/>
  <c r="B36" i="1"/>
  <c r="J36" i="1" s="1"/>
  <c r="J16" i="1" s="1"/>
  <c r="I35" i="1"/>
  <c r="H35" i="1"/>
  <c r="G35" i="1"/>
  <c r="F35" i="1"/>
  <c r="E35" i="1"/>
  <c r="D35" i="1"/>
  <c r="C35" i="1"/>
  <c r="B35" i="1"/>
  <c r="J35" i="1" s="1"/>
  <c r="J15" i="1" s="1"/>
  <c r="I34" i="1"/>
  <c r="H34" i="1"/>
  <c r="G34" i="1"/>
  <c r="F34" i="1"/>
  <c r="E34" i="1"/>
  <c r="D34" i="1"/>
  <c r="C34" i="1"/>
  <c r="B34" i="1"/>
  <c r="J34" i="1" s="1"/>
  <c r="J14" i="1" s="1"/>
  <c r="I33" i="1"/>
  <c r="H33" i="1"/>
  <c r="G33" i="1"/>
  <c r="F33" i="1"/>
  <c r="E33" i="1"/>
  <c r="D33" i="1"/>
  <c r="C33" i="1"/>
  <c r="B33" i="1"/>
  <c r="J33" i="1" s="1"/>
  <c r="J13" i="1" s="1"/>
  <c r="I32" i="1"/>
  <c r="H32" i="1"/>
  <c r="G32" i="1"/>
  <c r="F32" i="1"/>
  <c r="E32" i="1"/>
  <c r="D32" i="1"/>
  <c r="C32" i="1"/>
  <c r="B32" i="1"/>
  <c r="J32" i="1" s="1"/>
  <c r="J12" i="1" s="1"/>
  <c r="I31" i="1"/>
  <c r="H31" i="1"/>
  <c r="G31" i="1"/>
  <c r="F31" i="1"/>
  <c r="E31" i="1"/>
  <c r="D31" i="1"/>
  <c r="C31" i="1"/>
  <c r="B31" i="1"/>
  <c r="J31" i="1" s="1"/>
  <c r="J11" i="1" s="1"/>
  <c r="I30" i="1"/>
  <c r="H30" i="1"/>
  <c r="G30" i="1"/>
  <c r="F30" i="1"/>
  <c r="E30" i="1"/>
  <c r="D30" i="1"/>
  <c r="C30" i="1"/>
  <c r="B30" i="1"/>
  <c r="J30" i="1" s="1"/>
  <c r="J10" i="1" s="1"/>
  <c r="I29" i="1"/>
  <c r="H29" i="1"/>
  <c r="G29" i="1"/>
  <c r="F29" i="1"/>
  <c r="E29" i="1"/>
  <c r="D29" i="1"/>
  <c r="C29" i="1"/>
  <c r="B29" i="1"/>
  <c r="J29" i="1" s="1"/>
  <c r="J9" i="1" s="1"/>
  <c r="I28" i="1"/>
  <c r="I44" i="1" s="1"/>
  <c r="H28" i="1"/>
  <c r="H44" i="1" s="1"/>
  <c r="G28" i="1"/>
  <c r="G44" i="1" s="1"/>
  <c r="F28" i="1"/>
  <c r="F44" i="1" s="1"/>
  <c r="E28" i="1"/>
  <c r="E44" i="1" s="1"/>
  <c r="D28" i="1"/>
  <c r="D44" i="1" s="1"/>
  <c r="C28" i="1"/>
  <c r="C44" i="1" s="1"/>
  <c r="B28" i="1"/>
  <c r="B44" i="1" s="1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  <c r="I21" i="1"/>
  <c r="H21" i="1"/>
  <c r="G21" i="1"/>
  <c r="F21" i="1"/>
  <c r="E21" i="1"/>
  <c r="D21" i="1"/>
  <c r="C21" i="1"/>
  <c r="B21" i="1"/>
  <c r="I20" i="1"/>
  <c r="H20" i="1"/>
  <c r="G20" i="1"/>
  <c r="F20" i="1"/>
  <c r="E20" i="1"/>
  <c r="D20" i="1"/>
  <c r="C20" i="1"/>
  <c r="B20" i="1"/>
  <c r="I19" i="1"/>
  <c r="H19" i="1"/>
  <c r="G19" i="1"/>
  <c r="F19" i="1"/>
  <c r="E19" i="1"/>
  <c r="D19" i="1"/>
  <c r="C19" i="1"/>
  <c r="B19" i="1"/>
  <c r="I18" i="1"/>
  <c r="H18" i="1"/>
  <c r="G18" i="1"/>
  <c r="F18" i="1"/>
  <c r="E18" i="1"/>
  <c r="D18" i="1"/>
  <c r="C18" i="1"/>
  <c r="B18" i="1"/>
  <c r="I17" i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B16" i="1"/>
  <c r="I15" i="1"/>
  <c r="H15" i="1"/>
  <c r="G15" i="1"/>
  <c r="F15" i="1"/>
  <c r="E15" i="1"/>
  <c r="D15" i="1"/>
  <c r="C15" i="1"/>
  <c r="B15" i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I9" i="1"/>
  <c r="H9" i="1"/>
  <c r="G9" i="1"/>
  <c r="F9" i="1"/>
  <c r="E9" i="1"/>
  <c r="D9" i="1"/>
  <c r="C9" i="1"/>
  <c r="B9" i="1"/>
  <c r="I8" i="1"/>
  <c r="I24" i="1" s="1"/>
  <c r="H8" i="1"/>
  <c r="H24" i="1" s="1"/>
  <c r="G8" i="1"/>
  <c r="G24" i="1" s="1"/>
  <c r="F8" i="1"/>
  <c r="F24" i="1" s="1"/>
  <c r="E8" i="1"/>
  <c r="E24" i="1" s="1"/>
  <c r="C8" i="1"/>
  <c r="C24" i="1" s="1"/>
  <c r="B8" i="1"/>
  <c r="B24" i="1" s="1"/>
  <c r="B126" i="1" l="1"/>
  <c r="J29" i="2"/>
  <c r="J9" i="2" s="1"/>
  <c r="C44" i="2"/>
  <c r="G44" i="2"/>
  <c r="J59" i="2"/>
  <c r="J75" i="2" s="1"/>
  <c r="J28" i="1"/>
  <c r="E8" i="2"/>
  <c r="E24" i="2" s="1"/>
  <c r="I8" i="2"/>
  <c r="I24" i="2" s="1"/>
  <c r="B11" i="2"/>
  <c r="B24" i="2" s="1"/>
  <c r="J79" i="2"/>
  <c r="J95" i="2" s="1"/>
  <c r="D8" i="1"/>
  <c r="D24" i="1" s="1"/>
  <c r="J59" i="1"/>
  <c r="J75" i="1" s="1"/>
  <c r="B126" i="2"/>
  <c r="J79" i="1"/>
  <c r="J95" i="1" s="1"/>
  <c r="J28" i="2"/>
  <c r="J44" i="2" l="1"/>
  <c r="J8" i="2"/>
  <c r="J24" i="2" s="1"/>
  <c r="J44" i="1"/>
  <c r="J8" i="1"/>
  <c r="J24" i="1" s="1"/>
</calcChain>
</file>

<file path=xl/sharedStrings.xml><?xml version="1.0" encoding="utf-8"?>
<sst xmlns="http://schemas.openxmlformats.org/spreadsheetml/2006/main" count="1732" uniqueCount="41">
  <si>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</si>
  <si>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</si>
  <si>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</si>
  <si>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</si>
  <si>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</si>
  <si>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</si>
  <si>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</si>
  <si>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</si>
  <si>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</si>
  <si>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</si>
  <si>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</si>
  <si>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</si>
  <si>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</si>
  <si>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</si>
  <si>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</si>
  <si>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</si>
  <si>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</si>
  <si>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</si>
  <si>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</si>
  <si>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</si>
  <si>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</si>
  <si>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</si>
  <si>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</si>
  <si>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</si>
  <si>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</si>
  <si>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</si>
  <si>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</si>
  <si>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</si>
  <si>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</si>
  <si>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</si>
  <si>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</si>
  <si>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</si>
  <si>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</si>
  <si>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</si>
  <si>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</si>
  <si>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</si>
  <si>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</si>
  <si>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Brønnøysund - Mo i Rana</t>
  </si>
  <si>
    <t>IWRAP job name:</t>
  </si>
  <si>
    <t>Alstahaugfjorden_Skjelvtaren_A0_2050</t>
  </si>
  <si>
    <t>Alstahaugfjorden_Skjelvtaren_pakke1_og_pakke2_A1_2050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</si>
</sst>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/>
    <xf numFmtId="0" fontId="0" fillId="3" borderId="0" xfId="0" applyFill="1"/>
    <xf numFmtId="11" fontId="2" fillId="2" borderId="1" xfId="0" applyNumberFormat="1" applyFont="1" applyFill="1" applyBorder="1" applyAlignment="1">
      <alignment horizontal="left"/>
    </xf>
    <xf numFmtId="11" fontId="3" fillId="4" borderId="0" xfId="0" applyNumberFormat="1" applyFont="1" applyFill="1" applyBorder="1" applyAlignment="1">
      <alignment horizontal="left"/>
    </xf>
    <xf numFmtId="1" fontId="3" fillId="4" borderId="0" xfId="0" applyNumberFormat="1" applyFont="1" applyFill="1" applyBorder="1" applyAlignment="1">
      <alignment horizontal="left"/>
    </xf>
    <xf numFmtId="11" fontId="4" fillId="2" borderId="0" xfId="0" applyNumberFormat="1" applyFont="1" applyFill="1" applyBorder="1" applyAlignment="1"/>
    <xf numFmtId="11" fontId="4" fillId="2" borderId="0" xfId="0" applyNumberFormat="1" applyFont="1" applyFill="1" applyBorder="1" applyAlignment="1">
      <alignment wrapText="1"/>
    </xf>
    <xf numFmtId="11" fontId="1" fillId="2" borderId="0" xfId="0" applyNumberFormat="1" applyFont="1" applyFill="1" applyBorder="1" applyAlignment="1"/>
    <xf numFmtId="11" fontId="1" fillId="2" borderId="0" xfId="0" quotePrefix="1" applyNumberFormat="1" applyFont="1" applyFill="1" applyBorder="1" applyAlignment="1">
      <alignment horizontal="right"/>
    </xf>
    <xf numFmtId="11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Alignment="1"/>
    <xf numFmtId="0" fontId="0" fillId="3" borderId="0" xfId="0" applyFill="1" applyAlignment="1"/>
    <xf numFmtId="0" fontId="0" fillId="2" borderId="0" xfId="0" applyFont="1" applyFill="1" applyBorder="1"/>
    <xf numFmtId="164" fontId="0" fillId="4" borderId="0" xfId="0" applyNumberFormat="1" applyFill="1" applyBorder="1"/>
    <xf numFmtId="164" fontId="1" fillId="4" borderId="0" xfId="0" applyNumberFormat="1" applyFont="1" applyFill="1" applyBorder="1"/>
    <xf numFmtId="0" fontId="1" fillId="2" borderId="0" xfId="0" applyFont="1" applyFill="1" applyBorder="1"/>
    <xf numFmtId="11" fontId="1" fillId="2" borderId="0" xfId="0" applyNumberFormat="1" applyFont="1" applyFill="1" applyBorder="1" applyAlignment="1">
      <alignment wrapText="1"/>
    </xf>
    <xf numFmtId="11" fontId="1" fillId="2" borderId="0" xfId="0" quotePrefix="1" applyNumberFormat="1" applyFont="1" applyFill="1" applyBorder="1" applyAlignment="1">
      <alignment horizontal="right" wrapText="1"/>
    </xf>
    <xf numFmtId="11" fontId="1" fillId="2" borderId="0" xfId="0" applyNumberFormat="1" applyFont="1" applyFill="1" applyBorder="1" applyAlignment="1">
      <alignment horizontal="right" wrapText="1"/>
    </xf>
    <xf numFmtId="0" fontId="0" fillId="2" borderId="0" xfId="0" applyFill="1" applyBorder="1"/>
    <xf numFmtId="0" fontId="0" fillId="2" borderId="0" xfId="0" applyFill="1" applyBorder="1" applyProtection="1"/>
    <xf numFmtId="164" fontId="0" fillId="2" borderId="0" xfId="0" applyNumberFormat="1" applyFill="1" applyBorder="1"/>
    <xf numFmtId="0" fontId="5" fillId="2" borderId="0" xfId="0" applyFont="1" applyFill="1" applyBorder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ont="1" applyFill="1" applyBorder="1"/>
    <xf numFmtId="164" fontId="0" fillId="5" borderId="0" xfId="0" applyNumberFormat="1" applyFill="1" applyBorder="1" applyAlignment="1">
      <alignment horizontal="right"/>
    </xf>
    <xf numFmtId="11" fontId="1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/>
    <xf numFmtId="11" fontId="4" fillId="2" borderId="0" xfId="0" applyNumberFormat="1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right"/>
    </xf>
    <xf numFmtId="11" fontId="2" fillId="2" borderId="0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0" fontId="0" fillId="2" borderId="2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6" xfId="0" applyNumberFormat="1" applyFill="1" applyBorder="1"/>
    <xf numFmtId="0" fontId="0" fillId="2" borderId="0" xfId="0" applyNumberFormat="1" applyFill="1"/>
    <xf numFmtId="0" fontId="1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0" fillId="2" borderId="0" xfId="0" applyFont="1" applyFill="1" applyBorder="1" applyAlignment="1">
      <alignment vertical="top"/>
    </xf>
    <xf numFmtId="0" fontId="0" fillId="2" borderId="0" xfId="0" applyNumberFormat="1" applyFont="1" applyFill="1" applyBorder="1"/>
    <xf numFmtId="0" fontId="0" fillId="2" borderId="0" xfId="0" applyNumberFormat="1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1" fillId="2" borderId="0" xfId="0" applyNumberFormat="1" applyFont="1" applyFill="1" applyBorder="1" applyAlignment="1">
      <alignment horizontal="left" vertical="top"/>
    </xf>
    <xf numFmtId="0" fontId="0" fillId="2" borderId="6" xfId="0" applyNumberFormat="1" applyFill="1" applyBorder="1" applyAlignment="1">
      <alignment horizontal="right"/>
    </xf>
    <xf numFmtId="0" fontId="0" fillId="2" borderId="0" xfId="0" applyNumberFormat="1" applyFill="1" applyBorder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7" xfId="0" applyNumberFormat="1" applyFill="1" applyBorder="1" applyAlignment="1">
      <alignment horizontal="right"/>
    </xf>
    <xf numFmtId="164" fontId="0" fillId="2" borderId="6" xfId="0" applyNumberFormat="1" applyFill="1" applyBorder="1"/>
    <xf numFmtId="164" fontId="0" fillId="2" borderId="0" xfId="0" applyNumberFormat="1" applyFill="1"/>
    <xf numFmtId="0" fontId="0" fillId="2" borderId="8" xfId="0" applyNumberFormat="1" applyFill="1" applyBorder="1" applyAlignment="1">
      <alignment horizontal="left"/>
    </xf>
    <xf numFmtId="0" fontId="0" fillId="2" borderId="9" xfId="0" applyNumberFormat="1" applyFill="1" applyBorder="1" applyAlignment="1">
      <alignment horizontal="left"/>
    </xf>
    <xf numFmtId="0" fontId="0" fillId="2" borderId="10" xfId="0" applyNumberFormat="1" applyFill="1" applyBorder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3" xfId="0" applyFill="1" applyBorder="1"/>
    <xf numFmtId="164" fontId="7" fillId="4" borderId="0" xfId="0" applyNumberFormat="1" applyFont="1" applyFill="1" applyBorder="1"/>
    <xf numFmtId="11" fontId="1" fillId="2" borderId="0" xfId="0" applyNumberFormat="1" applyFont="1" applyFill="1" applyBorder="1" applyAlignment="1">
      <alignment horizontal="center"/>
    </xf>
    <xf numFmtId="11" fontId="1" fillId="2" borderId="0" xfId="0" applyNumberFormat="1" applyFont="1" applyFill="1"/>
    <xf numFmtId="0" fontId="0" fillId="2" borderId="6" xfId="0" applyFill="1" applyBorder="1"/>
    <xf numFmtId="0" fontId="0" fillId="2" borderId="0" xfId="0" applyFont="1" applyFill="1" applyBorder="1" applyAlignment="1">
      <alignment horizontal="left" vertical="top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11" fontId="0" fillId="2" borderId="9" xfId="0" applyNumberForma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8F7FD-7953-41DC-94F2-DCAE732358CF}">
  <sheetPr>
    <tabColor theme="0" tint="-0.499984740745262"/>
  </sheetPr>
  <dimension ref="A1:EX289"/>
  <sheetViews>
    <sheetView tabSelected="1" zoomScale="85" zoomScaleNormal="85" workbookViewId="0">
      <selection activeCell="D19" sqref="D19"/>
    </sheetView>
  </sheetViews>
  <sheetFormatPr defaultColWidth="9.140625" defaultRowHeight="15" x14ac:dyDescent="0.25"/>
  <cols>
    <col min="1" max="1" width="27.5703125" style="2" customWidth="1"/>
    <col min="2" max="2" width="17.42578125" style="2" customWidth="1"/>
    <col min="3" max="3" width="24" style="2" customWidth="1"/>
    <col min="4" max="4" width="13.7109375" style="2" bestFit="1" customWidth="1"/>
    <col min="5" max="5" width="12.42578125" style="2" customWidth="1"/>
    <col min="6" max="6" width="20.7109375" style="2" customWidth="1"/>
    <col min="7" max="7" width="15" style="2" customWidth="1"/>
    <col min="8" max="8" width="13.7109375" style="2" customWidth="1"/>
    <col min="9" max="9" width="20.42578125" style="2" customWidth="1"/>
    <col min="10" max="10" width="14.28515625" style="2" customWidth="1"/>
    <col min="11" max="11" width="20" style="2" customWidth="1"/>
    <col min="12" max="12" width="21.28515625" style="2" customWidth="1"/>
    <col min="13" max="13" width="12.28515625" style="2" customWidth="1"/>
    <col min="14" max="14" width="13.5703125" style="2" customWidth="1"/>
    <col min="15" max="15" width="19.28515625" style="2" customWidth="1"/>
    <col min="16" max="16" width="15.7109375" style="2" customWidth="1"/>
    <col min="17" max="17" width="16.5703125" style="2" customWidth="1"/>
    <col min="18" max="148" width="11.7109375" style="2" customWidth="1"/>
    <col min="149" max="149" width="31.7109375" style="2" customWidth="1"/>
    <col min="150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4" t="s">
        <v>39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2050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s="13" customFormat="1" x14ac:dyDescent="0.25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</row>
    <row r="8" spans="1:154" x14ac:dyDescent="0.25">
      <c r="A8" s="14" t="s">
        <v>11</v>
      </c>
      <c r="B8" s="15">
        <f t="shared" ref="B8:J23" si="0">B28+B79+B110</f>
        <v>2.0056222555159285E-5</v>
      </c>
      <c r="C8" s="15">
        <f t="shared" si="0"/>
        <v>3.707943940143025E-4</v>
      </c>
      <c r="D8" s="15">
        <f t="shared" si="0"/>
        <v>1.7588595294865217E-4</v>
      </c>
      <c r="E8" s="15">
        <f t="shared" si="0"/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16">
        <f t="shared" si="0"/>
        <v>5.6673656951811396E-4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25">
      <c r="A9" s="14" t="s">
        <v>12</v>
      </c>
      <c r="B9" s="15">
        <f t="shared" si="0"/>
        <v>0</v>
      </c>
      <c r="C9" s="15">
        <f t="shared" si="0"/>
        <v>1.2137191182436604E-4</v>
      </c>
      <c r="D9" s="15">
        <f t="shared" si="0"/>
        <v>4.7233591539298754E-4</v>
      </c>
      <c r="E9" s="15">
        <f t="shared" si="0"/>
        <v>7.1114600568050325E-5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16">
        <f t="shared" si="0"/>
        <v>6.6482242778540391E-4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25">
      <c r="A10" s="14" t="s">
        <v>13</v>
      </c>
      <c r="B10" s="15">
        <f t="shared" si="0"/>
        <v>0</v>
      </c>
      <c r="C10" s="15">
        <f t="shared" si="0"/>
        <v>0</v>
      </c>
      <c r="D10" s="15">
        <f t="shared" si="0"/>
        <v>4.2802640079081598E-4</v>
      </c>
      <c r="E10" s="15">
        <f t="shared" si="0"/>
        <v>0</v>
      </c>
      <c r="F10" s="15">
        <f t="shared" si="0"/>
        <v>0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16">
        <f t="shared" si="0"/>
        <v>4.2802640079081598E-4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25">
      <c r="A11" s="14" t="s">
        <v>14</v>
      </c>
      <c r="B11" s="15">
        <f t="shared" si="0"/>
        <v>0</v>
      </c>
      <c r="C11" s="15">
        <f t="shared" si="0"/>
        <v>5.0198066189000003E-5</v>
      </c>
      <c r="D11" s="15">
        <f t="shared" si="0"/>
        <v>0</v>
      </c>
      <c r="E11" s="15">
        <f t="shared" si="0"/>
        <v>2.3729967640026569E-4</v>
      </c>
      <c r="F11" s="15">
        <f t="shared" si="0"/>
        <v>1.5962625337208179E-4</v>
      </c>
      <c r="G11" s="15">
        <f t="shared" si="0"/>
        <v>0</v>
      </c>
      <c r="H11" s="15">
        <f t="shared" si="0"/>
        <v>0</v>
      </c>
      <c r="I11" s="15">
        <f t="shared" si="0"/>
        <v>0</v>
      </c>
      <c r="J11" s="16">
        <f t="shared" si="0"/>
        <v>4.4712399596134747E-4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25">
      <c r="A12" s="14" t="s">
        <v>15</v>
      </c>
      <c r="B12" s="15">
        <f t="shared" si="0"/>
        <v>6.4935541506659799E-5</v>
      </c>
      <c r="C12" s="15">
        <f t="shared" si="0"/>
        <v>7.6270992417477685E-3</v>
      </c>
      <c r="D12" s="15">
        <f t="shared" si="0"/>
        <v>9.8613879049885712E-3</v>
      </c>
      <c r="E12" s="15">
        <f t="shared" si="0"/>
        <v>9.3436646745004043E-4</v>
      </c>
      <c r="F12" s="15">
        <f t="shared" si="0"/>
        <v>0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16">
        <f t="shared" si="0"/>
        <v>1.8487789155693039E-2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25">
      <c r="A13" s="14" t="s">
        <v>16</v>
      </c>
      <c r="B13" s="15">
        <f t="shared" si="0"/>
        <v>0</v>
      </c>
      <c r="C13" s="15">
        <f t="shared" si="0"/>
        <v>0</v>
      </c>
      <c r="D13" s="15">
        <f t="shared" si="0"/>
        <v>0</v>
      </c>
      <c r="E13" s="15">
        <f t="shared" si="0"/>
        <v>1.8743277606000003E-4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16">
        <f t="shared" si="0"/>
        <v>1.8743277606000003E-4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25">
      <c r="A14" s="14" t="s">
        <v>17</v>
      </c>
      <c r="B14" s="15">
        <f t="shared" si="0"/>
        <v>2.1565359052229087E-4</v>
      </c>
      <c r="C14" s="15">
        <f t="shared" si="0"/>
        <v>1.7877406773273693E-5</v>
      </c>
      <c r="D14" s="15">
        <f t="shared" si="0"/>
        <v>2.5805650112757032E-4</v>
      </c>
      <c r="E14" s="15">
        <f t="shared" si="0"/>
        <v>3.0945651400186142E-4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16">
        <f t="shared" si="0"/>
        <v>8.0104401242499625E-4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25">
      <c r="A15" s="14" t="s">
        <v>18</v>
      </c>
      <c r="B15" s="15">
        <f t="shared" si="0"/>
        <v>1.3078905659499999E-6</v>
      </c>
      <c r="C15" s="15">
        <f t="shared" si="0"/>
        <v>1.6583053004700001E-3</v>
      </c>
      <c r="D15" s="15">
        <f t="shared" si="0"/>
        <v>1.5991590850999999E-3</v>
      </c>
      <c r="E15" s="15">
        <f t="shared" si="0"/>
        <v>2.3810852569000002E-3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16">
        <f t="shared" si="0"/>
        <v>5.6398575330359494E-3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25">
      <c r="A16" s="14" t="s">
        <v>19</v>
      </c>
      <c r="B16" s="15">
        <f t="shared" si="0"/>
        <v>2.6816721064963498E-6</v>
      </c>
      <c r="C16" s="15">
        <f t="shared" si="0"/>
        <v>3.0149137201828846E-5</v>
      </c>
      <c r="D16" s="15">
        <f t="shared" si="0"/>
        <v>1.7758485593885535E-5</v>
      </c>
      <c r="E16" s="15">
        <f t="shared" si="0"/>
        <v>2.3142218316914807E-4</v>
      </c>
      <c r="F16" s="15">
        <f t="shared" si="0"/>
        <v>5.4792341154076465E-5</v>
      </c>
      <c r="G16" s="15">
        <f t="shared" si="0"/>
        <v>5.8832836961123666E-5</v>
      </c>
      <c r="H16" s="15">
        <f t="shared" si="0"/>
        <v>0</v>
      </c>
      <c r="I16" s="15">
        <f t="shared" si="0"/>
        <v>0</v>
      </c>
      <c r="J16" s="16">
        <f t="shared" si="0"/>
        <v>3.9563665618655891E-4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25">
      <c r="A17" s="14" t="s">
        <v>20</v>
      </c>
      <c r="B17" s="15">
        <f t="shared" si="0"/>
        <v>1.3810092451792986E-6</v>
      </c>
      <c r="C17" s="15">
        <f t="shared" si="0"/>
        <v>1.868461515517475E-5</v>
      </c>
      <c r="D17" s="15">
        <f t="shared" si="0"/>
        <v>1.755510006654882E-4</v>
      </c>
      <c r="E17" s="15">
        <f t="shared" si="0"/>
        <v>8.5134286280611411E-6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16">
        <f t="shared" si="0"/>
        <v>2.0413005369390339E-4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25">
      <c r="A18" s="14" t="s">
        <v>21</v>
      </c>
      <c r="B18" s="15">
        <f t="shared" si="0"/>
        <v>1.635102959514669E-5</v>
      </c>
      <c r="C18" s="15">
        <f t="shared" si="0"/>
        <v>4.3394322120132168E-5</v>
      </c>
      <c r="D18" s="15">
        <f t="shared" si="0"/>
        <v>0</v>
      </c>
      <c r="E18" s="15">
        <f t="shared" si="0"/>
        <v>6.4066408014801549E-6</v>
      </c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16">
        <f t="shared" si="0"/>
        <v>6.6151992516759017E-5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25">
      <c r="A19" s="14" t="s">
        <v>22</v>
      </c>
      <c r="B19" s="15">
        <f t="shared" si="0"/>
        <v>3.9741868848313104E-5</v>
      </c>
      <c r="C19" s="15">
        <f t="shared" si="0"/>
        <v>1.7348931023474089E-3</v>
      </c>
      <c r="D19" s="15">
        <f t="shared" si="0"/>
        <v>1.5331632096015528E-3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16">
        <f t="shared" si="0"/>
        <v>3.3077981807972745E-3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25">
      <c r="A20" s="14" t="s">
        <v>23</v>
      </c>
      <c r="B20" s="15">
        <f t="shared" si="0"/>
        <v>3.2116754600371308E-4</v>
      </c>
      <c r="C20" s="15">
        <f t="shared" si="0"/>
        <v>4.092280893492386E-4</v>
      </c>
      <c r="D20" s="15">
        <f t="shared" si="0"/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16">
        <f t="shared" si="0"/>
        <v>7.3039563535295157E-4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25">
      <c r="A21" s="14" t="s">
        <v>24</v>
      </c>
      <c r="B21" s="15">
        <f t="shared" si="0"/>
        <v>6.4987508492395755E-3</v>
      </c>
      <c r="C21" s="15">
        <f t="shared" si="0"/>
        <v>1.061704000495724E-3</v>
      </c>
      <c r="D21" s="15">
        <f t="shared" si="0"/>
        <v>9.0333070597923318E-5</v>
      </c>
      <c r="E21" s="15">
        <f t="shared" si="0"/>
        <v>6.4140179950069324E-5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16">
        <f t="shared" si="0"/>
        <v>7.7149281002832923E-3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25">
      <c r="A22" s="14" t="s">
        <v>25</v>
      </c>
      <c r="B22" s="15">
        <f t="shared" si="0"/>
        <v>1.9530273453994729E-3</v>
      </c>
      <c r="C22" s="15">
        <f t="shared" si="0"/>
        <v>2.239676622314688E-3</v>
      </c>
      <c r="D22" s="15">
        <f t="shared" si="0"/>
        <v>3.8330391031267337E-4</v>
      </c>
      <c r="E22" s="15">
        <f t="shared" si="0"/>
        <v>0</v>
      </c>
      <c r="F22" s="15">
        <f t="shared" si="0"/>
        <v>0</v>
      </c>
      <c r="G22" s="15">
        <f t="shared" si="0"/>
        <v>0</v>
      </c>
      <c r="H22" s="15">
        <f t="shared" si="0"/>
        <v>0</v>
      </c>
      <c r="I22" s="15">
        <f t="shared" si="0"/>
        <v>0</v>
      </c>
      <c r="J22" s="16">
        <f t="shared" si="0"/>
        <v>4.5760078780268344E-3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25">
      <c r="A23" s="14" t="s">
        <v>26</v>
      </c>
      <c r="B23" s="15">
        <f t="shared" si="0"/>
        <v>6.7397993139999999E-4</v>
      </c>
      <c r="C23" s="15">
        <f t="shared" si="0"/>
        <v>4.0072490710000003E-5</v>
      </c>
      <c r="D23" s="15">
        <f t="shared" si="0"/>
        <v>6.1898942146000011E-6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16">
        <f t="shared" si="0"/>
        <v>7.2024231632459993E-4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25">
      <c r="A24" s="17" t="s">
        <v>10</v>
      </c>
      <c r="B24" s="16">
        <f t="shared" ref="B24:J24" si="1">SUM(B8:B23)</f>
        <v>9.8090344969879572E-3</v>
      </c>
      <c r="C24" s="16">
        <f t="shared" si="1"/>
        <v>1.5423448700712905E-2</v>
      </c>
      <c r="D24" s="16">
        <f t="shared" si="1"/>
        <v>1.5001151331334721E-2</v>
      </c>
      <c r="E24" s="16">
        <f t="shared" si="1"/>
        <v>4.4312377239289777E-3</v>
      </c>
      <c r="F24" s="16">
        <f t="shared" si="1"/>
        <v>2.1441859452615825E-4</v>
      </c>
      <c r="G24" s="16">
        <f t="shared" si="1"/>
        <v>5.8832836961123666E-5</v>
      </c>
      <c r="H24" s="16">
        <f t="shared" si="1"/>
        <v>0</v>
      </c>
      <c r="I24" s="16">
        <f t="shared" si="1"/>
        <v>0</v>
      </c>
      <c r="J24" s="16">
        <f t="shared" si="1"/>
        <v>4.4938123684451839E-2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25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x14ac:dyDescent="0.25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25">
      <c r="A28" s="14" t="s">
        <v>11</v>
      </c>
      <c r="B28" s="15">
        <f t="shared" ref="B28:I43" si="2">INDEX($A$47:$Q$55,MATCH(B$27,$A$47:$A$55,0),MATCH($A28,$A$47:$Q$47,0))</f>
        <v>2.8998641199999998E-6</v>
      </c>
      <c r="C28" s="15">
        <f t="shared" si="2"/>
        <v>3.1071823399999999E-5</v>
      </c>
      <c r="D28" s="15">
        <f t="shared" si="2"/>
        <v>1.2230648300000001E-5</v>
      </c>
      <c r="E28" s="15">
        <f t="shared" si="2"/>
        <v>0</v>
      </c>
      <c r="F28" s="15">
        <f t="shared" si="2"/>
        <v>0</v>
      </c>
      <c r="G28" s="15">
        <f t="shared" si="2"/>
        <v>0</v>
      </c>
      <c r="H28" s="15">
        <f t="shared" si="2"/>
        <v>0</v>
      </c>
      <c r="I28" s="15">
        <f t="shared" si="2"/>
        <v>0</v>
      </c>
      <c r="J28" s="16">
        <f t="shared" ref="J28:J43" si="3">SUM(B28:I28)</f>
        <v>4.6202335819999998E-5</v>
      </c>
      <c r="K28" s="21"/>
      <c r="L28" s="22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25">
      <c r="A29" s="14" t="s">
        <v>12</v>
      </c>
      <c r="B29" s="15">
        <f t="shared" si="2"/>
        <v>0</v>
      </c>
      <c r="C29" s="15">
        <f t="shared" si="2"/>
        <v>1.0137488299999999E-5</v>
      </c>
      <c r="D29" s="15">
        <f t="shared" si="2"/>
        <v>3.0477971999999999E-5</v>
      </c>
      <c r="E29" s="15">
        <f t="shared" si="2"/>
        <v>4.6739748899999998E-6</v>
      </c>
      <c r="F29" s="15">
        <f t="shared" si="2"/>
        <v>0</v>
      </c>
      <c r="G29" s="15">
        <f t="shared" si="2"/>
        <v>0</v>
      </c>
      <c r="H29" s="15">
        <f t="shared" si="2"/>
        <v>0</v>
      </c>
      <c r="I29" s="15">
        <f t="shared" si="2"/>
        <v>0</v>
      </c>
      <c r="J29" s="16">
        <f t="shared" si="3"/>
        <v>4.5289435189999996E-5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25">
      <c r="A30" s="14" t="s">
        <v>13</v>
      </c>
      <c r="B30" s="15">
        <f t="shared" si="2"/>
        <v>0</v>
      </c>
      <c r="C30" s="15">
        <f t="shared" si="2"/>
        <v>0</v>
      </c>
      <c r="D30" s="15">
        <f t="shared" si="2"/>
        <v>2.3120678700000001E-5</v>
      </c>
      <c r="E30" s="15">
        <f t="shared" si="2"/>
        <v>0</v>
      </c>
      <c r="F30" s="15">
        <f t="shared" si="2"/>
        <v>0</v>
      </c>
      <c r="G30" s="15">
        <f t="shared" si="2"/>
        <v>0</v>
      </c>
      <c r="H30" s="15">
        <f t="shared" si="2"/>
        <v>0</v>
      </c>
      <c r="I30" s="15">
        <f t="shared" si="2"/>
        <v>0</v>
      </c>
      <c r="J30" s="16">
        <f t="shared" si="3"/>
        <v>2.3120678700000001E-5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25">
      <c r="A31" s="14" t="s">
        <v>14</v>
      </c>
      <c r="B31" s="15">
        <f t="shared" si="2"/>
        <v>0</v>
      </c>
      <c r="C31" s="15">
        <f t="shared" si="2"/>
        <v>4.3412635200000001E-6</v>
      </c>
      <c r="D31" s="15">
        <f t="shared" si="2"/>
        <v>0</v>
      </c>
      <c r="E31" s="15">
        <f t="shared" si="2"/>
        <v>1.43322699E-5</v>
      </c>
      <c r="F31" s="15">
        <f t="shared" si="2"/>
        <v>8.1137071900000008E-6</v>
      </c>
      <c r="G31" s="15">
        <f t="shared" si="2"/>
        <v>0</v>
      </c>
      <c r="H31" s="15">
        <f t="shared" si="2"/>
        <v>0</v>
      </c>
      <c r="I31" s="15">
        <f t="shared" si="2"/>
        <v>0</v>
      </c>
      <c r="J31" s="16">
        <f t="shared" si="3"/>
        <v>2.6787240610000002E-5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25">
      <c r="A32" s="14" t="s">
        <v>15</v>
      </c>
      <c r="B32" s="15">
        <f t="shared" si="2"/>
        <v>1.0444083000000001E-5</v>
      </c>
      <c r="C32" s="15">
        <f t="shared" si="2"/>
        <v>6.7117977699999998E-4</v>
      </c>
      <c r="D32" s="15">
        <f t="shared" si="2"/>
        <v>6.3720992300000002E-4</v>
      </c>
      <c r="E32" s="15">
        <f t="shared" si="2"/>
        <v>7.1436195899999996E-5</v>
      </c>
      <c r="F32" s="15">
        <f t="shared" si="2"/>
        <v>0</v>
      </c>
      <c r="G32" s="15">
        <f t="shared" si="2"/>
        <v>0</v>
      </c>
      <c r="H32" s="15">
        <f t="shared" si="2"/>
        <v>0</v>
      </c>
      <c r="I32" s="15">
        <f t="shared" si="2"/>
        <v>0</v>
      </c>
      <c r="J32" s="16">
        <f t="shared" si="3"/>
        <v>1.3902699789000001E-3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25">
      <c r="A33" s="14" t="s">
        <v>16</v>
      </c>
      <c r="B33" s="15">
        <f t="shared" si="2"/>
        <v>0</v>
      </c>
      <c r="C33" s="15">
        <f t="shared" si="2"/>
        <v>0</v>
      </c>
      <c r="D33" s="15">
        <f t="shared" si="2"/>
        <v>0</v>
      </c>
      <c r="E33" s="15">
        <f t="shared" si="2"/>
        <v>1.51775858E-5</v>
      </c>
      <c r="F33" s="15">
        <f t="shared" si="2"/>
        <v>0</v>
      </c>
      <c r="G33" s="15">
        <f t="shared" si="2"/>
        <v>0</v>
      </c>
      <c r="H33" s="15">
        <f t="shared" si="2"/>
        <v>0</v>
      </c>
      <c r="I33" s="15">
        <f t="shared" si="2"/>
        <v>0</v>
      </c>
      <c r="J33" s="16">
        <f t="shared" si="3"/>
        <v>1.51775858E-5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25">
      <c r="A34" s="14" t="s">
        <v>17</v>
      </c>
      <c r="B34" s="15">
        <f t="shared" si="2"/>
        <v>5.5942505000000002E-5</v>
      </c>
      <c r="C34" s="15">
        <f t="shared" si="2"/>
        <v>1.5768186E-6</v>
      </c>
      <c r="D34" s="15">
        <f t="shared" si="2"/>
        <v>2.4414977E-5</v>
      </c>
      <c r="E34" s="15">
        <f t="shared" si="2"/>
        <v>2.6437020999999999E-5</v>
      </c>
      <c r="F34" s="15">
        <f t="shared" si="2"/>
        <v>0</v>
      </c>
      <c r="G34" s="15">
        <f t="shared" si="2"/>
        <v>0</v>
      </c>
      <c r="H34" s="15">
        <f t="shared" si="2"/>
        <v>0</v>
      </c>
      <c r="I34" s="15">
        <f t="shared" si="2"/>
        <v>0</v>
      </c>
      <c r="J34" s="16">
        <f t="shared" si="3"/>
        <v>1.083713216E-4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25">
      <c r="A35" s="14" t="s">
        <v>18</v>
      </c>
      <c r="B35" s="15">
        <f t="shared" si="2"/>
        <v>4.9315327400000001E-7</v>
      </c>
      <c r="C35" s="15">
        <f t="shared" si="2"/>
        <v>5.0709989799999997E-5</v>
      </c>
      <c r="D35" s="15">
        <f t="shared" si="2"/>
        <v>4.6240569599999997E-5</v>
      </c>
      <c r="E35" s="15">
        <f t="shared" si="2"/>
        <v>2.1354678500000001E-4</v>
      </c>
      <c r="F35" s="15">
        <f t="shared" si="2"/>
        <v>0</v>
      </c>
      <c r="G35" s="15">
        <f t="shared" si="2"/>
        <v>0</v>
      </c>
      <c r="H35" s="15">
        <f t="shared" si="2"/>
        <v>0</v>
      </c>
      <c r="I35" s="15">
        <f t="shared" si="2"/>
        <v>0</v>
      </c>
      <c r="J35" s="16">
        <f t="shared" si="3"/>
        <v>3.1099049767400002E-4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25">
      <c r="A36" s="14" t="s">
        <v>19</v>
      </c>
      <c r="B36" s="15">
        <f t="shared" si="2"/>
        <v>4.9072865199999998E-7</v>
      </c>
      <c r="C36" s="15">
        <f t="shared" si="2"/>
        <v>1.9183334999999999E-6</v>
      </c>
      <c r="D36" s="15">
        <f t="shared" si="2"/>
        <v>1.4510317900000001E-6</v>
      </c>
      <c r="E36" s="15">
        <f t="shared" si="2"/>
        <v>2.0320060999999999E-5</v>
      </c>
      <c r="F36" s="15">
        <f t="shared" si="2"/>
        <v>3.8284446600000003E-6</v>
      </c>
      <c r="G36" s="15">
        <f t="shared" si="2"/>
        <v>4.46533076E-6</v>
      </c>
      <c r="H36" s="15">
        <f t="shared" si="2"/>
        <v>0</v>
      </c>
      <c r="I36" s="15">
        <f t="shared" si="2"/>
        <v>0</v>
      </c>
      <c r="J36" s="16">
        <f t="shared" si="3"/>
        <v>3.2473930361999997E-5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25">
      <c r="A37" s="14" t="s">
        <v>20</v>
      </c>
      <c r="B37" s="15">
        <f t="shared" si="2"/>
        <v>4.58408005E-7</v>
      </c>
      <c r="C37" s="15">
        <f t="shared" si="2"/>
        <v>1.86070227E-6</v>
      </c>
      <c r="D37" s="15">
        <f t="shared" si="2"/>
        <v>1.5832996899999999E-5</v>
      </c>
      <c r="E37" s="15">
        <f t="shared" si="2"/>
        <v>9.0863712399999996E-7</v>
      </c>
      <c r="F37" s="15">
        <f t="shared" si="2"/>
        <v>0</v>
      </c>
      <c r="G37" s="15">
        <f t="shared" si="2"/>
        <v>0</v>
      </c>
      <c r="H37" s="15">
        <f t="shared" si="2"/>
        <v>0</v>
      </c>
      <c r="I37" s="15">
        <f t="shared" si="2"/>
        <v>0</v>
      </c>
      <c r="J37" s="16">
        <f t="shared" si="3"/>
        <v>1.9060744299E-5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25">
      <c r="A38" s="14" t="s">
        <v>21</v>
      </c>
      <c r="B38" s="15">
        <f t="shared" si="2"/>
        <v>2.7463433300000001E-6</v>
      </c>
      <c r="C38" s="15">
        <f t="shared" si="2"/>
        <v>4.6205209400000002E-6</v>
      </c>
      <c r="D38" s="15">
        <f t="shared" si="2"/>
        <v>0</v>
      </c>
      <c r="E38" s="15">
        <f t="shared" si="2"/>
        <v>6.1615012999999996E-7</v>
      </c>
      <c r="F38" s="15">
        <f t="shared" si="2"/>
        <v>0</v>
      </c>
      <c r="G38" s="15">
        <f t="shared" si="2"/>
        <v>0</v>
      </c>
      <c r="H38" s="15">
        <f t="shared" si="2"/>
        <v>0</v>
      </c>
      <c r="I38" s="15">
        <f t="shared" si="2"/>
        <v>0</v>
      </c>
      <c r="J38" s="16">
        <f t="shared" si="3"/>
        <v>7.983014400000001E-6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25">
      <c r="A39" s="14" t="s">
        <v>22</v>
      </c>
      <c r="B39" s="15">
        <f t="shared" si="2"/>
        <v>5.2488911400000003E-6</v>
      </c>
      <c r="C39" s="15">
        <f t="shared" si="2"/>
        <v>1.5203115500000001E-4</v>
      </c>
      <c r="D39" s="15">
        <f t="shared" si="2"/>
        <v>1.1262321800000001E-4</v>
      </c>
      <c r="E39" s="15">
        <f t="shared" si="2"/>
        <v>0</v>
      </c>
      <c r="F39" s="15">
        <f t="shared" si="2"/>
        <v>0</v>
      </c>
      <c r="G39" s="15">
        <f t="shared" si="2"/>
        <v>0</v>
      </c>
      <c r="H39" s="15">
        <f t="shared" si="2"/>
        <v>0</v>
      </c>
      <c r="I39" s="15">
        <f t="shared" si="2"/>
        <v>0</v>
      </c>
      <c r="J39" s="16">
        <f t="shared" si="3"/>
        <v>2.6990326414000001E-4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25">
      <c r="A40" s="14" t="s">
        <v>23</v>
      </c>
      <c r="B40" s="15">
        <f t="shared" si="2"/>
        <v>5.3075593399999998E-5</v>
      </c>
      <c r="C40" s="15">
        <f t="shared" si="2"/>
        <v>3.8295951799999999E-5</v>
      </c>
      <c r="D40" s="15">
        <f t="shared" si="2"/>
        <v>0</v>
      </c>
      <c r="E40" s="15">
        <f t="shared" si="2"/>
        <v>0</v>
      </c>
      <c r="F40" s="15">
        <f t="shared" si="2"/>
        <v>0</v>
      </c>
      <c r="G40" s="15">
        <f t="shared" si="2"/>
        <v>0</v>
      </c>
      <c r="H40" s="15">
        <f t="shared" si="2"/>
        <v>0</v>
      </c>
      <c r="I40" s="15">
        <f t="shared" si="2"/>
        <v>0</v>
      </c>
      <c r="J40" s="16">
        <f t="shared" si="3"/>
        <v>9.1371545200000004E-5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25">
      <c r="A41" s="14" t="s">
        <v>24</v>
      </c>
      <c r="B41" s="15">
        <f t="shared" si="2"/>
        <v>2.1947965199999999E-4</v>
      </c>
      <c r="C41" s="15">
        <f t="shared" si="2"/>
        <v>7.14094595E-5</v>
      </c>
      <c r="D41" s="15">
        <f t="shared" si="2"/>
        <v>8.5296930400000008E-6</v>
      </c>
      <c r="E41" s="15">
        <f t="shared" si="2"/>
        <v>4.4212294E-6</v>
      </c>
      <c r="F41" s="15">
        <f t="shared" si="2"/>
        <v>0</v>
      </c>
      <c r="G41" s="15">
        <f t="shared" si="2"/>
        <v>0</v>
      </c>
      <c r="H41" s="15">
        <f t="shared" si="2"/>
        <v>0</v>
      </c>
      <c r="I41" s="15">
        <f t="shared" si="2"/>
        <v>0</v>
      </c>
      <c r="J41" s="16">
        <f t="shared" si="3"/>
        <v>3.0384003394E-4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25">
      <c r="A42" s="14" t="s">
        <v>25</v>
      </c>
      <c r="B42" s="15">
        <f t="shared" si="2"/>
        <v>2.9651082200000001E-4</v>
      </c>
      <c r="C42" s="15">
        <f t="shared" si="2"/>
        <v>1.88436575E-4</v>
      </c>
      <c r="D42" s="15">
        <f t="shared" si="2"/>
        <v>2.3434308800000002E-5</v>
      </c>
      <c r="E42" s="15">
        <f t="shared" si="2"/>
        <v>0</v>
      </c>
      <c r="F42" s="15">
        <f t="shared" si="2"/>
        <v>0</v>
      </c>
      <c r="G42" s="15">
        <f t="shared" si="2"/>
        <v>0</v>
      </c>
      <c r="H42" s="15">
        <f t="shared" si="2"/>
        <v>0</v>
      </c>
      <c r="I42" s="15">
        <f t="shared" si="2"/>
        <v>0</v>
      </c>
      <c r="J42" s="16">
        <f t="shared" si="3"/>
        <v>5.0838170580000007E-4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25">
      <c r="A43" s="14" t="s">
        <v>26</v>
      </c>
      <c r="B43" s="15">
        <f t="shared" si="2"/>
        <v>6.6059390300000001E-5</v>
      </c>
      <c r="C43" s="15">
        <f t="shared" si="2"/>
        <v>2.4792237400000001E-6</v>
      </c>
      <c r="D43" s="15">
        <f t="shared" si="2"/>
        <v>3.67830152E-7</v>
      </c>
      <c r="E43" s="15">
        <f t="shared" si="2"/>
        <v>0</v>
      </c>
      <c r="F43" s="15">
        <f t="shared" si="2"/>
        <v>0</v>
      </c>
      <c r="G43" s="15">
        <f t="shared" si="2"/>
        <v>0</v>
      </c>
      <c r="H43" s="15">
        <f t="shared" si="2"/>
        <v>0</v>
      </c>
      <c r="I43" s="15">
        <f t="shared" si="2"/>
        <v>0</v>
      </c>
      <c r="J43" s="16">
        <f t="shared" si="3"/>
        <v>6.8906444192000003E-5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25">
      <c r="A44" s="17" t="s">
        <v>10</v>
      </c>
      <c r="B44" s="16">
        <f t="shared" ref="B44:J44" si="4">SUM(B28:B43)</f>
        <v>7.1384943422099999E-4</v>
      </c>
      <c r="C44" s="16">
        <f t="shared" si="4"/>
        <v>1.2300690823699998E-3</v>
      </c>
      <c r="D44" s="16">
        <f t="shared" si="4"/>
        <v>9.3593384728200011E-4</v>
      </c>
      <c r="E44" s="16">
        <f t="shared" si="4"/>
        <v>3.7186991014399997E-4</v>
      </c>
      <c r="F44" s="16">
        <f t="shared" si="4"/>
        <v>1.194215185E-5</v>
      </c>
      <c r="G44" s="16">
        <f t="shared" si="4"/>
        <v>4.46533076E-6</v>
      </c>
      <c r="H44" s="16">
        <f t="shared" si="4"/>
        <v>0</v>
      </c>
      <c r="I44" s="16">
        <f t="shared" si="4"/>
        <v>0</v>
      </c>
      <c r="J44" s="16">
        <f t="shared" si="4"/>
        <v>3.2681297566269996E-3</v>
      </c>
      <c r="K44" s="21"/>
      <c r="L44" s="23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25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25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25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2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25">
      <c r="A48" s="27" t="s">
        <v>2</v>
      </c>
      <c r="B48" s="28">
        <v>2.8998641199999998E-6</v>
      </c>
      <c r="C48" s="28">
        <v>0</v>
      </c>
      <c r="D48" s="28">
        <v>0</v>
      </c>
      <c r="E48" s="28">
        <v>0</v>
      </c>
      <c r="F48" s="28">
        <v>1.0444083000000001E-5</v>
      </c>
      <c r="G48" s="28">
        <v>0</v>
      </c>
      <c r="H48" s="28">
        <v>5.5942505000000002E-5</v>
      </c>
      <c r="I48" s="28">
        <v>4.9315327400000001E-7</v>
      </c>
      <c r="J48" s="28">
        <v>4.9072865199999998E-7</v>
      </c>
      <c r="K48" s="28">
        <v>4.58408005E-7</v>
      </c>
      <c r="L48" s="28">
        <v>2.7463433300000001E-6</v>
      </c>
      <c r="M48" s="28">
        <v>5.2488911400000003E-6</v>
      </c>
      <c r="N48" s="28">
        <v>5.3075593399999998E-5</v>
      </c>
      <c r="O48" s="28">
        <v>2.1947965199999999E-4</v>
      </c>
      <c r="P48" s="28">
        <v>2.9651082200000001E-4</v>
      </c>
      <c r="Q48" s="28">
        <v>6.6059390300000001E-5</v>
      </c>
      <c r="R48" s="29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25">
      <c r="A49" s="27" t="s">
        <v>3</v>
      </c>
      <c r="B49" s="28">
        <v>3.1071823399999999E-5</v>
      </c>
      <c r="C49" s="28">
        <v>1.0137488299999999E-5</v>
      </c>
      <c r="D49" s="28">
        <v>0</v>
      </c>
      <c r="E49" s="28">
        <v>4.3412635200000001E-6</v>
      </c>
      <c r="F49" s="28">
        <v>6.7117977699999998E-4</v>
      </c>
      <c r="G49" s="28">
        <v>0</v>
      </c>
      <c r="H49" s="28">
        <v>1.5768186E-6</v>
      </c>
      <c r="I49" s="28">
        <v>5.0709989799999997E-5</v>
      </c>
      <c r="J49" s="28">
        <v>1.9183334999999999E-6</v>
      </c>
      <c r="K49" s="28">
        <v>1.86070227E-6</v>
      </c>
      <c r="L49" s="28">
        <v>4.6205209400000002E-6</v>
      </c>
      <c r="M49" s="28">
        <v>1.5203115500000001E-4</v>
      </c>
      <c r="N49" s="28">
        <v>3.8295951799999999E-5</v>
      </c>
      <c r="O49" s="28">
        <v>7.14094595E-5</v>
      </c>
      <c r="P49" s="28">
        <v>1.88436575E-4</v>
      </c>
      <c r="Q49" s="28">
        <v>2.4792237400000001E-6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25">
      <c r="A50" s="14" t="s">
        <v>4</v>
      </c>
      <c r="B50" s="28">
        <v>1.2230648300000001E-5</v>
      </c>
      <c r="C50" s="28">
        <v>3.0477971999999999E-5</v>
      </c>
      <c r="D50" s="28">
        <v>2.3120678700000001E-5</v>
      </c>
      <c r="E50" s="28">
        <v>0</v>
      </c>
      <c r="F50" s="28">
        <v>6.3720992300000002E-4</v>
      </c>
      <c r="G50" s="28">
        <v>0</v>
      </c>
      <c r="H50" s="28">
        <v>2.4414977E-5</v>
      </c>
      <c r="I50" s="28">
        <v>4.6240569599999997E-5</v>
      </c>
      <c r="J50" s="28">
        <v>1.4510317900000001E-6</v>
      </c>
      <c r="K50" s="28">
        <v>1.5832996899999999E-5</v>
      </c>
      <c r="L50" s="28">
        <v>0</v>
      </c>
      <c r="M50" s="28">
        <v>1.1262321800000001E-4</v>
      </c>
      <c r="N50" s="28">
        <v>0</v>
      </c>
      <c r="O50" s="28">
        <v>8.5296930400000008E-6</v>
      </c>
      <c r="P50" s="28">
        <v>2.3434308800000002E-5</v>
      </c>
      <c r="Q50" s="28">
        <v>3.67830152E-7</v>
      </c>
      <c r="R50" s="2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25">
      <c r="A51" s="14" t="s">
        <v>5</v>
      </c>
      <c r="B51" s="28">
        <v>0</v>
      </c>
      <c r="C51" s="28">
        <v>4.6739748899999998E-6</v>
      </c>
      <c r="D51" s="28">
        <v>0</v>
      </c>
      <c r="E51" s="28">
        <v>1.43322699E-5</v>
      </c>
      <c r="F51" s="28">
        <v>7.1436195899999996E-5</v>
      </c>
      <c r="G51" s="28">
        <v>1.51775858E-5</v>
      </c>
      <c r="H51" s="28">
        <v>2.6437020999999999E-5</v>
      </c>
      <c r="I51" s="28">
        <v>2.1354678500000001E-4</v>
      </c>
      <c r="J51" s="28">
        <v>2.0320060999999999E-5</v>
      </c>
      <c r="K51" s="28">
        <v>9.0863712399999996E-7</v>
      </c>
      <c r="L51" s="28">
        <v>6.1615012999999996E-7</v>
      </c>
      <c r="M51" s="28">
        <v>0</v>
      </c>
      <c r="N51" s="28">
        <v>0</v>
      </c>
      <c r="O51" s="28">
        <v>4.4212294E-6</v>
      </c>
      <c r="P51" s="28">
        <v>0</v>
      </c>
      <c r="Q51" s="28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25">
      <c r="A52" s="14" t="s">
        <v>6</v>
      </c>
      <c r="B52" s="28">
        <v>0</v>
      </c>
      <c r="C52" s="28">
        <v>0</v>
      </c>
      <c r="D52" s="28">
        <v>0</v>
      </c>
      <c r="E52" s="28">
        <v>8.1137071900000008E-6</v>
      </c>
      <c r="F52" s="28">
        <v>0</v>
      </c>
      <c r="G52" s="28">
        <v>0</v>
      </c>
      <c r="H52" s="28">
        <v>0</v>
      </c>
      <c r="I52" s="28">
        <v>0</v>
      </c>
      <c r="J52" s="28">
        <v>3.8284446600000003E-6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25">
      <c r="A53" s="14" t="s">
        <v>7</v>
      </c>
      <c r="B53" s="28">
        <v>0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4.46533076E-6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25">
      <c r="A54" s="14" t="s">
        <v>8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25">
      <c r="A55" s="14" t="s">
        <v>9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25">
      <c r="A56" s="24"/>
      <c r="B56" s="21"/>
      <c r="C56" s="21"/>
      <c r="D56" s="24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x14ac:dyDescent="0.25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25">
      <c r="A59" s="14" t="s">
        <v>11</v>
      </c>
      <c r="B59" s="15">
        <v>1.78638397E-6</v>
      </c>
      <c r="C59" s="15">
        <v>2.57251449E-5</v>
      </c>
      <c r="D59" s="15">
        <v>1.5918409099999999E-5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5">SUM(B59:I59)</f>
        <v>4.3429937970000004E-5</v>
      </c>
      <c r="K59" s="21"/>
      <c r="L59" s="22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25">
      <c r="A60" s="14" t="s">
        <v>12</v>
      </c>
      <c r="B60" s="15">
        <v>0</v>
      </c>
      <c r="C60" s="15">
        <v>9.2289707000000001E-6</v>
      </c>
      <c r="D60" s="15">
        <v>3.7305080199999998E-5</v>
      </c>
      <c r="E60" s="15">
        <v>6.3235635300000004E-6</v>
      </c>
      <c r="F60" s="15">
        <v>0</v>
      </c>
      <c r="G60" s="15">
        <v>0</v>
      </c>
      <c r="H60" s="15">
        <v>0</v>
      </c>
      <c r="I60" s="15">
        <v>0</v>
      </c>
      <c r="J60" s="16">
        <f t="shared" si="5"/>
        <v>5.2857614430000001E-5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25">
      <c r="A61" s="14" t="s">
        <v>13</v>
      </c>
      <c r="B61" s="15">
        <v>0</v>
      </c>
      <c r="C61" s="15">
        <v>0</v>
      </c>
      <c r="D61" s="15">
        <v>2.9905423100000001E-5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6">
        <f t="shared" si="5"/>
        <v>2.9905423100000001E-5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25">
      <c r="A62" s="14" t="s">
        <v>14</v>
      </c>
      <c r="B62" s="15">
        <v>0</v>
      </c>
      <c r="C62" s="15">
        <v>3.2760025500000002E-6</v>
      </c>
      <c r="D62" s="15">
        <v>0</v>
      </c>
      <c r="E62" s="15">
        <v>1.6785104099999999E-5</v>
      </c>
      <c r="F62" s="15">
        <v>1.4536278699999999E-5</v>
      </c>
      <c r="G62" s="15">
        <v>0</v>
      </c>
      <c r="H62" s="15">
        <v>0</v>
      </c>
      <c r="I62" s="15">
        <v>0</v>
      </c>
      <c r="J62" s="16">
        <f t="shared" si="5"/>
        <v>3.4597385349999998E-5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25">
      <c r="A63" s="14" t="s">
        <v>15</v>
      </c>
      <c r="B63" s="15">
        <v>8.2062380199999997E-6</v>
      </c>
      <c r="C63" s="15">
        <v>5.9483581900000003E-4</v>
      </c>
      <c r="D63" s="15">
        <v>7.2218604600000002E-4</v>
      </c>
      <c r="E63" s="15">
        <v>1.02024875E-4</v>
      </c>
      <c r="F63" s="15">
        <v>0</v>
      </c>
      <c r="G63" s="15">
        <v>0</v>
      </c>
      <c r="H63" s="15">
        <v>0</v>
      </c>
      <c r="I63" s="15">
        <v>0</v>
      </c>
      <c r="J63" s="16">
        <f t="shared" si="5"/>
        <v>1.42725297802E-3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25">
      <c r="A64" s="14" t="s">
        <v>16</v>
      </c>
      <c r="B64" s="15">
        <v>0</v>
      </c>
      <c r="C64" s="15">
        <v>0</v>
      </c>
      <c r="D64" s="15">
        <v>0</v>
      </c>
      <c r="E64" s="15">
        <v>2.5031066199999998E-5</v>
      </c>
      <c r="F64" s="15">
        <v>0</v>
      </c>
      <c r="G64" s="15">
        <v>0</v>
      </c>
      <c r="H64" s="15">
        <v>0</v>
      </c>
      <c r="I64" s="15">
        <v>0</v>
      </c>
      <c r="J64" s="16">
        <f t="shared" si="5"/>
        <v>2.5031066199999998E-5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25">
      <c r="A65" s="14" t="s">
        <v>17</v>
      </c>
      <c r="B65" s="15">
        <v>6.3584872500000003E-5</v>
      </c>
      <c r="C65" s="15">
        <v>1.37207408E-6</v>
      </c>
      <c r="D65" s="15">
        <v>3.3627879E-5</v>
      </c>
      <c r="E65" s="15">
        <v>4.2299204000000001E-5</v>
      </c>
      <c r="F65" s="15">
        <v>0</v>
      </c>
      <c r="G65" s="15">
        <v>0</v>
      </c>
      <c r="H65" s="15">
        <v>0</v>
      </c>
      <c r="I65" s="15">
        <v>0</v>
      </c>
      <c r="J65" s="16">
        <f t="shared" si="5"/>
        <v>1.4088402958000002E-4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25">
      <c r="A66" s="14" t="s">
        <v>18</v>
      </c>
      <c r="B66" s="15">
        <v>5.5561713400000003E-7</v>
      </c>
      <c r="C66" s="15">
        <v>3.7260368399999999E-5</v>
      </c>
      <c r="D66" s="15">
        <v>4.0341168500000003E-5</v>
      </c>
      <c r="E66" s="15">
        <v>3.35769212E-4</v>
      </c>
      <c r="F66" s="15">
        <v>0</v>
      </c>
      <c r="G66" s="15">
        <v>0</v>
      </c>
      <c r="H66" s="15">
        <v>0</v>
      </c>
      <c r="I66" s="15">
        <v>0</v>
      </c>
      <c r="J66" s="16">
        <f t="shared" si="5"/>
        <v>4.1392636603399999E-4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25">
      <c r="A67" s="14" t="s">
        <v>19</v>
      </c>
      <c r="B67" s="15">
        <v>3.1772943399999999E-7</v>
      </c>
      <c r="C67" s="15">
        <v>1.28112717E-6</v>
      </c>
      <c r="D67" s="15">
        <v>1.80389814E-6</v>
      </c>
      <c r="E67" s="15">
        <v>3.1249353299999999E-5</v>
      </c>
      <c r="F67" s="15">
        <v>7.2769762400000002E-6</v>
      </c>
      <c r="G67" s="15">
        <v>8.9809057300000001E-6</v>
      </c>
      <c r="H67" s="15">
        <v>0</v>
      </c>
      <c r="I67" s="15">
        <v>0</v>
      </c>
      <c r="J67" s="16">
        <f t="shared" si="5"/>
        <v>5.0909990013999996E-5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25">
      <c r="A68" s="14" t="s">
        <v>20</v>
      </c>
      <c r="B68" s="15">
        <v>5.5759235199999996E-7</v>
      </c>
      <c r="C68" s="15">
        <v>1.5401970200000001E-6</v>
      </c>
      <c r="D68" s="15">
        <v>1.7643535299999999E-5</v>
      </c>
      <c r="E68" s="15">
        <v>1.3470027700000001E-6</v>
      </c>
      <c r="F68" s="15">
        <v>0</v>
      </c>
      <c r="G68" s="15">
        <v>0</v>
      </c>
      <c r="H68" s="15">
        <v>0</v>
      </c>
      <c r="I68" s="15">
        <v>0</v>
      </c>
      <c r="J68" s="16">
        <f t="shared" si="5"/>
        <v>2.1088327442E-5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25">
      <c r="A69" s="14" t="s">
        <v>21</v>
      </c>
      <c r="B69" s="15">
        <v>2.5625070200000001E-6</v>
      </c>
      <c r="C69" s="15">
        <v>3.7166349399999998E-6</v>
      </c>
      <c r="D69" s="15">
        <v>0</v>
      </c>
      <c r="E69" s="15">
        <v>9.1580991200000004E-7</v>
      </c>
      <c r="F69" s="15">
        <v>0</v>
      </c>
      <c r="G69" s="15">
        <v>0</v>
      </c>
      <c r="H69" s="15">
        <v>0</v>
      </c>
      <c r="I69" s="15">
        <v>0</v>
      </c>
      <c r="J69" s="16">
        <f t="shared" si="5"/>
        <v>7.1949518719999996E-6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25">
      <c r="A70" s="14" t="s">
        <v>22</v>
      </c>
      <c r="B70" s="15">
        <v>3.0938667700000001E-6</v>
      </c>
      <c r="C70" s="15">
        <v>1.3399690999999999E-4</v>
      </c>
      <c r="D70" s="15">
        <v>1.20084438E-4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5"/>
        <v>2.5717521476999996E-4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25">
      <c r="A71" s="14" t="s">
        <v>23</v>
      </c>
      <c r="B71" s="15">
        <v>2.9843058899999998E-5</v>
      </c>
      <c r="C71" s="15">
        <v>2.6220590099999999E-5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5"/>
        <v>5.6063648999999997E-5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25">
      <c r="A72" s="14" t="s">
        <v>24</v>
      </c>
      <c r="B72" s="15">
        <v>2.0777253299999999E-4</v>
      </c>
      <c r="C72" s="15">
        <v>5.8228588000000001E-5</v>
      </c>
      <c r="D72" s="15">
        <v>1.04563338E-5</v>
      </c>
      <c r="E72" s="15">
        <v>5.6647099900000002E-6</v>
      </c>
      <c r="F72" s="15">
        <v>0</v>
      </c>
      <c r="G72" s="15">
        <v>0</v>
      </c>
      <c r="H72" s="15">
        <v>0</v>
      </c>
      <c r="I72" s="15">
        <v>0</v>
      </c>
      <c r="J72" s="16">
        <f t="shared" si="5"/>
        <v>2.8212216479E-4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25">
      <c r="A73" s="14" t="s">
        <v>25</v>
      </c>
      <c r="B73" s="15">
        <v>1.7730095400000001E-4</v>
      </c>
      <c r="C73" s="15">
        <v>1.68210689E-4</v>
      </c>
      <c r="D73" s="15">
        <v>2.8165159499999998E-5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5"/>
        <v>3.7367680249999997E-4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25">
      <c r="A74" s="14" t="s">
        <v>26</v>
      </c>
      <c r="B74" s="15">
        <v>4.9594756700000003E-5</v>
      </c>
      <c r="C74" s="15">
        <v>2.16608735E-6</v>
      </c>
      <c r="D74" s="15">
        <v>2.53012578E-7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5"/>
        <v>5.2013856628000005E-5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25">
      <c r="A75" s="17" t="s">
        <v>10</v>
      </c>
      <c r="B75" s="16">
        <f t="shared" ref="B75:J75" si="6">SUM(B59:B74)</f>
        <v>5.4517610980000001E-4</v>
      </c>
      <c r="C75" s="16">
        <f t="shared" si="6"/>
        <v>1.0670592032099998E-3</v>
      </c>
      <c r="D75" s="16">
        <f t="shared" si="6"/>
        <v>1.0576903832179999E-3</v>
      </c>
      <c r="E75" s="16">
        <f t="shared" si="6"/>
        <v>5.67409900802E-4</v>
      </c>
      <c r="F75" s="16">
        <f t="shared" si="6"/>
        <v>2.1813254940000001E-5</v>
      </c>
      <c r="G75" s="16">
        <f t="shared" si="6"/>
        <v>8.9809057300000001E-6</v>
      </c>
      <c r="H75" s="16">
        <f t="shared" si="6"/>
        <v>0</v>
      </c>
      <c r="I75" s="16">
        <f t="shared" si="6"/>
        <v>0</v>
      </c>
      <c r="J75" s="16">
        <f t="shared" si="6"/>
        <v>3.2681297576999998E-3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25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x14ac:dyDescent="0.25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25">
      <c r="A79" s="14" t="s">
        <v>11</v>
      </c>
      <c r="B79" s="15">
        <f>INDEX($A$98:$Q$106,MATCH(B$78,$A$98:$A$106,0),MATCH($A79,$A$98:$Q$98,0))</f>
        <v>1.6972238577702478E-5</v>
      </c>
      <c r="C79" s="15">
        <f t="shared" ref="B79:J94" si="7">INDEX($A$98:$Q$106,MATCH(C$78,$A$98:$A$106,0),MATCH($A79,$A$98:$Q$98,0))</f>
        <v>3.3408250386048673E-4</v>
      </c>
      <c r="D79" s="15">
        <f t="shared" si="7"/>
        <v>1.617059852419731E-4</v>
      </c>
      <c r="E79" s="15">
        <f t="shared" si="7"/>
        <v>0</v>
      </c>
      <c r="F79" s="15">
        <f t="shared" si="7"/>
        <v>0</v>
      </c>
      <c r="G79" s="15">
        <f t="shared" si="7"/>
        <v>0</v>
      </c>
      <c r="H79" s="15">
        <f t="shared" si="7"/>
        <v>0</v>
      </c>
      <c r="I79" s="15">
        <f t="shared" si="7"/>
        <v>0</v>
      </c>
      <c r="J79" s="16">
        <f t="shared" ref="J79:J94" si="8">SUM(B79:I79)</f>
        <v>5.1276072768016235E-4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25">
      <c r="A80" s="14" t="s">
        <v>12</v>
      </c>
      <c r="B80" s="15">
        <f t="shared" si="7"/>
        <v>0</v>
      </c>
      <c r="C80" s="15">
        <f t="shared" si="7"/>
        <v>1.0937330857470727E-4</v>
      </c>
      <c r="D80" s="15">
        <f t="shared" si="7"/>
        <v>4.3652413162629801E-4</v>
      </c>
      <c r="E80" s="15">
        <f t="shared" si="7"/>
        <v>6.5557879947266619E-5</v>
      </c>
      <c r="F80" s="15">
        <f t="shared" si="7"/>
        <v>0</v>
      </c>
      <c r="G80" s="15">
        <f t="shared" si="7"/>
        <v>0</v>
      </c>
      <c r="H80" s="15">
        <f t="shared" si="7"/>
        <v>0</v>
      </c>
      <c r="I80" s="15">
        <f t="shared" si="7"/>
        <v>0</v>
      </c>
      <c r="J80" s="16">
        <f t="shared" si="8"/>
        <v>6.1145532014827183E-4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25">
      <c r="A81" s="14" t="s">
        <v>13</v>
      </c>
      <c r="B81" s="15">
        <f t="shared" si="7"/>
        <v>0</v>
      </c>
      <c r="C81" s="15">
        <f t="shared" si="7"/>
        <v>0</v>
      </c>
      <c r="D81" s="15">
        <f t="shared" si="7"/>
        <v>3.9834224863716776E-4</v>
      </c>
      <c r="E81" s="15">
        <f t="shared" si="7"/>
        <v>0</v>
      </c>
      <c r="F81" s="15">
        <f t="shared" si="7"/>
        <v>0</v>
      </c>
      <c r="G81" s="15">
        <f t="shared" si="7"/>
        <v>0</v>
      </c>
      <c r="H81" s="15">
        <f t="shared" si="7"/>
        <v>0</v>
      </c>
      <c r="I81" s="15">
        <f t="shared" si="7"/>
        <v>0</v>
      </c>
      <c r="J81" s="16">
        <f t="shared" si="8"/>
        <v>3.9834224863716776E-4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25">
      <c r="A82" s="14" t="s">
        <v>14</v>
      </c>
      <c r="B82" s="15">
        <f t="shared" si="7"/>
        <v>0</v>
      </c>
      <c r="C82" s="15">
        <f t="shared" si="7"/>
        <v>4.4993269350000001E-5</v>
      </c>
      <c r="D82" s="15">
        <f t="shared" si="7"/>
        <v>0</v>
      </c>
      <c r="E82" s="15">
        <f t="shared" si="7"/>
        <v>2.2025152588598496E-4</v>
      </c>
      <c r="F82" s="15">
        <f t="shared" si="7"/>
        <v>1.4996991672172494E-4</v>
      </c>
      <c r="G82" s="15">
        <f t="shared" si="7"/>
        <v>0</v>
      </c>
      <c r="H82" s="15">
        <f t="shared" si="7"/>
        <v>0</v>
      </c>
      <c r="I82" s="15">
        <f t="shared" si="7"/>
        <v>0</v>
      </c>
      <c r="J82" s="16">
        <f t="shared" si="8"/>
        <v>4.1521471195770992E-4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25">
      <c r="A83" s="14" t="s">
        <v>15</v>
      </c>
      <c r="B83" s="15">
        <f t="shared" si="7"/>
        <v>5.3881881027002466E-5</v>
      </c>
      <c r="C83" s="15">
        <f t="shared" si="7"/>
        <v>6.8383915495848577E-3</v>
      </c>
      <c r="D83" s="15">
        <f t="shared" si="7"/>
        <v>9.0645795954477932E-3</v>
      </c>
      <c r="E83" s="15">
        <f t="shared" si="7"/>
        <v>8.5258204946146591E-4</v>
      </c>
      <c r="F83" s="15">
        <f t="shared" si="7"/>
        <v>0</v>
      </c>
      <c r="G83" s="15">
        <f t="shared" si="7"/>
        <v>0</v>
      </c>
      <c r="H83" s="15">
        <f t="shared" si="7"/>
        <v>0</v>
      </c>
      <c r="I83" s="15">
        <f t="shared" si="7"/>
        <v>0</v>
      </c>
      <c r="J83" s="16">
        <f t="shared" si="8"/>
        <v>1.6809435075521122E-2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25">
      <c r="A84" s="14" t="s">
        <v>16</v>
      </c>
      <c r="B84" s="15">
        <f t="shared" si="7"/>
        <v>0</v>
      </c>
      <c r="C84" s="15">
        <f t="shared" si="7"/>
        <v>0</v>
      </c>
      <c r="D84" s="15">
        <f t="shared" si="7"/>
        <v>0</v>
      </c>
      <c r="E84" s="15">
        <f t="shared" si="7"/>
        <v>1.7013606805E-4</v>
      </c>
      <c r="F84" s="15">
        <f t="shared" si="7"/>
        <v>0</v>
      </c>
      <c r="G84" s="15">
        <f t="shared" si="7"/>
        <v>0</v>
      </c>
      <c r="H84" s="15">
        <f t="shared" si="7"/>
        <v>0</v>
      </c>
      <c r="I84" s="15">
        <f t="shared" si="7"/>
        <v>0</v>
      </c>
      <c r="J84" s="16">
        <f t="shared" si="8"/>
        <v>1.7013606805E-4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25">
      <c r="A85" s="14" t="s">
        <v>17</v>
      </c>
      <c r="B85" s="15">
        <f t="shared" si="7"/>
        <v>1.5864982836335013E-4</v>
      </c>
      <c r="C85" s="15">
        <f t="shared" si="7"/>
        <v>1.61027535779873E-5</v>
      </c>
      <c r="D85" s="15">
        <f t="shared" si="7"/>
        <v>2.3083749868513251E-4</v>
      </c>
      <c r="E85" s="15">
        <f t="shared" si="7"/>
        <v>2.8008008963435635E-4</v>
      </c>
      <c r="F85" s="15">
        <f t="shared" si="7"/>
        <v>0</v>
      </c>
      <c r="G85" s="15">
        <f t="shared" si="7"/>
        <v>0</v>
      </c>
      <c r="H85" s="15">
        <f t="shared" si="7"/>
        <v>0</v>
      </c>
      <c r="I85" s="15">
        <f t="shared" si="7"/>
        <v>0</v>
      </c>
      <c r="J85" s="16">
        <f t="shared" si="8"/>
        <v>6.8567017026082626E-4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25">
      <c r="A86" s="14" t="s">
        <v>18</v>
      </c>
      <c r="B86" s="15">
        <f t="shared" si="7"/>
        <v>8.0914744100000005E-7</v>
      </c>
      <c r="C86" s="15">
        <f t="shared" si="7"/>
        <v>1.6055764730000001E-3</v>
      </c>
      <c r="D86" s="15">
        <f t="shared" si="7"/>
        <v>1.5283936910000001E-3</v>
      </c>
      <c r="E86" s="15">
        <f t="shared" si="7"/>
        <v>2.1463458929999999E-3</v>
      </c>
      <c r="F86" s="15">
        <f t="shared" si="7"/>
        <v>0</v>
      </c>
      <c r="G86" s="15">
        <f t="shared" si="7"/>
        <v>0</v>
      </c>
      <c r="H86" s="15">
        <f t="shared" si="7"/>
        <v>0</v>
      </c>
      <c r="I86" s="15">
        <f t="shared" si="7"/>
        <v>0</v>
      </c>
      <c r="J86" s="16">
        <f t="shared" si="8"/>
        <v>5.2811252044409999E-3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25">
      <c r="A87" s="14" t="s">
        <v>19</v>
      </c>
      <c r="B87" s="15">
        <f t="shared" si="7"/>
        <v>2.1702623016711348E-6</v>
      </c>
      <c r="C87" s="15">
        <f t="shared" si="7"/>
        <v>2.7838305182859639E-5</v>
      </c>
      <c r="D87" s="15">
        <f t="shared" si="7"/>
        <v>1.6116818734940958E-5</v>
      </c>
      <c r="E87" s="15">
        <f t="shared" si="7"/>
        <v>2.0892255233420363E-4</v>
      </c>
      <c r="F87" s="15">
        <f t="shared" si="7"/>
        <v>5.0408786655441968E-5</v>
      </c>
      <c r="G87" s="15">
        <f t="shared" si="7"/>
        <v>5.3773465190517138E-5</v>
      </c>
      <c r="H87" s="15">
        <f t="shared" si="7"/>
        <v>0</v>
      </c>
      <c r="I87" s="15">
        <f t="shared" si="7"/>
        <v>0</v>
      </c>
      <c r="J87" s="16">
        <f t="shared" si="8"/>
        <v>3.5923019039963447E-4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25">
      <c r="A88" s="14" t="s">
        <v>20</v>
      </c>
      <c r="B88" s="15">
        <f t="shared" si="7"/>
        <v>9.1497496095207968E-7</v>
      </c>
      <c r="C88" s="15">
        <f t="shared" si="7"/>
        <v>1.6553949125734172E-5</v>
      </c>
      <c r="D88" s="15">
        <f t="shared" si="7"/>
        <v>1.5760017534764416E-4</v>
      </c>
      <c r="E88" s="15">
        <f t="shared" si="7"/>
        <v>7.5295849126458035E-6</v>
      </c>
      <c r="F88" s="15">
        <f t="shared" si="7"/>
        <v>0</v>
      </c>
      <c r="G88" s="15">
        <f t="shared" si="7"/>
        <v>0</v>
      </c>
      <c r="H88" s="15">
        <f t="shared" si="7"/>
        <v>0</v>
      </c>
      <c r="I88" s="15">
        <f t="shared" si="7"/>
        <v>0</v>
      </c>
      <c r="J88" s="16">
        <f t="shared" si="8"/>
        <v>1.8259868434697621E-4</v>
      </c>
      <c r="K88" s="21"/>
      <c r="L88" s="21"/>
      <c r="M88" s="21"/>
      <c r="N88" s="21"/>
      <c r="O88" s="21"/>
      <c r="P88" s="21"/>
      <c r="Q88" s="21"/>
      <c r="R88" s="2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25">
      <c r="A89" s="14" t="s">
        <v>21</v>
      </c>
      <c r="B89" s="15">
        <f t="shared" si="7"/>
        <v>1.3478885200324037E-5</v>
      </c>
      <c r="C89" s="15">
        <f t="shared" si="7"/>
        <v>3.8086576410726042E-5</v>
      </c>
      <c r="D89" s="15">
        <f t="shared" si="7"/>
        <v>0</v>
      </c>
      <c r="E89" s="15">
        <f t="shared" si="7"/>
        <v>5.730704367949764E-6</v>
      </c>
      <c r="F89" s="15">
        <f t="shared" si="7"/>
        <v>0</v>
      </c>
      <c r="G89" s="15">
        <f t="shared" si="7"/>
        <v>0</v>
      </c>
      <c r="H89" s="15">
        <f t="shared" si="7"/>
        <v>0</v>
      </c>
      <c r="I89" s="15">
        <f t="shared" si="7"/>
        <v>0</v>
      </c>
      <c r="J89" s="16">
        <f t="shared" si="8"/>
        <v>5.7296165978999847E-5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25">
      <c r="A90" s="14" t="s">
        <v>22</v>
      </c>
      <c r="B90" s="15">
        <f t="shared" si="7"/>
        <v>3.4207862440776306E-5</v>
      </c>
      <c r="C90" s="15">
        <f t="shared" si="7"/>
        <v>1.5503521631067816E-3</v>
      </c>
      <c r="D90" s="15">
        <f t="shared" si="7"/>
        <v>1.3956646152289071E-3</v>
      </c>
      <c r="E90" s="15">
        <f t="shared" si="7"/>
        <v>0</v>
      </c>
      <c r="F90" s="15">
        <f t="shared" si="7"/>
        <v>0</v>
      </c>
      <c r="G90" s="15">
        <f t="shared" si="7"/>
        <v>0</v>
      </c>
      <c r="H90" s="15">
        <f t="shared" si="7"/>
        <v>0</v>
      </c>
      <c r="I90" s="15">
        <f t="shared" si="7"/>
        <v>0</v>
      </c>
      <c r="J90" s="16">
        <f t="shared" si="8"/>
        <v>2.9802246407764649E-3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25">
      <c r="A91" s="14" t="s">
        <v>23</v>
      </c>
      <c r="B91" s="15">
        <f t="shared" si="7"/>
        <v>2.6534167128318008E-4</v>
      </c>
      <c r="C91" s="15">
        <f t="shared" si="7"/>
        <v>3.6436433380620072E-4</v>
      </c>
      <c r="D91" s="15">
        <f t="shared" si="7"/>
        <v>0</v>
      </c>
      <c r="E91" s="15">
        <f t="shared" si="7"/>
        <v>0</v>
      </c>
      <c r="F91" s="15">
        <f t="shared" si="7"/>
        <v>0</v>
      </c>
      <c r="G91" s="15">
        <f t="shared" si="7"/>
        <v>0</v>
      </c>
      <c r="H91" s="15">
        <f t="shared" si="7"/>
        <v>0</v>
      </c>
      <c r="I91" s="15">
        <f t="shared" si="7"/>
        <v>0</v>
      </c>
      <c r="J91" s="16">
        <f t="shared" si="8"/>
        <v>6.297060050893808E-4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25">
      <c r="A92" s="14" t="s">
        <v>24</v>
      </c>
      <c r="B92" s="15">
        <f t="shared" si="7"/>
        <v>5.8338002675716333E-3</v>
      </c>
      <c r="C92" s="15">
        <f t="shared" si="7"/>
        <v>9.7806913573675151E-4</v>
      </c>
      <c r="D92" s="15">
        <f t="shared" si="7"/>
        <v>8.0613965027775229E-5</v>
      </c>
      <c r="E92" s="15">
        <f t="shared" si="7"/>
        <v>5.8955881145515128E-5</v>
      </c>
      <c r="F92" s="15">
        <f t="shared" si="7"/>
        <v>0</v>
      </c>
      <c r="G92" s="15">
        <f t="shared" si="7"/>
        <v>0</v>
      </c>
      <c r="H92" s="15">
        <f t="shared" si="7"/>
        <v>0</v>
      </c>
      <c r="I92" s="15">
        <f t="shared" si="7"/>
        <v>0</v>
      </c>
      <c r="J92" s="16">
        <f t="shared" si="8"/>
        <v>6.9514392494816751E-3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25">
      <c r="A93" s="14" t="s">
        <v>25</v>
      </c>
      <c r="B93" s="15">
        <f t="shared" si="7"/>
        <v>1.6407996901743613E-3</v>
      </c>
      <c r="C93" s="15">
        <f t="shared" si="7"/>
        <v>2.0143855149682525E-3</v>
      </c>
      <c r="D93" s="15">
        <f t="shared" si="7"/>
        <v>3.5558361939276172E-4</v>
      </c>
      <c r="E93" s="15">
        <f t="shared" si="7"/>
        <v>0</v>
      </c>
      <c r="F93" s="15">
        <f t="shared" si="7"/>
        <v>0</v>
      </c>
      <c r="G93" s="15">
        <f t="shared" si="7"/>
        <v>0</v>
      </c>
      <c r="H93" s="15">
        <f t="shared" si="7"/>
        <v>0</v>
      </c>
      <c r="I93" s="15">
        <f t="shared" si="7"/>
        <v>0</v>
      </c>
      <c r="J93" s="16">
        <f t="shared" si="8"/>
        <v>4.0107688245353754E-3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25">
      <c r="A94" s="14" t="s">
        <v>26</v>
      </c>
      <c r="B94" s="15">
        <f t="shared" si="7"/>
        <v>5.8687554799999992E-4</v>
      </c>
      <c r="C94" s="15">
        <f t="shared" si="7"/>
        <v>3.7164625180000005E-5</v>
      </c>
      <c r="D94" s="15">
        <f t="shared" si="7"/>
        <v>5.7430985497000006E-6</v>
      </c>
      <c r="E94" s="15">
        <f t="shared" si="7"/>
        <v>0</v>
      </c>
      <c r="F94" s="15">
        <f t="shared" si="7"/>
        <v>0</v>
      </c>
      <c r="G94" s="15">
        <f t="shared" si="7"/>
        <v>0</v>
      </c>
      <c r="H94" s="15">
        <f t="shared" si="7"/>
        <v>0</v>
      </c>
      <c r="I94" s="15">
        <f t="shared" si="7"/>
        <v>0</v>
      </c>
      <c r="J94" s="16">
        <f t="shared" si="8"/>
        <v>6.2978327172969991E-4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25">
      <c r="A95" s="17" t="s">
        <v>10</v>
      </c>
      <c r="B95" s="16">
        <f t="shared" ref="B95:I95" si="9">SUM(B79:B94)</f>
        <v>8.6079022573419539E-3</v>
      </c>
      <c r="C95" s="16">
        <f t="shared" si="9"/>
        <v>1.3975334461465346E-2</v>
      </c>
      <c r="D95" s="16">
        <f t="shared" si="9"/>
        <v>1.3831705442920094E-2</v>
      </c>
      <c r="E95" s="16">
        <f t="shared" si="9"/>
        <v>4.0160922287393892E-3</v>
      </c>
      <c r="F95" s="16">
        <f t="shared" si="9"/>
        <v>2.0037870337716692E-4</v>
      </c>
      <c r="G95" s="16">
        <f t="shared" si="9"/>
        <v>5.3773465190517138E-5</v>
      </c>
      <c r="H95" s="16">
        <f t="shared" si="9"/>
        <v>0</v>
      </c>
      <c r="I95" s="16">
        <f t="shared" si="9"/>
        <v>0</v>
      </c>
      <c r="J95" s="16">
        <f>SUM(J79:J94)</f>
        <v>4.068518655903447E-2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25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25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25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25">
      <c r="A99" s="27" t="s">
        <v>2</v>
      </c>
      <c r="B99" s="28">
        <v>1.6972238577702478E-5</v>
      </c>
      <c r="C99" s="28">
        <v>0</v>
      </c>
      <c r="D99" s="28">
        <v>0</v>
      </c>
      <c r="E99" s="28">
        <v>0</v>
      </c>
      <c r="F99" s="28">
        <v>5.3881881027002466E-5</v>
      </c>
      <c r="G99" s="28">
        <v>0</v>
      </c>
      <c r="H99" s="28">
        <v>1.5864982836335013E-4</v>
      </c>
      <c r="I99" s="28">
        <v>8.0914744100000005E-7</v>
      </c>
      <c r="J99" s="28">
        <v>2.1702623016711348E-6</v>
      </c>
      <c r="K99" s="28">
        <v>9.1497496095207968E-7</v>
      </c>
      <c r="L99" s="28">
        <v>1.3478885200324037E-5</v>
      </c>
      <c r="M99" s="28">
        <v>3.4207862440776306E-5</v>
      </c>
      <c r="N99" s="28">
        <v>2.6534167128318008E-4</v>
      </c>
      <c r="O99" s="28">
        <v>5.8338002675716333E-3</v>
      </c>
      <c r="P99" s="28">
        <v>1.6407996901743613E-3</v>
      </c>
      <c r="Q99" s="28">
        <v>5.8687554799999992E-4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6.25" x14ac:dyDescent="0.4">
      <c r="A100" s="27" t="s">
        <v>3</v>
      </c>
      <c r="B100" s="28">
        <v>3.3408250386048673E-4</v>
      </c>
      <c r="C100" s="28">
        <v>1.0937330857470727E-4</v>
      </c>
      <c r="D100" s="28">
        <v>0</v>
      </c>
      <c r="E100" s="28">
        <v>4.4993269350000001E-5</v>
      </c>
      <c r="F100" s="28">
        <v>6.8383915495848577E-3</v>
      </c>
      <c r="G100" s="28">
        <v>0</v>
      </c>
      <c r="H100" s="28">
        <v>1.61027535779873E-5</v>
      </c>
      <c r="I100" s="28">
        <v>1.6055764730000001E-3</v>
      </c>
      <c r="J100" s="28">
        <v>2.7838305182859639E-5</v>
      </c>
      <c r="K100" s="28">
        <v>1.6553949125734172E-5</v>
      </c>
      <c r="L100" s="28">
        <v>3.8086576410726042E-5</v>
      </c>
      <c r="M100" s="28">
        <v>1.5503521631067816E-3</v>
      </c>
      <c r="N100" s="28">
        <v>3.6436433380620072E-4</v>
      </c>
      <c r="O100" s="28">
        <v>9.7806913573675151E-4</v>
      </c>
      <c r="P100" s="28">
        <v>2.0143855149682525E-3</v>
      </c>
      <c r="Q100" s="28">
        <v>3.7164625180000005E-5</v>
      </c>
      <c r="R100" s="3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25">
      <c r="A101" s="14" t="s">
        <v>4</v>
      </c>
      <c r="B101" s="28">
        <v>1.617059852419731E-4</v>
      </c>
      <c r="C101" s="28">
        <v>4.3652413162629801E-4</v>
      </c>
      <c r="D101" s="28">
        <v>3.9834224863716776E-4</v>
      </c>
      <c r="E101" s="28">
        <v>0</v>
      </c>
      <c r="F101" s="28">
        <v>9.0645795954477932E-3</v>
      </c>
      <c r="G101" s="28">
        <v>0</v>
      </c>
      <c r="H101" s="28">
        <v>2.3083749868513251E-4</v>
      </c>
      <c r="I101" s="28">
        <v>1.5283936910000001E-3</v>
      </c>
      <c r="J101" s="28">
        <v>1.6116818734940958E-5</v>
      </c>
      <c r="K101" s="28">
        <v>1.5760017534764416E-4</v>
      </c>
      <c r="L101" s="28">
        <v>0</v>
      </c>
      <c r="M101" s="28">
        <v>1.3956646152289071E-3</v>
      </c>
      <c r="N101" s="28">
        <v>0</v>
      </c>
      <c r="O101" s="28">
        <v>8.0613965027775229E-5</v>
      </c>
      <c r="P101" s="28">
        <v>3.5558361939276172E-4</v>
      </c>
      <c r="Q101" s="28">
        <v>5.7430985497000006E-6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25">
      <c r="A102" s="14" t="s">
        <v>5</v>
      </c>
      <c r="B102" s="28">
        <v>0</v>
      </c>
      <c r="C102" s="28">
        <v>6.5557879947266619E-5</v>
      </c>
      <c r="D102" s="28">
        <v>0</v>
      </c>
      <c r="E102" s="28">
        <v>2.2025152588598496E-4</v>
      </c>
      <c r="F102" s="28">
        <v>8.5258204946146591E-4</v>
      </c>
      <c r="G102" s="28">
        <v>1.7013606805E-4</v>
      </c>
      <c r="H102" s="28">
        <v>2.8008008963435635E-4</v>
      </c>
      <c r="I102" s="28">
        <v>2.1463458929999999E-3</v>
      </c>
      <c r="J102" s="28">
        <v>2.0892255233420363E-4</v>
      </c>
      <c r="K102" s="28">
        <v>7.5295849126458035E-6</v>
      </c>
      <c r="L102" s="28">
        <v>5.730704367949764E-6</v>
      </c>
      <c r="M102" s="28">
        <v>0</v>
      </c>
      <c r="N102" s="28">
        <v>0</v>
      </c>
      <c r="O102" s="28">
        <v>5.8955881145515128E-5</v>
      </c>
      <c r="P102" s="28">
        <v>0</v>
      </c>
      <c r="Q102" s="28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25">
      <c r="A103" s="14" t="s">
        <v>6</v>
      </c>
      <c r="B103" s="28">
        <v>0</v>
      </c>
      <c r="C103" s="28">
        <v>0</v>
      </c>
      <c r="D103" s="28">
        <v>0</v>
      </c>
      <c r="E103" s="28">
        <v>1.4996991672172494E-4</v>
      </c>
      <c r="F103" s="28">
        <v>0</v>
      </c>
      <c r="G103" s="28">
        <v>0</v>
      </c>
      <c r="H103" s="28">
        <v>0</v>
      </c>
      <c r="I103" s="28">
        <v>0</v>
      </c>
      <c r="J103" s="28">
        <v>5.0408786655441968E-5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25">
      <c r="A104" s="14" t="s">
        <v>7</v>
      </c>
      <c r="B104" s="28">
        <v>0</v>
      </c>
      <c r="C104" s="28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J104" s="28">
        <v>5.3773465190517138E-5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25">
      <c r="A105" s="14" t="s">
        <v>8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25">
      <c r="A106" s="14" t="s">
        <v>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25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x14ac:dyDescent="0.25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25">
      <c r="A110" s="14" t="s">
        <v>11</v>
      </c>
      <c r="B110" s="15">
        <f t="shared" ref="B110:I125" si="10">INDEX($A$129:$Q$137,MATCH(B$109,$A$129:$A$137,0),MATCH($A110,$A$129:$Q$129,0))</f>
        <v>1.8411985745680738E-7</v>
      </c>
      <c r="C110" s="15">
        <f t="shared" si="10"/>
        <v>5.6400667538157414E-6</v>
      </c>
      <c r="D110" s="15">
        <f t="shared" si="10"/>
        <v>1.9493194066790634E-6</v>
      </c>
      <c r="E110" s="15">
        <f t="shared" si="10"/>
        <v>0</v>
      </c>
      <c r="F110" s="15">
        <f t="shared" si="10"/>
        <v>0</v>
      </c>
      <c r="G110" s="15">
        <f t="shared" si="10"/>
        <v>0</v>
      </c>
      <c r="H110" s="15">
        <f t="shared" si="10"/>
        <v>0</v>
      </c>
      <c r="I110" s="15">
        <f t="shared" si="10"/>
        <v>0</v>
      </c>
      <c r="J110" s="16">
        <f t="shared" ref="J110:J125" si="11">SUM(B110:I110)</f>
        <v>7.7735060179516122E-6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25">
      <c r="A111" s="14" t="s">
        <v>12</v>
      </c>
      <c r="B111" s="15">
        <f t="shared" si="10"/>
        <v>0</v>
      </c>
      <c r="C111" s="15">
        <f t="shared" si="10"/>
        <v>1.8611149496587578E-6</v>
      </c>
      <c r="D111" s="15">
        <f t="shared" si="10"/>
        <v>5.3338117666895282E-6</v>
      </c>
      <c r="E111" s="15">
        <f t="shared" si="10"/>
        <v>8.8274573078370803E-7</v>
      </c>
      <c r="F111" s="15">
        <f t="shared" si="10"/>
        <v>0</v>
      </c>
      <c r="G111" s="15">
        <f t="shared" si="10"/>
        <v>0</v>
      </c>
      <c r="H111" s="15">
        <f t="shared" si="10"/>
        <v>0</v>
      </c>
      <c r="I111" s="15">
        <f t="shared" si="10"/>
        <v>0</v>
      </c>
      <c r="J111" s="16">
        <f t="shared" si="11"/>
        <v>8.0776724471319934E-6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25">
      <c r="A112" s="14" t="s">
        <v>13</v>
      </c>
      <c r="B112" s="15">
        <f t="shared" si="10"/>
        <v>0</v>
      </c>
      <c r="C112" s="15">
        <f t="shared" si="10"/>
        <v>0</v>
      </c>
      <c r="D112" s="15">
        <f t="shared" si="10"/>
        <v>6.5634734536482047E-6</v>
      </c>
      <c r="E112" s="15">
        <f t="shared" si="10"/>
        <v>0</v>
      </c>
      <c r="F112" s="15">
        <f t="shared" si="10"/>
        <v>0</v>
      </c>
      <c r="G112" s="15">
        <f t="shared" si="10"/>
        <v>0</v>
      </c>
      <c r="H112" s="15">
        <f t="shared" si="10"/>
        <v>0</v>
      </c>
      <c r="I112" s="15">
        <f t="shared" si="10"/>
        <v>0</v>
      </c>
      <c r="J112" s="16">
        <f t="shared" si="11"/>
        <v>6.5634734536482047E-6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25">
      <c r="A113" s="14" t="s">
        <v>14</v>
      </c>
      <c r="B113" s="15">
        <f t="shared" si="10"/>
        <v>0</v>
      </c>
      <c r="C113" s="15">
        <f t="shared" si="10"/>
        <v>8.6353331900000003E-7</v>
      </c>
      <c r="D113" s="15">
        <f t="shared" si="10"/>
        <v>0</v>
      </c>
      <c r="E113" s="15">
        <f t="shared" si="10"/>
        <v>2.7158806142807117E-6</v>
      </c>
      <c r="F113" s="15">
        <f t="shared" si="10"/>
        <v>1.5426294603568594E-6</v>
      </c>
      <c r="G113" s="15">
        <f t="shared" si="10"/>
        <v>0</v>
      </c>
      <c r="H113" s="15">
        <f t="shared" si="10"/>
        <v>0</v>
      </c>
      <c r="I113" s="15">
        <f t="shared" si="10"/>
        <v>0</v>
      </c>
      <c r="J113" s="16">
        <f t="shared" si="11"/>
        <v>5.1220433936375715E-6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25">
      <c r="A114" s="14" t="s">
        <v>15</v>
      </c>
      <c r="B114" s="15">
        <f t="shared" si="10"/>
        <v>6.0957747965734087E-7</v>
      </c>
      <c r="C114" s="15">
        <f t="shared" si="10"/>
        <v>1.1752791516291073E-4</v>
      </c>
      <c r="D114" s="15">
        <f t="shared" si="10"/>
        <v>1.5959838654077636E-4</v>
      </c>
      <c r="E114" s="15">
        <f t="shared" si="10"/>
        <v>1.0348222088574505E-5</v>
      </c>
      <c r="F114" s="15">
        <f t="shared" si="10"/>
        <v>0</v>
      </c>
      <c r="G114" s="15">
        <f t="shared" si="10"/>
        <v>0</v>
      </c>
      <c r="H114" s="15">
        <f t="shared" si="10"/>
        <v>0</v>
      </c>
      <c r="I114" s="15">
        <f t="shared" si="10"/>
        <v>0</v>
      </c>
      <c r="J114" s="16">
        <f t="shared" si="11"/>
        <v>2.8808410127191894E-4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25">
      <c r="A115" s="14" t="s">
        <v>16</v>
      </c>
      <c r="B115" s="15">
        <f t="shared" si="10"/>
        <v>0</v>
      </c>
      <c r="C115" s="15">
        <f t="shared" si="10"/>
        <v>0</v>
      </c>
      <c r="D115" s="15">
        <f t="shared" si="10"/>
        <v>0</v>
      </c>
      <c r="E115" s="15">
        <f t="shared" si="10"/>
        <v>2.1191222100000001E-6</v>
      </c>
      <c r="F115" s="15">
        <f t="shared" si="10"/>
        <v>0</v>
      </c>
      <c r="G115" s="15">
        <f t="shared" si="10"/>
        <v>0</v>
      </c>
      <c r="H115" s="15">
        <f t="shared" si="10"/>
        <v>0</v>
      </c>
      <c r="I115" s="15">
        <f t="shared" si="10"/>
        <v>0</v>
      </c>
      <c r="J115" s="16">
        <f t="shared" si="11"/>
        <v>2.1191222100000001E-6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25">
      <c r="A116" s="14" t="s">
        <v>17</v>
      </c>
      <c r="B116" s="15">
        <f t="shared" si="10"/>
        <v>1.0612571589407401E-6</v>
      </c>
      <c r="C116" s="15">
        <f t="shared" si="10"/>
        <v>1.9783459528639172E-7</v>
      </c>
      <c r="D116" s="15">
        <f t="shared" si="10"/>
        <v>2.8040254424377978E-6</v>
      </c>
      <c r="E116" s="15">
        <f t="shared" si="10"/>
        <v>2.9394033675050411E-6</v>
      </c>
      <c r="F116" s="15">
        <f t="shared" si="10"/>
        <v>0</v>
      </c>
      <c r="G116" s="15">
        <f t="shared" si="10"/>
        <v>0</v>
      </c>
      <c r="H116" s="15">
        <f t="shared" si="10"/>
        <v>0</v>
      </c>
      <c r="I116" s="15">
        <f t="shared" si="10"/>
        <v>0</v>
      </c>
      <c r="J116" s="16">
        <f t="shared" si="11"/>
        <v>7.0025205641699706E-6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25">
      <c r="A117" s="14" t="s">
        <v>18</v>
      </c>
      <c r="B117" s="15">
        <f t="shared" si="10"/>
        <v>5.5898509500000004E-9</v>
      </c>
      <c r="C117" s="15">
        <f t="shared" si="10"/>
        <v>2.0188376700000001E-6</v>
      </c>
      <c r="D117" s="15">
        <f t="shared" si="10"/>
        <v>2.45248245E-5</v>
      </c>
      <c r="E117" s="15">
        <f t="shared" si="10"/>
        <v>2.1192578899999999E-5</v>
      </c>
      <c r="F117" s="15">
        <f t="shared" si="10"/>
        <v>0</v>
      </c>
      <c r="G117" s="15">
        <f t="shared" si="10"/>
        <v>0</v>
      </c>
      <c r="H117" s="15">
        <f t="shared" si="10"/>
        <v>0</v>
      </c>
      <c r="I117" s="15">
        <f t="shared" si="10"/>
        <v>0</v>
      </c>
      <c r="J117" s="16">
        <f t="shared" si="11"/>
        <v>4.7741830920949995E-5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25">
      <c r="A118" s="14" t="s">
        <v>19</v>
      </c>
      <c r="B118" s="15">
        <f t="shared" si="10"/>
        <v>2.0681152825214977E-8</v>
      </c>
      <c r="C118" s="15">
        <f t="shared" si="10"/>
        <v>3.9249851896920599E-7</v>
      </c>
      <c r="D118" s="15">
        <f t="shared" si="10"/>
        <v>1.9063506894457474E-7</v>
      </c>
      <c r="E118" s="15">
        <f t="shared" si="10"/>
        <v>2.1795698349444416E-6</v>
      </c>
      <c r="F118" s="15">
        <f t="shared" si="10"/>
        <v>5.5510983863449289E-7</v>
      </c>
      <c r="G118" s="15">
        <f t="shared" si="10"/>
        <v>5.9404101060652329E-7</v>
      </c>
      <c r="H118" s="15">
        <f t="shared" si="10"/>
        <v>0</v>
      </c>
      <c r="I118" s="15">
        <f t="shared" si="10"/>
        <v>0</v>
      </c>
      <c r="J118" s="16">
        <f t="shared" si="11"/>
        <v>3.9325354249244532E-6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25">
      <c r="A119" s="14" t="s">
        <v>20</v>
      </c>
      <c r="B119" s="15">
        <f t="shared" si="10"/>
        <v>7.626279227219099E-9</v>
      </c>
      <c r="C119" s="15">
        <f t="shared" si="10"/>
        <v>2.6996375944057656E-7</v>
      </c>
      <c r="D119" s="15">
        <f t="shared" si="10"/>
        <v>2.1178284178440526E-6</v>
      </c>
      <c r="E119" s="15">
        <f t="shared" si="10"/>
        <v>7.5206591415337515E-8</v>
      </c>
      <c r="F119" s="15">
        <f t="shared" si="10"/>
        <v>0</v>
      </c>
      <c r="G119" s="15">
        <f t="shared" si="10"/>
        <v>0</v>
      </c>
      <c r="H119" s="15">
        <f t="shared" si="10"/>
        <v>0</v>
      </c>
      <c r="I119" s="15">
        <f t="shared" si="10"/>
        <v>0</v>
      </c>
      <c r="J119" s="16">
        <f t="shared" si="11"/>
        <v>2.470625047927186E-6</v>
      </c>
      <c r="K119" s="21"/>
      <c r="L119" s="21"/>
      <c r="M119" s="21"/>
      <c r="N119" s="21"/>
      <c r="O119" s="21"/>
      <c r="P119" s="21"/>
      <c r="Q119" s="21"/>
      <c r="R119" s="2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25">
      <c r="A120" s="14" t="s">
        <v>21</v>
      </c>
      <c r="B120" s="15">
        <f t="shared" si="10"/>
        <v>1.2580106482265211E-7</v>
      </c>
      <c r="C120" s="15">
        <f t="shared" si="10"/>
        <v>6.8722476940612839E-7</v>
      </c>
      <c r="D120" s="15">
        <f t="shared" si="10"/>
        <v>0</v>
      </c>
      <c r="E120" s="15">
        <f t="shared" si="10"/>
        <v>5.978630353039082E-8</v>
      </c>
      <c r="F120" s="15">
        <f t="shared" si="10"/>
        <v>0</v>
      </c>
      <c r="G120" s="15">
        <f t="shared" si="10"/>
        <v>0</v>
      </c>
      <c r="H120" s="15">
        <f t="shared" si="10"/>
        <v>0</v>
      </c>
      <c r="I120" s="15">
        <f t="shared" si="10"/>
        <v>0</v>
      </c>
      <c r="J120" s="16">
        <f t="shared" si="11"/>
        <v>8.7281213775917129E-7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25">
      <c r="A121" s="14" t="s">
        <v>22</v>
      </c>
      <c r="B121" s="15">
        <f t="shared" si="10"/>
        <v>2.8511526753679245E-7</v>
      </c>
      <c r="C121" s="15">
        <f t="shared" si="10"/>
        <v>3.2509784240627296E-5</v>
      </c>
      <c r="D121" s="15">
        <f t="shared" si="10"/>
        <v>2.4875376372645596E-5</v>
      </c>
      <c r="E121" s="15">
        <f t="shared" si="10"/>
        <v>0</v>
      </c>
      <c r="F121" s="15">
        <f t="shared" si="10"/>
        <v>0</v>
      </c>
      <c r="G121" s="15">
        <f t="shared" si="10"/>
        <v>0</v>
      </c>
      <c r="H121" s="15">
        <f t="shared" si="10"/>
        <v>0</v>
      </c>
      <c r="I121" s="15">
        <f t="shared" si="10"/>
        <v>0</v>
      </c>
      <c r="J121" s="16">
        <f t="shared" si="11"/>
        <v>5.7670275880809688E-5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25">
      <c r="A122" s="14" t="s">
        <v>23</v>
      </c>
      <c r="B122" s="15">
        <f t="shared" si="10"/>
        <v>2.750281320532974E-6</v>
      </c>
      <c r="C122" s="15">
        <f t="shared" si="10"/>
        <v>6.5678037430378706E-6</v>
      </c>
      <c r="D122" s="15">
        <f t="shared" si="10"/>
        <v>0</v>
      </c>
      <c r="E122" s="15">
        <f t="shared" si="10"/>
        <v>0</v>
      </c>
      <c r="F122" s="15">
        <f t="shared" si="10"/>
        <v>0</v>
      </c>
      <c r="G122" s="15">
        <f t="shared" si="10"/>
        <v>0</v>
      </c>
      <c r="H122" s="15">
        <f t="shared" si="10"/>
        <v>0</v>
      </c>
      <c r="I122" s="15">
        <f t="shared" si="10"/>
        <v>0</v>
      </c>
      <c r="J122" s="16">
        <f t="shared" si="11"/>
        <v>9.3180850635708446E-6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25">
      <c r="A123" s="14" t="s">
        <v>24</v>
      </c>
      <c r="B123" s="15">
        <f t="shared" si="10"/>
        <v>4.4547092966794262E-4</v>
      </c>
      <c r="C123" s="15">
        <f t="shared" si="10"/>
        <v>1.2225405258972401E-5</v>
      </c>
      <c r="D123" s="15">
        <f t="shared" si="10"/>
        <v>1.1894125301480871E-6</v>
      </c>
      <c r="E123" s="15">
        <f t="shared" si="10"/>
        <v>7.6306940455420384E-7</v>
      </c>
      <c r="F123" s="15">
        <f t="shared" si="10"/>
        <v>0</v>
      </c>
      <c r="G123" s="15">
        <f t="shared" si="10"/>
        <v>0</v>
      </c>
      <c r="H123" s="15">
        <f t="shared" si="10"/>
        <v>0</v>
      </c>
      <c r="I123" s="15">
        <f t="shared" si="10"/>
        <v>0</v>
      </c>
      <c r="J123" s="16">
        <f t="shared" si="11"/>
        <v>4.596488168616173E-4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25">
      <c r="A124" s="14" t="s">
        <v>25</v>
      </c>
      <c r="B124" s="15">
        <f t="shared" si="10"/>
        <v>1.5716833225111523E-5</v>
      </c>
      <c r="C124" s="15">
        <f t="shared" si="10"/>
        <v>3.6854532346435342E-5</v>
      </c>
      <c r="D124" s="15">
        <f t="shared" si="10"/>
        <v>4.2859821199116228E-6</v>
      </c>
      <c r="E124" s="15">
        <f t="shared" si="10"/>
        <v>0</v>
      </c>
      <c r="F124" s="15">
        <f t="shared" si="10"/>
        <v>0</v>
      </c>
      <c r="G124" s="15">
        <f t="shared" si="10"/>
        <v>0</v>
      </c>
      <c r="H124" s="15">
        <f t="shared" si="10"/>
        <v>0</v>
      </c>
      <c r="I124" s="15">
        <f t="shared" si="10"/>
        <v>0</v>
      </c>
      <c r="J124" s="16">
        <f t="shared" si="11"/>
        <v>5.6857347691458491E-5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25">
      <c r="A125" s="14" t="s">
        <v>26</v>
      </c>
      <c r="B125" s="15">
        <f t="shared" si="10"/>
        <v>2.1044993099999998E-5</v>
      </c>
      <c r="C125" s="15">
        <f t="shared" si="10"/>
        <v>4.2864178999999999E-7</v>
      </c>
      <c r="D125" s="15">
        <f t="shared" si="10"/>
        <v>7.8965512900000006E-8</v>
      </c>
      <c r="E125" s="15">
        <f t="shared" si="10"/>
        <v>0</v>
      </c>
      <c r="F125" s="15">
        <f t="shared" si="10"/>
        <v>0</v>
      </c>
      <c r="G125" s="15">
        <f t="shared" si="10"/>
        <v>0</v>
      </c>
      <c r="H125" s="15">
        <f t="shared" si="10"/>
        <v>0</v>
      </c>
      <c r="I125" s="15">
        <f t="shared" si="10"/>
        <v>0</v>
      </c>
      <c r="J125" s="16">
        <f t="shared" si="11"/>
        <v>2.1552600402899998E-5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25">
      <c r="A126" s="17" t="s">
        <v>10</v>
      </c>
      <c r="B126" s="16">
        <f t="shared" ref="B126:J126" si="12">SUM(B111:B125)</f>
        <v>4.8709868556754706E-4</v>
      </c>
      <c r="C126" s="16">
        <f t="shared" si="12"/>
        <v>2.1240509012374469E-4</v>
      </c>
      <c r="D126" s="16">
        <f t="shared" si="12"/>
        <v>2.3156272172594584E-4</v>
      </c>
      <c r="E126" s="16">
        <f t="shared" si="12"/>
        <v>4.3275585045588338E-5</v>
      </c>
      <c r="F126" s="16">
        <f t="shared" si="12"/>
        <v>2.0977392989913524E-6</v>
      </c>
      <c r="G126" s="16">
        <f t="shared" si="12"/>
        <v>5.9404101060652329E-7</v>
      </c>
      <c r="H126" s="16">
        <f t="shared" si="12"/>
        <v>0</v>
      </c>
      <c r="I126" s="16">
        <f t="shared" si="12"/>
        <v>0</v>
      </c>
      <c r="J126" s="16">
        <f t="shared" si="12"/>
        <v>9.770338627724238E-4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25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25">
      <c r="A129" s="14"/>
      <c r="B129" s="32" t="s">
        <v>11</v>
      </c>
      <c r="C129" s="32" t="s">
        <v>12</v>
      </c>
      <c r="D129" s="32" t="s">
        <v>13</v>
      </c>
      <c r="E129" s="32" t="s">
        <v>14</v>
      </c>
      <c r="F129" s="32" t="s">
        <v>15</v>
      </c>
      <c r="G129" s="32" t="s">
        <v>16</v>
      </c>
      <c r="H129" s="32" t="s">
        <v>17</v>
      </c>
      <c r="I129" s="32" t="s">
        <v>18</v>
      </c>
      <c r="J129" s="32" t="s">
        <v>19</v>
      </c>
      <c r="K129" s="32" t="s">
        <v>20</v>
      </c>
      <c r="L129" s="32" t="s">
        <v>21</v>
      </c>
      <c r="M129" s="32" t="s">
        <v>22</v>
      </c>
      <c r="N129" s="32" t="s">
        <v>23</v>
      </c>
      <c r="O129" s="32" t="s">
        <v>24</v>
      </c>
      <c r="P129" s="32" t="s">
        <v>25</v>
      </c>
      <c r="Q129" s="32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25">
      <c r="A130" s="27" t="s">
        <v>2</v>
      </c>
      <c r="B130" s="28">
        <v>1.8411985745680738E-7</v>
      </c>
      <c r="C130" s="28">
        <v>0</v>
      </c>
      <c r="D130" s="28">
        <v>0</v>
      </c>
      <c r="E130" s="28">
        <v>0</v>
      </c>
      <c r="F130" s="28">
        <v>6.0957747965734087E-7</v>
      </c>
      <c r="G130" s="28">
        <v>0</v>
      </c>
      <c r="H130" s="28">
        <v>1.0612571589407401E-6</v>
      </c>
      <c r="I130" s="28">
        <v>5.5898509500000004E-9</v>
      </c>
      <c r="J130" s="28">
        <v>2.0681152825214977E-8</v>
      </c>
      <c r="K130" s="28">
        <v>7.626279227219099E-9</v>
      </c>
      <c r="L130" s="28">
        <v>1.2580106482265211E-7</v>
      </c>
      <c r="M130" s="28">
        <v>2.8511526753679245E-7</v>
      </c>
      <c r="N130" s="28">
        <v>2.750281320532974E-6</v>
      </c>
      <c r="O130" s="28">
        <v>4.4547092966794262E-4</v>
      </c>
      <c r="P130" s="28">
        <v>1.5716833225111523E-5</v>
      </c>
      <c r="Q130" s="28">
        <v>2.1044993099999998E-5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25">
      <c r="A131" s="27" t="s">
        <v>3</v>
      </c>
      <c r="B131" s="28">
        <v>5.6400667538157414E-6</v>
      </c>
      <c r="C131" s="28">
        <v>1.8611149496587578E-6</v>
      </c>
      <c r="D131" s="28">
        <v>0</v>
      </c>
      <c r="E131" s="28">
        <v>8.6353331900000003E-7</v>
      </c>
      <c r="F131" s="28">
        <v>1.1752791516291073E-4</v>
      </c>
      <c r="G131" s="28">
        <v>0</v>
      </c>
      <c r="H131" s="28">
        <v>1.9783459528639172E-7</v>
      </c>
      <c r="I131" s="28">
        <v>2.0188376700000001E-6</v>
      </c>
      <c r="J131" s="28">
        <v>3.9249851896920599E-7</v>
      </c>
      <c r="K131" s="28">
        <v>2.6996375944057656E-7</v>
      </c>
      <c r="L131" s="28">
        <v>6.8722476940612839E-7</v>
      </c>
      <c r="M131" s="28">
        <v>3.2509784240627296E-5</v>
      </c>
      <c r="N131" s="28">
        <v>6.5678037430378706E-6</v>
      </c>
      <c r="O131" s="28">
        <v>1.2225405258972401E-5</v>
      </c>
      <c r="P131" s="28">
        <v>3.6854532346435342E-5</v>
      </c>
      <c r="Q131" s="28">
        <v>4.2864178999999999E-7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25">
      <c r="A132" s="14" t="s">
        <v>4</v>
      </c>
      <c r="B132" s="28">
        <v>1.9493194066790634E-6</v>
      </c>
      <c r="C132" s="28">
        <v>5.3338117666895282E-6</v>
      </c>
      <c r="D132" s="28">
        <v>6.5634734536482047E-6</v>
      </c>
      <c r="E132" s="28">
        <v>0</v>
      </c>
      <c r="F132" s="28">
        <v>1.5959838654077636E-4</v>
      </c>
      <c r="G132" s="28">
        <v>0</v>
      </c>
      <c r="H132" s="28">
        <v>2.8040254424377978E-6</v>
      </c>
      <c r="I132" s="28">
        <v>2.45248245E-5</v>
      </c>
      <c r="J132" s="28">
        <v>1.9063506894457474E-7</v>
      </c>
      <c r="K132" s="28">
        <v>2.1178284178440526E-6</v>
      </c>
      <c r="L132" s="28">
        <v>0</v>
      </c>
      <c r="M132" s="28">
        <v>2.4875376372645596E-5</v>
      </c>
      <c r="N132" s="28">
        <v>0</v>
      </c>
      <c r="O132" s="28">
        <v>1.1894125301480871E-6</v>
      </c>
      <c r="P132" s="28">
        <v>4.2859821199116228E-6</v>
      </c>
      <c r="Q132" s="28">
        <v>7.8965512900000006E-8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25">
      <c r="A133" s="14" t="s">
        <v>5</v>
      </c>
      <c r="B133" s="28">
        <v>0</v>
      </c>
      <c r="C133" s="28">
        <v>8.8274573078370803E-7</v>
      </c>
      <c r="D133" s="28">
        <v>0</v>
      </c>
      <c r="E133" s="28">
        <v>2.7158806142807117E-6</v>
      </c>
      <c r="F133" s="28">
        <v>1.0348222088574505E-5</v>
      </c>
      <c r="G133" s="28">
        <v>2.1191222100000001E-6</v>
      </c>
      <c r="H133" s="28">
        <v>2.9394033675050411E-6</v>
      </c>
      <c r="I133" s="28">
        <v>2.1192578899999999E-5</v>
      </c>
      <c r="J133" s="28">
        <v>2.1795698349444416E-6</v>
      </c>
      <c r="K133" s="28">
        <v>7.5206591415337515E-8</v>
      </c>
      <c r="L133" s="28">
        <v>5.978630353039082E-8</v>
      </c>
      <c r="M133" s="28">
        <v>0</v>
      </c>
      <c r="N133" s="28">
        <v>0</v>
      </c>
      <c r="O133" s="28">
        <v>7.6306940455420384E-7</v>
      </c>
      <c r="P133" s="28">
        <v>0</v>
      </c>
      <c r="Q133" s="28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25">
      <c r="A134" s="14" t="s">
        <v>6</v>
      </c>
      <c r="B134" s="28">
        <v>0</v>
      </c>
      <c r="C134" s="28">
        <v>0</v>
      </c>
      <c r="D134" s="28">
        <v>0</v>
      </c>
      <c r="E134" s="28">
        <v>1.5426294603568594E-6</v>
      </c>
      <c r="F134" s="28">
        <v>0</v>
      </c>
      <c r="G134" s="28">
        <v>0</v>
      </c>
      <c r="H134" s="28">
        <v>0</v>
      </c>
      <c r="I134" s="28">
        <v>0</v>
      </c>
      <c r="J134" s="28">
        <v>5.5510983863449289E-7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25">
      <c r="A135" s="14" t="s">
        <v>7</v>
      </c>
      <c r="B135" s="28">
        <v>0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5.9404101060652329E-7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25">
      <c r="A136" s="14" t="s">
        <v>8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25">
      <c r="A137" s="14" t="s">
        <v>9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33"/>
      <c r="B140" s="34"/>
      <c r="C140" s="35" t="s">
        <v>11</v>
      </c>
      <c r="D140" s="36"/>
      <c r="E140" s="36"/>
      <c r="F140" s="36"/>
      <c r="G140" s="36"/>
      <c r="H140" s="36"/>
      <c r="I140" s="36"/>
      <c r="J140" s="36"/>
      <c r="K140" s="36"/>
      <c r="L140" s="35" t="s">
        <v>12</v>
      </c>
      <c r="M140" s="36"/>
      <c r="N140" s="36"/>
      <c r="O140" s="36"/>
      <c r="P140" s="36"/>
      <c r="Q140" s="36"/>
      <c r="R140" s="36"/>
      <c r="S140" s="36"/>
      <c r="T140" s="37"/>
      <c r="U140" s="38" t="s">
        <v>13</v>
      </c>
      <c r="V140" s="37"/>
      <c r="W140" s="37"/>
      <c r="X140" s="37"/>
      <c r="Y140" s="37"/>
      <c r="Z140" s="37"/>
      <c r="AA140" s="37"/>
      <c r="AB140" s="37"/>
      <c r="AC140" s="37"/>
      <c r="AD140" s="38" t="s">
        <v>14</v>
      </c>
      <c r="AE140" s="37"/>
      <c r="AF140" s="37"/>
      <c r="AG140" s="37"/>
      <c r="AH140" s="37"/>
      <c r="AI140" s="37"/>
      <c r="AJ140" s="37"/>
      <c r="AK140" s="37"/>
      <c r="AL140" s="37"/>
      <c r="AM140" s="38" t="s">
        <v>15</v>
      </c>
      <c r="AN140" s="37"/>
      <c r="AO140" s="37"/>
      <c r="AP140" s="37"/>
      <c r="AQ140" s="37"/>
      <c r="AR140" s="37"/>
      <c r="AS140" s="37"/>
      <c r="AT140" s="37"/>
      <c r="AU140" s="37"/>
      <c r="AV140" s="38" t="s">
        <v>16</v>
      </c>
      <c r="AW140" s="37"/>
      <c r="AX140" s="37"/>
      <c r="AY140" s="37"/>
      <c r="AZ140" s="37"/>
      <c r="BA140" s="37"/>
      <c r="BB140" s="37"/>
      <c r="BC140" s="37"/>
      <c r="BD140" s="37"/>
      <c r="BE140" s="38" t="s">
        <v>17</v>
      </c>
      <c r="BF140" s="37"/>
      <c r="BG140" s="37"/>
      <c r="BH140" s="37"/>
      <c r="BI140" s="37"/>
      <c r="BJ140" s="37"/>
      <c r="BK140" s="37"/>
      <c r="BL140" s="37"/>
      <c r="BM140" s="37"/>
      <c r="BN140" s="38" t="s">
        <v>18</v>
      </c>
      <c r="BO140" s="37"/>
      <c r="BP140" s="37"/>
      <c r="BQ140" s="37"/>
      <c r="BR140" s="37"/>
      <c r="BS140" s="37"/>
      <c r="BT140" s="37"/>
      <c r="BU140" s="37"/>
      <c r="BV140" s="37"/>
      <c r="BW140" s="38" t="s">
        <v>19</v>
      </c>
      <c r="BX140" s="37"/>
      <c r="BY140" s="37"/>
      <c r="BZ140" s="37"/>
      <c r="CA140" s="37"/>
      <c r="CB140" s="37"/>
      <c r="CC140" s="37"/>
      <c r="CD140" s="37"/>
      <c r="CE140" s="37"/>
      <c r="CF140" s="38" t="s">
        <v>20</v>
      </c>
      <c r="CG140" s="37"/>
      <c r="CH140" s="37"/>
      <c r="CI140" s="37"/>
      <c r="CJ140" s="37"/>
      <c r="CK140" s="37"/>
      <c r="CL140" s="37"/>
      <c r="CM140" s="37"/>
      <c r="CN140" s="39"/>
      <c r="CO140" s="37" t="s">
        <v>21</v>
      </c>
      <c r="CP140" s="37"/>
      <c r="CQ140" s="37"/>
      <c r="CR140" s="37"/>
      <c r="CS140" s="37"/>
      <c r="CT140" s="37"/>
      <c r="CU140" s="37"/>
      <c r="CV140" s="37"/>
      <c r="CW140" s="39"/>
      <c r="CX140" s="37" t="s">
        <v>22</v>
      </c>
      <c r="CY140" s="37"/>
      <c r="CZ140" s="37"/>
      <c r="DA140" s="37"/>
      <c r="DB140" s="37"/>
      <c r="DC140" s="37"/>
      <c r="DD140" s="37"/>
      <c r="DE140" s="37"/>
      <c r="DF140" s="39"/>
      <c r="DG140" s="37" t="s">
        <v>23</v>
      </c>
      <c r="DH140" s="37"/>
      <c r="DI140" s="37"/>
      <c r="DJ140" s="37"/>
      <c r="DK140" s="37"/>
      <c r="DL140" s="37"/>
      <c r="DM140" s="37"/>
      <c r="DN140" s="37"/>
      <c r="DO140" s="39"/>
      <c r="DP140" s="37" t="s">
        <v>24</v>
      </c>
      <c r="DQ140" s="37"/>
      <c r="DR140" s="37"/>
      <c r="DS140" s="37"/>
      <c r="DT140" s="37"/>
      <c r="DU140" s="37"/>
      <c r="DV140" s="37"/>
      <c r="DW140" s="37"/>
      <c r="DX140" s="39"/>
      <c r="DY140" s="37" t="s">
        <v>25</v>
      </c>
      <c r="DZ140" s="37"/>
      <c r="EA140" s="37"/>
      <c r="EB140" s="37"/>
      <c r="EC140" s="37"/>
      <c r="ED140" s="37"/>
      <c r="EE140" s="37"/>
      <c r="EF140" s="37"/>
      <c r="EG140" s="39"/>
      <c r="EH140" s="37" t="s">
        <v>26</v>
      </c>
      <c r="EI140" s="37"/>
      <c r="EJ140" s="37"/>
      <c r="EK140" s="37"/>
      <c r="EL140" s="37"/>
      <c r="EM140" s="37"/>
      <c r="EN140" s="37"/>
      <c r="EO140" s="37"/>
      <c r="EP140" s="37"/>
      <c r="EQ140" s="40" t="s">
        <v>10</v>
      </c>
      <c r="ER140" s="41"/>
      <c r="ES140" s="42"/>
      <c r="ET140" s="1"/>
      <c r="EU140" s="1"/>
      <c r="EV140" s="1"/>
      <c r="EW140" s="1"/>
      <c r="EX140" s="1"/>
    </row>
    <row r="141" spans="1:154" x14ac:dyDescent="0.25">
      <c r="A141" s="18" t="s">
        <v>1</v>
      </c>
      <c r="B141" s="43"/>
      <c r="C141" s="44" t="s">
        <v>2</v>
      </c>
      <c r="D141" s="45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6" t="s">
        <v>34</v>
      </c>
      <c r="L141" s="45" t="s">
        <v>2</v>
      </c>
      <c r="M141" s="45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6" t="s">
        <v>34</v>
      </c>
      <c r="U141" s="45" t="s">
        <v>2</v>
      </c>
      <c r="V141" s="45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4" t="s">
        <v>2</v>
      </c>
      <c r="AE141" s="45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4" t="s">
        <v>2</v>
      </c>
      <c r="AN141" s="45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4" t="s">
        <v>2</v>
      </c>
      <c r="AW141" s="45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4" t="s">
        <v>2</v>
      </c>
      <c r="BF141" s="45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4" t="s">
        <v>2</v>
      </c>
      <c r="BO141" s="45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4" t="s">
        <v>2</v>
      </c>
      <c r="BX141" s="45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4" t="s">
        <v>2</v>
      </c>
      <c r="CG141" s="45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6" t="s">
        <v>34</v>
      </c>
      <c r="CO141" s="45" t="s">
        <v>2</v>
      </c>
      <c r="CP141" s="45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6" t="s">
        <v>34</v>
      </c>
      <c r="CX141" s="45" t="s">
        <v>2</v>
      </c>
      <c r="CY141" s="45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6" t="s">
        <v>34</v>
      </c>
      <c r="DG141" s="45" t="s">
        <v>2</v>
      </c>
      <c r="DH141" s="45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6" t="s">
        <v>34</v>
      </c>
      <c r="DP141" s="45" t="s">
        <v>2</v>
      </c>
      <c r="DQ141" s="45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6" t="s">
        <v>34</v>
      </c>
      <c r="DY141" s="45" t="s">
        <v>2</v>
      </c>
      <c r="DZ141" s="45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6" t="s">
        <v>34</v>
      </c>
      <c r="EH141" s="45" t="s">
        <v>2</v>
      </c>
      <c r="EI141" s="45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7"/>
      <c r="ER141" s="41"/>
      <c r="ES141" s="42"/>
      <c r="ET141" s="1"/>
      <c r="EU141" s="1"/>
      <c r="EV141" s="1"/>
      <c r="EW141" s="1"/>
      <c r="EX141" s="1"/>
    </row>
    <row r="142" spans="1:154" x14ac:dyDescent="0.25">
      <c r="A142" s="48" t="s">
        <v>11</v>
      </c>
      <c r="B142" s="14" t="s">
        <v>2</v>
      </c>
      <c r="C142" s="15">
        <v>1.2454427600000001E-9</v>
      </c>
      <c r="D142" s="15">
        <v>1.9960771900000001E-8</v>
      </c>
      <c r="E142" s="15">
        <v>1.33522653E-8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6.88140871E-9</v>
      </c>
      <c r="N142" s="15">
        <v>3.12220895E-8</v>
      </c>
      <c r="O142" s="15">
        <v>4.6686737700000002E-9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2.08552637E-8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2.1476339700000001E-9</v>
      </c>
      <c r="AF142" s="15">
        <v>0</v>
      </c>
      <c r="AG142" s="15">
        <v>1.38276617E-8</v>
      </c>
      <c r="AH142" s="15">
        <v>1.20359071E-8</v>
      </c>
      <c r="AI142" s="15">
        <v>0</v>
      </c>
      <c r="AJ142" s="15">
        <v>0</v>
      </c>
      <c r="AK142" s="15">
        <v>0</v>
      </c>
      <c r="AL142" s="15">
        <v>0</v>
      </c>
      <c r="AM142" s="15">
        <v>8.2344463200000008E-9</v>
      </c>
      <c r="AN142" s="15">
        <v>5.3493490000000003E-7</v>
      </c>
      <c r="AO142" s="15">
        <v>6.4324422200000005E-7</v>
      </c>
      <c r="AP142" s="15">
        <v>8.7796541999999995E-8</v>
      </c>
      <c r="AQ142" s="15">
        <v>0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2.0461872099999999E-8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6.5085281899999999E-8</v>
      </c>
      <c r="BF142" s="15">
        <v>1.3103464299999999E-9</v>
      </c>
      <c r="BG142" s="15">
        <v>3.8927515200000001E-8</v>
      </c>
      <c r="BH142" s="15">
        <v>4.5508631399999999E-8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6.21193875E-10</v>
      </c>
      <c r="BO142" s="15">
        <v>2.2604889200000001E-8</v>
      </c>
      <c r="BP142" s="15">
        <v>2.3828407499999999E-8</v>
      </c>
      <c r="BQ142" s="15">
        <v>3.8365103699999997E-7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2.24970787E-10</v>
      </c>
      <c r="BX142" s="15">
        <v>9.3102704399999996E-10</v>
      </c>
      <c r="BY142" s="15">
        <v>2.1221479900000001E-9</v>
      </c>
      <c r="BZ142" s="15">
        <v>3.3652723700000003E-8</v>
      </c>
      <c r="CA142" s="15">
        <v>6.3205911299999999E-9</v>
      </c>
      <c r="CB142" s="15">
        <v>7.8472651599999999E-9</v>
      </c>
      <c r="CC142" s="15">
        <v>0</v>
      </c>
      <c r="CD142" s="15">
        <v>0</v>
      </c>
      <c r="CE142" s="15">
        <v>0</v>
      </c>
      <c r="CF142" s="15">
        <v>5.8104973399999999E-10</v>
      </c>
      <c r="CG142" s="15">
        <v>1.1691604500000001E-9</v>
      </c>
      <c r="CH142" s="15">
        <v>1.6357429499999998E-8</v>
      </c>
      <c r="CI142" s="15">
        <v>1.40310701E-9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3.0929829499999999E-9</v>
      </c>
      <c r="CP142" s="15">
        <v>2.6518823000000001E-9</v>
      </c>
      <c r="CQ142" s="15">
        <v>0</v>
      </c>
      <c r="CR142" s="15">
        <v>9.2502449900000002E-10</v>
      </c>
      <c r="CS142" s="15">
        <v>0</v>
      </c>
      <c r="CT142" s="15">
        <v>0</v>
      </c>
      <c r="CU142" s="15">
        <v>0</v>
      </c>
      <c r="CV142" s="15">
        <v>0</v>
      </c>
      <c r="CW142" s="15">
        <v>0</v>
      </c>
      <c r="CX142" s="15">
        <v>2.23680181E-9</v>
      </c>
      <c r="CY142" s="15">
        <v>1.20994355E-7</v>
      </c>
      <c r="CZ142" s="15">
        <v>1.09398985E-7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2.0124495400000001E-8</v>
      </c>
      <c r="DH142" s="15">
        <v>1.9724218999999999E-8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1.78858335E-7</v>
      </c>
      <c r="DQ142" s="15">
        <v>4.2686233299999999E-8</v>
      </c>
      <c r="DR142" s="15">
        <v>9.4867067700000005E-9</v>
      </c>
      <c r="DS142" s="15">
        <v>4.2231135599999996E-9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1.1362497600000001E-7</v>
      </c>
      <c r="DZ142" s="15">
        <v>1.3172737500000001E-7</v>
      </c>
      <c r="EA142" s="15">
        <v>2.13038915E-8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4.3772587199999998E-8</v>
      </c>
      <c r="EI142" s="15">
        <v>1.85663812E-9</v>
      </c>
      <c r="EJ142" s="15">
        <v>1.5963734899999999E-10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2.02003151E-5</v>
      </c>
      <c r="ER142" s="49" t="s">
        <v>2</v>
      </c>
      <c r="ES142" s="50" t="s">
        <v>11</v>
      </c>
      <c r="ET142" s="1"/>
      <c r="EU142" s="1"/>
      <c r="EV142" s="1"/>
      <c r="EW142" s="1"/>
      <c r="EX142" s="1"/>
    </row>
    <row r="143" spans="1:154" x14ac:dyDescent="0.25">
      <c r="A143" s="48"/>
      <c r="B143" s="14" t="s">
        <v>3</v>
      </c>
      <c r="C143" s="15">
        <v>1.4959063399999999E-8</v>
      </c>
      <c r="D143" s="15">
        <v>2.0428911700000001E-7</v>
      </c>
      <c r="E143" s="15">
        <v>1.41763263E-7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7.7816556300000004E-8</v>
      </c>
      <c r="N143" s="15">
        <v>3.4255364199999998E-7</v>
      </c>
      <c r="O143" s="15">
        <v>5.4257551100000003E-8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2.3178901300000001E-7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2.4240511600000002E-8</v>
      </c>
      <c r="AF143" s="15">
        <v>0</v>
      </c>
      <c r="AG143" s="15">
        <v>1.48233518E-7</v>
      </c>
      <c r="AH143" s="15">
        <v>1.3871577599999999E-7</v>
      </c>
      <c r="AI143" s="15">
        <v>0</v>
      </c>
      <c r="AJ143" s="15">
        <v>0</v>
      </c>
      <c r="AK143" s="15">
        <v>0</v>
      </c>
      <c r="AL143" s="15">
        <v>0</v>
      </c>
      <c r="AM143" s="15">
        <v>9.0583237200000001E-8</v>
      </c>
      <c r="AN143" s="15">
        <v>5.6064854599999998E-6</v>
      </c>
      <c r="AO143" s="15">
        <v>6.9006639399999999E-6</v>
      </c>
      <c r="AP143" s="15">
        <v>9.3498523899999997E-7</v>
      </c>
      <c r="AQ143" s="15">
        <v>0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2.13475576E-7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6.9227119500000004E-7</v>
      </c>
      <c r="BF143" s="15">
        <v>1.41628924E-8</v>
      </c>
      <c r="BG143" s="15">
        <v>3.8379414699999998E-7</v>
      </c>
      <c r="BH143" s="15">
        <v>4.51922907E-7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6.5379936E-9</v>
      </c>
      <c r="BO143" s="15">
        <v>2.3195381000000001E-7</v>
      </c>
      <c r="BP143" s="15">
        <v>2.4205216900000001E-7</v>
      </c>
      <c r="BQ143" s="15">
        <v>3.8457435800000004E-6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2.41474815E-9</v>
      </c>
      <c r="BX143" s="15">
        <v>1.0105427600000001E-8</v>
      </c>
      <c r="BY143" s="15">
        <v>2.1548607400000001E-8</v>
      </c>
      <c r="BZ143" s="15">
        <v>3.3926118399999999E-7</v>
      </c>
      <c r="CA143" s="15">
        <v>6.9984723500000004E-8</v>
      </c>
      <c r="CB143" s="15">
        <v>8.58664484E-8</v>
      </c>
      <c r="CC143" s="15">
        <v>0</v>
      </c>
      <c r="CD143" s="15">
        <v>0</v>
      </c>
      <c r="CE143" s="15">
        <v>0</v>
      </c>
      <c r="CF143" s="15">
        <v>6.3956937099999996E-9</v>
      </c>
      <c r="CG143" s="15">
        <v>1.18927216E-8</v>
      </c>
      <c r="CH143" s="15">
        <v>1.6246022500000001E-7</v>
      </c>
      <c r="CI143" s="15">
        <v>1.3501750800000001E-8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3.1780500600000001E-8</v>
      </c>
      <c r="CP143" s="15">
        <v>2.7396305000000001E-8</v>
      </c>
      <c r="CQ143" s="15">
        <v>0</v>
      </c>
      <c r="CR143" s="15">
        <v>8.8558083600000008E-9</v>
      </c>
      <c r="CS143" s="15">
        <v>0</v>
      </c>
      <c r="CT143" s="15">
        <v>0</v>
      </c>
      <c r="CU143" s="15">
        <v>0</v>
      </c>
      <c r="CV143" s="15">
        <v>0</v>
      </c>
      <c r="CW143" s="15">
        <v>0</v>
      </c>
      <c r="CX143" s="15">
        <v>2.7166420600000002E-8</v>
      </c>
      <c r="CY143" s="15">
        <v>1.27905908E-6</v>
      </c>
      <c r="CZ143" s="15">
        <v>1.13726297E-6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2.2683148300000001E-7</v>
      </c>
      <c r="DH143" s="15">
        <v>2.07407168E-7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1.9502595499999998E-6</v>
      </c>
      <c r="DQ143" s="15">
        <v>4.4751347100000001E-7</v>
      </c>
      <c r="DR143" s="15">
        <v>9.7474089999999999E-8</v>
      </c>
      <c r="DS143" s="15">
        <v>4.5779191400000001E-8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1.5556323299999999E-6</v>
      </c>
      <c r="DZ143" s="15">
        <v>1.5453734500000001E-6</v>
      </c>
      <c r="EA143" s="15">
        <v>2.5638137200000002E-7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4.8928511800000003E-7</v>
      </c>
      <c r="EI143" s="15">
        <v>1.9988697099999999E-8</v>
      </c>
      <c r="EJ143" s="15">
        <v>1.6946709200000001E-9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2.25131691E-5</v>
      </c>
      <c r="ER143" s="49" t="s">
        <v>3</v>
      </c>
      <c r="ES143" s="50"/>
      <c r="ET143" s="1"/>
      <c r="EU143" s="1"/>
      <c r="EV143" s="1"/>
      <c r="EW143" s="1"/>
      <c r="EX143" s="1"/>
    </row>
    <row r="144" spans="1:154" x14ac:dyDescent="0.25">
      <c r="A144" s="48"/>
      <c r="B144" s="14" t="s">
        <v>4</v>
      </c>
      <c r="C144" s="15">
        <v>6.6210813899999998E-9</v>
      </c>
      <c r="D144" s="15">
        <v>9.4150393699999994E-8</v>
      </c>
      <c r="E144" s="15">
        <v>6.4966616500000001E-8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4.3229966500000002E-8</v>
      </c>
      <c r="N144" s="15">
        <v>1.5600565E-7</v>
      </c>
      <c r="O144" s="15">
        <v>2.4411049799999999E-8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1.4077383000000001E-7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1.41633713E-8</v>
      </c>
      <c r="AF144" s="15">
        <v>0</v>
      </c>
      <c r="AG144" s="15">
        <v>6.2247277200000004E-8</v>
      </c>
      <c r="AH144" s="15">
        <v>6.1032105400000004E-8</v>
      </c>
      <c r="AI144" s="15">
        <v>0</v>
      </c>
      <c r="AJ144" s="15">
        <v>0</v>
      </c>
      <c r="AK144" s="15">
        <v>0</v>
      </c>
      <c r="AL144" s="15">
        <v>0</v>
      </c>
      <c r="AM144" s="15">
        <v>2.6199782700000002E-8</v>
      </c>
      <c r="AN144" s="15">
        <v>2.3013766299999998E-6</v>
      </c>
      <c r="AO144" s="15">
        <v>3.0284485800000001E-6</v>
      </c>
      <c r="AP144" s="15">
        <v>3.42189657E-7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9.00159574E-8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2.35465031E-7</v>
      </c>
      <c r="BF144" s="15">
        <v>3.7752717499999997E-9</v>
      </c>
      <c r="BG144" s="15">
        <v>1.12780958E-7</v>
      </c>
      <c r="BH144" s="15">
        <v>1.2499827799999999E-7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1.8763173700000001E-9</v>
      </c>
      <c r="BO144" s="15">
        <v>5.2233597799999997E-8</v>
      </c>
      <c r="BP144" s="15">
        <v>6.34112407E-8</v>
      </c>
      <c r="BQ144" s="15">
        <v>9.4859751900000001E-7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1.0887374499999999E-9</v>
      </c>
      <c r="BX144" s="15">
        <v>6.0230583300000003E-9</v>
      </c>
      <c r="BY144" s="15">
        <v>5.3080932100000001E-9</v>
      </c>
      <c r="BZ144" s="15">
        <v>9.1762059200000004E-8</v>
      </c>
      <c r="CA144" s="15">
        <v>3.11063563E-8</v>
      </c>
      <c r="CB144" s="15">
        <v>3.8631050100000001E-8</v>
      </c>
      <c r="CC144" s="15">
        <v>0</v>
      </c>
      <c r="CD144" s="15">
        <v>0</v>
      </c>
      <c r="CE144" s="15">
        <v>0</v>
      </c>
      <c r="CF144" s="15">
        <v>2.1589712299999999E-9</v>
      </c>
      <c r="CG144" s="15">
        <v>6.0787446999999999E-9</v>
      </c>
      <c r="CH144" s="15">
        <v>7.4525067000000005E-8</v>
      </c>
      <c r="CI144" s="15">
        <v>4.2372837299999999E-9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6.5337015199999996E-9</v>
      </c>
      <c r="CP144" s="15">
        <v>1.48102079E-8</v>
      </c>
      <c r="CQ144" s="15">
        <v>0</v>
      </c>
      <c r="CR144" s="15">
        <v>2.2031167400000001E-9</v>
      </c>
      <c r="CS144" s="15">
        <v>0</v>
      </c>
      <c r="CT144" s="15">
        <v>0</v>
      </c>
      <c r="CU144" s="15">
        <v>0</v>
      </c>
      <c r="CV144" s="15">
        <v>0</v>
      </c>
      <c r="CW144" s="15">
        <v>0</v>
      </c>
      <c r="CX144" s="15">
        <v>1.09176078E-8</v>
      </c>
      <c r="CY144" s="15">
        <v>5.5016415200000002E-7</v>
      </c>
      <c r="CZ144" s="15">
        <v>5.40580397E-7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1.2798977800000001E-7</v>
      </c>
      <c r="DH144" s="15">
        <v>1.03770385E-7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5.5937080399999996E-7</v>
      </c>
      <c r="DQ144" s="15">
        <v>2.60191808E-7</v>
      </c>
      <c r="DR144" s="15">
        <v>4.1031906899999998E-8</v>
      </c>
      <c r="DS144" s="15">
        <v>2.08575675E-8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6.5452203999999995E-7</v>
      </c>
      <c r="DZ144" s="15">
        <v>7.7212578300000002E-7</v>
      </c>
      <c r="EA144" s="15">
        <v>1.3297868400000001E-7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1.62992568E-7</v>
      </c>
      <c r="EI144" s="15">
        <v>8.0796607099999994E-9</v>
      </c>
      <c r="EJ144" s="15">
        <v>1.63854952E-9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1.0655306099999999E-4</v>
      </c>
      <c r="ER144" s="49" t="s">
        <v>4</v>
      </c>
      <c r="ES144" s="50"/>
      <c r="ET144" s="1"/>
      <c r="EU144" s="1"/>
      <c r="EV144" s="1"/>
      <c r="EW144" s="1"/>
      <c r="EX144" s="1"/>
    </row>
    <row r="145" spans="1:154" x14ac:dyDescent="0.25">
      <c r="A145" s="48"/>
      <c r="B145" s="14" t="s">
        <v>5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0</v>
      </c>
      <c r="AO145" s="15">
        <v>0</v>
      </c>
      <c r="AP145" s="15">
        <v>0</v>
      </c>
      <c r="AQ145" s="15">
        <v>0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0</v>
      </c>
      <c r="BZ145" s="15">
        <v>0</v>
      </c>
      <c r="CA145" s="15">
        <v>0</v>
      </c>
      <c r="CB145" s="15">
        <v>0</v>
      </c>
      <c r="CC145" s="15">
        <v>0</v>
      </c>
      <c r="CD145" s="15">
        <v>0</v>
      </c>
      <c r="CE145" s="15">
        <v>0</v>
      </c>
      <c r="CF145" s="15">
        <v>0</v>
      </c>
      <c r="CG145" s="15">
        <v>0</v>
      </c>
      <c r="CH145" s="15">
        <v>0</v>
      </c>
      <c r="CI145" s="15">
        <v>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0</v>
      </c>
      <c r="CP145" s="15">
        <v>0</v>
      </c>
      <c r="CQ145" s="15">
        <v>0</v>
      </c>
      <c r="CR145" s="15">
        <v>0</v>
      </c>
      <c r="CS145" s="15">
        <v>0</v>
      </c>
      <c r="CT145" s="15">
        <v>0</v>
      </c>
      <c r="CU145" s="15">
        <v>0</v>
      </c>
      <c r="CV145" s="15">
        <v>0</v>
      </c>
      <c r="CW145" s="15">
        <v>0</v>
      </c>
      <c r="CX145" s="15">
        <v>0</v>
      </c>
      <c r="CY145" s="15">
        <v>0</v>
      </c>
      <c r="CZ145" s="15">
        <v>0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0</v>
      </c>
      <c r="DH145" s="15">
        <v>0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0</v>
      </c>
      <c r="DQ145" s="15">
        <v>0</v>
      </c>
      <c r="DR145" s="15">
        <v>0</v>
      </c>
      <c r="DS145" s="15">
        <v>0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0</v>
      </c>
      <c r="DZ145" s="15">
        <v>0</v>
      </c>
      <c r="EA145" s="15">
        <v>0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0</v>
      </c>
      <c r="EI145" s="15">
        <v>0</v>
      </c>
      <c r="EJ145" s="15">
        <v>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0</v>
      </c>
      <c r="ER145" s="49" t="s">
        <v>5</v>
      </c>
      <c r="ES145" s="50"/>
      <c r="ET145" s="1"/>
      <c r="EU145" s="1"/>
      <c r="EV145" s="1"/>
      <c r="EW145" s="1"/>
      <c r="EX145" s="1"/>
    </row>
    <row r="146" spans="1:154" x14ac:dyDescent="0.25">
      <c r="A146" s="48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49" t="s">
        <v>6</v>
      </c>
      <c r="ES146" s="50"/>
      <c r="ET146" s="1"/>
      <c r="EU146" s="1"/>
      <c r="EV146" s="1"/>
      <c r="EW146" s="1"/>
      <c r="EX146" s="1"/>
    </row>
    <row r="147" spans="1:154" x14ac:dyDescent="0.25">
      <c r="A147" s="48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49" t="s">
        <v>7</v>
      </c>
      <c r="ES147" s="50"/>
      <c r="ET147" s="1"/>
      <c r="EU147" s="1"/>
      <c r="EV147" s="1"/>
      <c r="EW147" s="1"/>
      <c r="EX147" s="1"/>
    </row>
    <row r="148" spans="1:154" x14ac:dyDescent="0.25">
      <c r="A148" s="48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49" t="s">
        <v>8</v>
      </c>
      <c r="ES148" s="50"/>
      <c r="ET148" s="1"/>
      <c r="EU148" s="1"/>
      <c r="EV148" s="1"/>
      <c r="EW148" s="1"/>
      <c r="EX148" s="1"/>
    </row>
    <row r="149" spans="1:154" x14ac:dyDescent="0.25">
      <c r="A149" s="48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49" t="s">
        <v>33</v>
      </c>
      <c r="ES149" s="50"/>
      <c r="ET149" s="1"/>
      <c r="EU149" s="1"/>
      <c r="EV149" s="1"/>
      <c r="EW149" s="1"/>
      <c r="EX149" s="1"/>
    </row>
    <row r="150" spans="1:154" x14ac:dyDescent="0.25">
      <c r="A150" s="48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49" t="s">
        <v>34</v>
      </c>
      <c r="ES150" s="50"/>
      <c r="ET150" s="1"/>
      <c r="EU150" s="1"/>
      <c r="EV150" s="1"/>
      <c r="EW150" s="1"/>
      <c r="EX150" s="1"/>
    </row>
    <row r="151" spans="1:154" x14ac:dyDescent="0.25">
      <c r="A151" s="48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49" t="s">
        <v>2</v>
      </c>
      <c r="ES151" s="50" t="s">
        <v>12</v>
      </c>
      <c r="ET151" s="1"/>
      <c r="EU151" s="1"/>
      <c r="EV151" s="1"/>
      <c r="EW151" s="1"/>
      <c r="EX151" s="1"/>
    </row>
    <row r="152" spans="1:154" x14ac:dyDescent="0.25">
      <c r="A152" s="48"/>
      <c r="B152" s="14" t="s">
        <v>3</v>
      </c>
      <c r="C152" s="15">
        <v>4.3783835600000001E-9</v>
      </c>
      <c r="D152" s="15">
        <v>6.8891055600000002E-8</v>
      </c>
      <c r="E152" s="15">
        <v>6.2489657400000006E-8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2.8411426999999999E-8</v>
      </c>
      <c r="N152" s="15">
        <v>1.3945264500000001E-7</v>
      </c>
      <c r="O152" s="15">
        <v>2.7388941599999999E-8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1.1801402399999999E-7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1.04446054E-8</v>
      </c>
      <c r="AF152" s="15">
        <v>0</v>
      </c>
      <c r="AG152" s="15">
        <v>6.3037588700000005E-8</v>
      </c>
      <c r="AH152" s="15">
        <v>6.9879879599999996E-8</v>
      </c>
      <c r="AI152" s="15">
        <v>0</v>
      </c>
      <c r="AJ152" s="15">
        <v>0</v>
      </c>
      <c r="AK152" s="15">
        <v>0</v>
      </c>
      <c r="AL152" s="15">
        <v>0</v>
      </c>
      <c r="AM152" s="15">
        <v>1.9863585599999999E-8</v>
      </c>
      <c r="AN152" s="15">
        <v>1.6793639500000001E-6</v>
      </c>
      <c r="AO152" s="15">
        <v>2.6397233399999999E-6</v>
      </c>
      <c r="AP152" s="15">
        <v>4.0830804100000002E-7</v>
      </c>
      <c r="AQ152" s="15">
        <v>0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1.0385304E-7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1.67652695E-7</v>
      </c>
      <c r="BF152" s="15">
        <v>3.4324819499999999E-9</v>
      </c>
      <c r="BG152" s="15">
        <v>9.6088348700000004E-8</v>
      </c>
      <c r="BH152" s="15">
        <v>1.2578802100000001E-7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1.42471053E-9</v>
      </c>
      <c r="BO152" s="15">
        <v>4.8065632399999997E-8</v>
      </c>
      <c r="BP152" s="15">
        <v>6.3742853099999995E-8</v>
      </c>
      <c r="BQ152" s="15">
        <v>1.01011959E-6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6.2833513600000001E-10</v>
      </c>
      <c r="BX152" s="15">
        <v>3.8818267599999997E-9</v>
      </c>
      <c r="BY152" s="15">
        <v>4.9027064699999997E-9</v>
      </c>
      <c r="BZ152" s="15">
        <v>9.8339760499999997E-8</v>
      </c>
      <c r="CA152" s="15">
        <v>3.0544831300000001E-8</v>
      </c>
      <c r="CB152" s="15">
        <v>3.7988858600000001E-8</v>
      </c>
      <c r="CC152" s="15">
        <v>0</v>
      </c>
      <c r="CD152" s="15">
        <v>0</v>
      </c>
      <c r="CE152" s="15">
        <v>0</v>
      </c>
      <c r="CF152" s="15">
        <v>1.39349559E-9</v>
      </c>
      <c r="CG152" s="15">
        <v>4.0693974300000004E-9</v>
      </c>
      <c r="CH152" s="15">
        <v>6.3107815800000003E-8</v>
      </c>
      <c r="CI152" s="15">
        <v>4.4376869900000002E-9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5.98353453E-9</v>
      </c>
      <c r="CP152" s="15">
        <v>1.04737605E-8</v>
      </c>
      <c r="CQ152" s="15">
        <v>0</v>
      </c>
      <c r="CR152" s="15">
        <v>2.8356812600000001E-9</v>
      </c>
      <c r="CS152" s="15">
        <v>0</v>
      </c>
      <c r="CT152" s="15">
        <v>0</v>
      </c>
      <c r="CU152" s="15">
        <v>0</v>
      </c>
      <c r="CV152" s="15">
        <v>0</v>
      </c>
      <c r="CW152" s="15">
        <v>0</v>
      </c>
      <c r="CX152" s="15">
        <v>7.5019710000000006E-9</v>
      </c>
      <c r="CY152" s="15">
        <v>3.8877384200000002E-7</v>
      </c>
      <c r="CZ152" s="15">
        <v>4.1405687100000002E-7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9.1399140699999994E-8</v>
      </c>
      <c r="DH152" s="15">
        <v>7.9382384499999994E-8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4.3311887700000001E-7</v>
      </c>
      <c r="DQ152" s="15">
        <v>1.69560549E-7</v>
      </c>
      <c r="DR152" s="15">
        <v>3.73126689E-8</v>
      </c>
      <c r="DS152" s="15">
        <v>2.2100044499999999E-8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4.5451165000000001E-7</v>
      </c>
      <c r="DZ152" s="15">
        <v>5.6430216899999997E-7</v>
      </c>
      <c r="EA152" s="15">
        <v>1.22589822E-7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1.16711797E-7</v>
      </c>
      <c r="EI152" s="15">
        <v>6.7351578000000003E-9</v>
      </c>
      <c r="EJ152" s="15">
        <v>1.0292026499999999E-9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0</v>
      </c>
      <c r="ER152" s="49" t="s">
        <v>3</v>
      </c>
      <c r="ES152" s="50"/>
      <c r="ET152" s="1"/>
      <c r="EU152" s="1"/>
      <c r="EV152" s="1"/>
      <c r="EW152" s="1"/>
      <c r="EX152" s="1"/>
    </row>
    <row r="153" spans="1:154" x14ac:dyDescent="0.25">
      <c r="A153" s="48"/>
      <c r="B153" s="14" t="s">
        <v>4</v>
      </c>
      <c r="C153" s="15">
        <v>1.5333967300000001E-8</v>
      </c>
      <c r="D153" s="15">
        <v>2.3090973500000001E-7</v>
      </c>
      <c r="E153" s="15">
        <v>1.7229890899999999E-7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1.03450556E-7</v>
      </c>
      <c r="N153" s="15">
        <v>3.63534676E-7</v>
      </c>
      <c r="O153" s="15">
        <v>6.8842056499999995E-8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3.4179106199999998E-7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3.4095880399999998E-8</v>
      </c>
      <c r="AF153" s="15">
        <v>0</v>
      </c>
      <c r="AG153" s="15">
        <v>1.69083012E-7</v>
      </c>
      <c r="AH153" s="15">
        <v>1.6112288400000001E-7</v>
      </c>
      <c r="AI153" s="15">
        <v>0</v>
      </c>
      <c r="AJ153" s="15">
        <v>0</v>
      </c>
      <c r="AK153" s="15">
        <v>0</v>
      </c>
      <c r="AL153" s="15">
        <v>0</v>
      </c>
      <c r="AM153" s="15">
        <v>6.36816715E-8</v>
      </c>
      <c r="AN153" s="15">
        <v>5.5909945199999999E-6</v>
      </c>
      <c r="AO153" s="15">
        <v>7.0990351E-6</v>
      </c>
      <c r="AP153" s="15">
        <v>1.04729104E-6</v>
      </c>
      <c r="AQ153" s="15">
        <v>0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2.74894438E-7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5.8193341899999999E-7</v>
      </c>
      <c r="BF153" s="15">
        <v>1.1846022299999999E-8</v>
      </c>
      <c r="BG153" s="15">
        <v>3.0157217500000002E-7</v>
      </c>
      <c r="BH153" s="15">
        <v>3.9287543200000001E-7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4.3601457E-9</v>
      </c>
      <c r="BO153" s="15">
        <v>1.4212937100000001E-7</v>
      </c>
      <c r="BP153" s="15">
        <v>1.72024603E-7</v>
      </c>
      <c r="BQ153" s="15">
        <v>3.0198432999999998E-6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2.7209736100000001E-9</v>
      </c>
      <c r="BX153" s="15">
        <v>1.33932075E-8</v>
      </c>
      <c r="BY153" s="15">
        <v>1.4578883E-8</v>
      </c>
      <c r="BZ153" s="15">
        <v>2.9078481800000002E-7</v>
      </c>
      <c r="CA153" s="15">
        <v>8.2099822399999997E-8</v>
      </c>
      <c r="CB153" s="15">
        <v>1.00962427E-7</v>
      </c>
      <c r="CC153" s="15">
        <v>0</v>
      </c>
      <c r="CD153" s="15">
        <v>0</v>
      </c>
      <c r="CE153" s="15">
        <v>0</v>
      </c>
      <c r="CF153" s="15">
        <v>4.7856582099999999E-9</v>
      </c>
      <c r="CG153" s="15">
        <v>1.47078975E-8</v>
      </c>
      <c r="CH153" s="15">
        <v>1.76464472E-7</v>
      </c>
      <c r="CI153" s="15">
        <v>1.3152865600000001E-8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1.51420861E-8</v>
      </c>
      <c r="CP153" s="15">
        <v>3.6016357999999998E-8</v>
      </c>
      <c r="CQ153" s="15">
        <v>0</v>
      </c>
      <c r="CR153" s="15">
        <v>7.9319965900000002E-9</v>
      </c>
      <c r="CS153" s="15">
        <v>0</v>
      </c>
      <c r="CT153" s="15">
        <v>0</v>
      </c>
      <c r="CU153" s="15">
        <v>0</v>
      </c>
      <c r="CV153" s="15">
        <v>0</v>
      </c>
      <c r="CW153" s="15">
        <v>0</v>
      </c>
      <c r="CX153" s="15">
        <v>2.6987942600000001E-8</v>
      </c>
      <c r="CY153" s="15">
        <v>1.33392665E-6</v>
      </c>
      <c r="CZ153" s="15">
        <v>1.2644786700000001E-6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2.9612069400000001E-7</v>
      </c>
      <c r="DH153" s="15">
        <v>2.5832333899999999E-7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1.35315114E-6</v>
      </c>
      <c r="DQ153" s="15">
        <v>6.2832450200000003E-7</v>
      </c>
      <c r="DR153" s="15">
        <v>1.0438914500000001E-7</v>
      </c>
      <c r="DS153" s="15">
        <v>6.3041001600000002E-8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1.4663667399999999E-6</v>
      </c>
      <c r="DZ153" s="15">
        <v>1.8427957E-6</v>
      </c>
      <c r="EA153" s="15">
        <v>3.1024417800000002E-7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3.7049039299999997E-7</v>
      </c>
      <c r="EI153" s="15">
        <v>2.0368624800000001E-8</v>
      </c>
      <c r="EJ153" s="15">
        <v>3.2778867799999999E-9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2.57928824E-4</v>
      </c>
      <c r="ER153" s="49" t="s">
        <v>4</v>
      </c>
      <c r="ES153" s="50"/>
      <c r="ET153" s="1"/>
      <c r="EU153" s="1"/>
      <c r="EV153" s="1"/>
      <c r="EW153" s="1"/>
      <c r="EX153" s="1"/>
    </row>
    <row r="154" spans="1:154" x14ac:dyDescent="0.25">
      <c r="A154" s="48"/>
      <c r="B154" s="14" t="s">
        <v>5</v>
      </c>
      <c r="C154" s="15">
        <v>2.0988867399999999E-9</v>
      </c>
      <c r="D154" s="15">
        <v>3.1051674999999998E-8</v>
      </c>
      <c r="E154" s="15">
        <v>2.52815298E-8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1.8492286900000002E-8</v>
      </c>
      <c r="N154" s="15">
        <v>6.1460249500000001E-8</v>
      </c>
      <c r="O154" s="15">
        <v>8.3706424999999995E-9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5.4591854000000003E-8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8.2555600900000002E-9</v>
      </c>
      <c r="AF154" s="15">
        <v>0</v>
      </c>
      <c r="AG154" s="15">
        <v>3.7594657299999998E-8</v>
      </c>
      <c r="AH154" s="15">
        <v>2.1445803500000001E-8</v>
      </c>
      <c r="AI154" s="15">
        <v>0</v>
      </c>
      <c r="AJ154" s="15">
        <v>0</v>
      </c>
      <c r="AK154" s="15">
        <v>0</v>
      </c>
      <c r="AL154" s="15">
        <v>0</v>
      </c>
      <c r="AM154" s="15">
        <v>9.9156247499999996E-9</v>
      </c>
      <c r="AN154" s="15">
        <v>9.5364098499999998E-7</v>
      </c>
      <c r="AO154" s="15">
        <v>1.25532701E-6</v>
      </c>
      <c r="AP154" s="15">
        <v>1.70630572E-7</v>
      </c>
      <c r="AQ154" s="15">
        <v>0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4.8794773699999997E-8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7.4772064799999997E-8</v>
      </c>
      <c r="BF154" s="15">
        <v>1.5351468100000001E-9</v>
      </c>
      <c r="BG154" s="15">
        <v>3.6271247700000002E-8</v>
      </c>
      <c r="BH154" s="15">
        <v>4.60917826E-8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5.2226051000000001E-10</v>
      </c>
      <c r="BO154" s="15">
        <v>1.88004896E-8</v>
      </c>
      <c r="BP154" s="15">
        <v>2.6156137299999999E-8</v>
      </c>
      <c r="BQ154" s="15">
        <v>3.6364581600000002E-7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4.9223118299999998E-10</v>
      </c>
      <c r="BX154" s="15">
        <v>1.5656878800000001E-9</v>
      </c>
      <c r="BY154" s="15">
        <v>2.0031696700000002E-9</v>
      </c>
      <c r="BZ154" s="15">
        <v>3.8122614299999998E-8</v>
      </c>
      <c r="CA154" s="15">
        <v>1.3787501800000001E-8</v>
      </c>
      <c r="CB154" s="15">
        <v>1.6685075200000001E-8</v>
      </c>
      <c r="CC154" s="15">
        <v>0</v>
      </c>
      <c r="CD154" s="15">
        <v>0</v>
      </c>
      <c r="CE154" s="15">
        <v>0</v>
      </c>
      <c r="CF154" s="15">
        <v>5.9289121700000003E-10</v>
      </c>
      <c r="CG154" s="15">
        <v>2.3615070299999998E-9</v>
      </c>
      <c r="CH154" s="15">
        <v>3.09292069E-8</v>
      </c>
      <c r="CI154" s="15">
        <v>2.0088208100000002E-9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1.9186748199999999E-9</v>
      </c>
      <c r="CP154" s="15">
        <v>4.8988643799999998E-9</v>
      </c>
      <c r="CQ154" s="15">
        <v>0</v>
      </c>
      <c r="CR154" s="15">
        <v>1.6754465799999999E-9</v>
      </c>
      <c r="CS154" s="15">
        <v>0</v>
      </c>
      <c r="CT154" s="15">
        <v>0</v>
      </c>
      <c r="CU154" s="15">
        <v>0</v>
      </c>
      <c r="CV154" s="15">
        <v>0</v>
      </c>
      <c r="CW154" s="15">
        <v>0</v>
      </c>
      <c r="CX154" s="15">
        <v>2.8768053600000001E-9</v>
      </c>
      <c r="CY154" s="15">
        <v>1.7094800900000001E-7</v>
      </c>
      <c r="CZ154" s="15">
        <v>1.6575185900000001E-7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5.2085065300000002E-8</v>
      </c>
      <c r="DH154" s="15">
        <v>4.4693825099999999E-8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1.5801317000000001E-7</v>
      </c>
      <c r="DQ154" s="15">
        <v>1.01689024E-7</v>
      </c>
      <c r="DR154" s="15">
        <v>1.64158409E-8</v>
      </c>
      <c r="DS154" s="15">
        <v>1.1246547199999999E-8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1.9267554599999999E-7</v>
      </c>
      <c r="DZ154" s="15">
        <v>2.69316503E-7</v>
      </c>
      <c r="EA154" s="15">
        <v>3.8449112200000002E-8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5.4446259499999998E-8</v>
      </c>
      <c r="EI154" s="15">
        <v>3.2928050700000001E-9</v>
      </c>
      <c r="EJ154" s="15">
        <v>2.8576922900000003E-10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4.39633673E-4</v>
      </c>
      <c r="ER154" s="49" t="s">
        <v>5</v>
      </c>
      <c r="ES154" s="50"/>
      <c r="ET154" s="1"/>
      <c r="EU154" s="1"/>
      <c r="EV154" s="1"/>
      <c r="EW154" s="1"/>
      <c r="EX154" s="1"/>
    </row>
    <row r="155" spans="1:154" x14ac:dyDescent="0.25">
      <c r="A155" s="48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49" t="s">
        <v>6</v>
      </c>
      <c r="ES155" s="50"/>
      <c r="ET155" s="1"/>
      <c r="EU155" s="1"/>
      <c r="EV155" s="1"/>
      <c r="EW155" s="1"/>
      <c r="EX155" s="1"/>
    </row>
    <row r="156" spans="1:154" x14ac:dyDescent="0.25">
      <c r="A156" s="48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49" t="s">
        <v>7</v>
      </c>
      <c r="ES156" s="50"/>
      <c r="ET156" s="1"/>
      <c r="EU156" s="1"/>
      <c r="EV156" s="1"/>
      <c r="EW156" s="1"/>
      <c r="EX156" s="1"/>
    </row>
    <row r="157" spans="1:154" x14ac:dyDescent="0.25">
      <c r="A157" s="48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49" t="s">
        <v>8</v>
      </c>
      <c r="ES157" s="50"/>
      <c r="ET157" s="1"/>
      <c r="EU157" s="1"/>
      <c r="EV157" s="1"/>
      <c r="EW157" s="1"/>
      <c r="EX157" s="1"/>
    </row>
    <row r="158" spans="1:154" x14ac:dyDescent="0.25">
      <c r="A158" s="48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49" t="s">
        <v>33</v>
      </c>
      <c r="ES158" s="50"/>
      <c r="ET158" s="1"/>
      <c r="EU158" s="1"/>
      <c r="EV158" s="1"/>
      <c r="EW158" s="1"/>
      <c r="EX158" s="1"/>
    </row>
    <row r="159" spans="1:154" x14ac:dyDescent="0.25">
      <c r="A159" s="48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49" t="s">
        <v>34</v>
      </c>
      <c r="ES159" s="50"/>
      <c r="ET159" s="1"/>
      <c r="EU159" s="1"/>
      <c r="EV159" s="1"/>
      <c r="EW159" s="1"/>
      <c r="EX159" s="1"/>
    </row>
    <row r="160" spans="1:154" x14ac:dyDescent="0.25">
      <c r="A160" s="48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49" t="s">
        <v>2</v>
      </c>
      <c r="ES160" s="50" t="s">
        <v>13</v>
      </c>
      <c r="ET160" s="1"/>
      <c r="EU160" s="1"/>
      <c r="EV160" s="1"/>
      <c r="EW160" s="1"/>
      <c r="EX160" s="1"/>
    </row>
    <row r="161" spans="1:154" x14ac:dyDescent="0.25">
      <c r="A161" s="48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49" t="s">
        <v>3</v>
      </c>
      <c r="ES161" s="50"/>
      <c r="ET161" s="1"/>
      <c r="EU161" s="1"/>
      <c r="EV161" s="1"/>
      <c r="EW161" s="1"/>
      <c r="EX161" s="1"/>
    </row>
    <row r="162" spans="1:154" x14ac:dyDescent="0.25">
      <c r="A162" s="48"/>
      <c r="B162" s="14" t="s">
        <v>4</v>
      </c>
      <c r="C162" s="15">
        <v>9.8937813900000007E-9</v>
      </c>
      <c r="D162" s="15">
        <v>1.43699528E-7</v>
      </c>
      <c r="E162" s="15">
        <v>1.5025737199999999E-7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8.1183711300000003E-8</v>
      </c>
      <c r="N162" s="15">
        <v>3.2784864899999998E-7</v>
      </c>
      <c r="O162" s="15">
        <v>5.8094762599999999E-8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3.0734035800000003E-7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2.80495091E-8</v>
      </c>
      <c r="AF162" s="15">
        <v>0</v>
      </c>
      <c r="AG162" s="15">
        <v>1.43724657E-7</v>
      </c>
      <c r="AH162" s="15">
        <v>1.5815905900000001E-7</v>
      </c>
      <c r="AI162" s="15">
        <v>0</v>
      </c>
      <c r="AJ162" s="15">
        <v>0</v>
      </c>
      <c r="AK162" s="15">
        <v>0</v>
      </c>
      <c r="AL162" s="15">
        <v>0</v>
      </c>
      <c r="AM162" s="15">
        <v>4.1793740199999997E-8</v>
      </c>
      <c r="AN162" s="15">
        <v>3.9661565799999999E-6</v>
      </c>
      <c r="AO162" s="15">
        <v>6.2691375700000004E-6</v>
      </c>
      <c r="AP162" s="15">
        <v>8.42639787E-7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2.2610219499999999E-7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4.2609089399999999E-7</v>
      </c>
      <c r="BF162" s="15">
        <v>5.5913332700000003E-9</v>
      </c>
      <c r="BG162" s="15">
        <v>2.0059960500000001E-7</v>
      </c>
      <c r="BH162" s="15">
        <v>2.1848264299999999E-7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3.0387153300000001E-9</v>
      </c>
      <c r="BO162" s="15">
        <v>8.0005303199999998E-8</v>
      </c>
      <c r="BP162" s="15">
        <v>1.5473612E-7</v>
      </c>
      <c r="BQ162" s="15">
        <v>1.66035832E-6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1.19831186E-9</v>
      </c>
      <c r="BX162" s="15">
        <v>1.0459127800000001E-8</v>
      </c>
      <c r="BY162" s="15">
        <v>9.4470378799999993E-9</v>
      </c>
      <c r="BZ162" s="15">
        <v>1.73799603E-7</v>
      </c>
      <c r="CA162" s="15">
        <v>8.0825689799999996E-8</v>
      </c>
      <c r="CB162" s="15">
        <v>1.01237008E-7</v>
      </c>
      <c r="CC162" s="15">
        <v>0</v>
      </c>
      <c r="CD162" s="15">
        <v>0</v>
      </c>
      <c r="CE162" s="15">
        <v>0</v>
      </c>
      <c r="CF162" s="15">
        <v>4.1436558900000002E-9</v>
      </c>
      <c r="CG162" s="15">
        <v>1.0077319200000001E-8</v>
      </c>
      <c r="CH162" s="15">
        <v>1.61523648E-7</v>
      </c>
      <c r="CI162" s="15">
        <v>8.9448427999999995E-9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7.7467393400000004E-9</v>
      </c>
      <c r="CP162" s="15">
        <v>2.1478895100000001E-8</v>
      </c>
      <c r="CQ162" s="15">
        <v>0</v>
      </c>
      <c r="CR162" s="15">
        <v>5.6551365700000002E-9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1.45831018E-8</v>
      </c>
      <c r="CY162" s="15">
        <v>9.3404747000000001E-7</v>
      </c>
      <c r="CZ162" s="15">
        <v>1.0614888300000001E-6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2.3654516200000001E-7</v>
      </c>
      <c r="DH162" s="15">
        <v>1.84438168E-7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1.0604186999999999E-6</v>
      </c>
      <c r="DQ162" s="15">
        <v>4.62716437E-7</v>
      </c>
      <c r="DR162" s="15">
        <v>8.2533522399999996E-8</v>
      </c>
      <c r="DS162" s="15">
        <v>4.7569710599999999E-8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9.3401027799999999E-7</v>
      </c>
      <c r="DZ162" s="15">
        <v>1.44516669E-6</v>
      </c>
      <c r="EA162" s="15">
        <v>2.8992107200000002E-7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2.5036523700000002E-7</v>
      </c>
      <c r="EI162" s="15">
        <v>1.38353041E-8</v>
      </c>
      <c r="EJ162" s="15">
        <v>3.5177888000000001E-9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0</v>
      </c>
      <c r="ER162" s="49" t="s">
        <v>4</v>
      </c>
      <c r="ES162" s="50"/>
      <c r="ET162" s="1"/>
      <c r="EU162" s="1"/>
      <c r="EV162" s="1"/>
      <c r="EW162" s="1"/>
      <c r="EX162" s="1"/>
    </row>
    <row r="163" spans="1:154" x14ac:dyDescent="0.25">
      <c r="A163" s="48"/>
      <c r="B163" s="14" t="s">
        <v>5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0</v>
      </c>
      <c r="BZ163" s="15">
        <v>0</v>
      </c>
      <c r="CA163" s="15">
        <v>0</v>
      </c>
      <c r="CB163" s="15">
        <v>0</v>
      </c>
      <c r="CC163" s="15">
        <v>0</v>
      </c>
      <c r="CD163" s="15">
        <v>0</v>
      </c>
      <c r="CE163" s="15">
        <v>0</v>
      </c>
      <c r="CF163" s="15">
        <v>0</v>
      </c>
      <c r="CG163" s="15">
        <v>0</v>
      </c>
      <c r="CH163" s="15">
        <v>0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0</v>
      </c>
      <c r="CP163" s="15">
        <v>0</v>
      </c>
      <c r="CQ163" s="15">
        <v>0</v>
      </c>
      <c r="CR163" s="15">
        <v>0</v>
      </c>
      <c r="CS163" s="15">
        <v>0</v>
      </c>
      <c r="CT163" s="15">
        <v>0</v>
      </c>
      <c r="CU163" s="15">
        <v>0</v>
      </c>
      <c r="CV163" s="15">
        <v>0</v>
      </c>
      <c r="CW163" s="15">
        <v>0</v>
      </c>
      <c r="CX163" s="15">
        <v>0</v>
      </c>
      <c r="CY163" s="15">
        <v>0</v>
      </c>
      <c r="CZ163" s="15">
        <v>0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0</v>
      </c>
      <c r="DH163" s="15">
        <v>0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0</v>
      </c>
      <c r="DQ163" s="15">
        <v>0</v>
      </c>
      <c r="DR163" s="15">
        <v>0</v>
      </c>
      <c r="DS163" s="15">
        <v>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0</v>
      </c>
      <c r="DZ163" s="15">
        <v>0</v>
      </c>
      <c r="EA163" s="15">
        <v>0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0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0</v>
      </c>
      <c r="ER163" s="49" t="s">
        <v>5</v>
      </c>
      <c r="ES163" s="50"/>
      <c r="ET163" s="1"/>
      <c r="EU163" s="1"/>
      <c r="EV163" s="1"/>
      <c r="EW163" s="1"/>
      <c r="EX163" s="1"/>
    </row>
    <row r="164" spans="1:154" x14ac:dyDescent="0.25">
      <c r="A164" s="48"/>
      <c r="B164" s="14" t="s">
        <v>6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15">
        <v>0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0</v>
      </c>
      <c r="BZ164" s="15">
        <v>0</v>
      </c>
      <c r="CA164" s="15">
        <v>0</v>
      </c>
      <c r="CB164" s="15">
        <v>0</v>
      </c>
      <c r="CC164" s="15">
        <v>0</v>
      </c>
      <c r="CD164" s="15">
        <v>0</v>
      </c>
      <c r="CE164" s="15">
        <v>0</v>
      </c>
      <c r="CF164" s="15">
        <v>0</v>
      </c>
      <c r="CG164" s="15">
        <v>0</v>
      </c>
      <c r="CH164" s="15">
        <v>0</v>
      </c>
      <c r="CI164" s="15">
        <v>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0</v>
      </c>
      <c r="CP164" s="15">
        <v>0</v>
      </c>
      <c r="CQ164" s="15">
        <v>0</v>
      </c>
      <c r="CR164" s="15">
        <v>0</v>
      </c>
      <c r="CS164" s="15">
        <v>0</v>
      </c>
      <c r="CT164" s="15">
        <v>0</v>
      </c>
      <c r="CU164" s="15">
        <v>0</v>
      </c>
      <c r="CV164" s="15">
        <v>0</v>
      </c>
      <c r="CW164" s="15">
        <v>0</v>
      </c>
      <c r="CX164" s="15">
        <v>0</v>
      </c>
      <c r="CY164" s="15">
        <v>0</v>
      </c>
      <c r="CZ164" s="15">
        <v>0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0</v>
      </c>
      <c r="DH164" s="15">
        <v>0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0</v>
      </c>
      <c r="DQ164" s="15">
        <v>0</v>
      </c>
      <c r="DR164" s="15">
        <v>0</v>
      </c>
      <c r="DS164" s="15">
        <v>0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0</v>
      </c>
      <c r="DZ164" s="15">
        <v>0</v>
      </c>
      <c r="EA164" s="15">
        <v>0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0</v>
      </c>
      <c r="EI164" s="15">
        <v>0</v>
      </c>
      <c r="EJ164" s="15">
        <v>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0</v>
      </c>
      <c r="ER164" s="49" t="s">
        <v>6</v>
      </c>
      <c r="ES164" s="50"/>
      <c r="ET164" s="1"/>
      <c r="EU164" s="1"/>
      <c r="EV164" s="1"/>
      <c r="EW164" s="1"/>
      <c r="EX164" s="1"/>
    </row>
    <row r="165" spans="1:154" x14ac:dyDescent="0.25">
      <c r="A165" s="48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49" t="s">
        <v>7</v>
      </c>
      <c r="ES165" s="50"/>
      <c r="ET165" s="1"/>
      <c r="EU165" s="1"/>
      <c r="EV165" s="1"/>
      <c r="EW165" s="1"/>
      <c r="EX165" s="1"/>
    </row>
    <row r="166" spans="1:154" x14ac:dyDescent="0.25">
      <c r="A166" s="48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49" t="s">
        <v>8</v>
      </c>
      <c r="ES166" s="50"/>
      <c r="ET166" s="1"/>
      <c r="EU166" s="1"/>
      <c r="EV166" s="1"/>
      <c r="EW166" s="1"/>
      <c r="EX166" s="1"/>
    </row>
    <row r="167" spans="1:154" x14ac:dyDescent="0.25">
      <c r="A167" s="48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49" t="s">
        <v>33</v>
      </c>
      <c r="ES167" s="50"/>
      <c r="ET167" s="1"/>
      <c r="EU167" s="1"/>
      <c r="EV167" s="1"/>
      <c r="EW167" s="1"/>
      <c r="EX167" s="1"/>
    </row>
    <row r="168" spans="1:154" x14ac:dyDescent="0.25">
      <c r="A168" s="48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49" t="s">
        <v>34</v>
      </c>
      <c r="ES168" s="50"/>
      <c r="ET168" s="1"/>
      <c r="EU168" s="1"/>
      <c r="EV168" s="1"/>
      <c r="EW168" s="1"/>
      <c r="EX168" s="1"/>
    </row>
    <row r="169" spans="1:154" x14ac:dyDescent="0.25">
      <c r="A169" s="48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49" t="s">
        <v>2</v>
      </c>
      <c r="ES169" s="50" t="s">
        <v>14</v>
      </c>
      <c r="ET169" s="1"/>
      <c r="EU169" s="1"/>
      <c r="EV169" s="1"/>
      <c r="EW169" s="1"/>
      <c r="EX169" s="1"/>
    </row>
    <row r="170" spans="1:154" x14ac:dyDescent="0.25">
      <c r="A170" s="48"/>
      <c r="B170" s="14" t="s">
        <v>3</v>
      </c>
      <c r="C170" s="15">
        <v>1.5924987E-9</v>
      </c>
      <c r="D170" s="15">
        <v>2.5340992300000001E-8</v>
      </c>
      <c r="E170" s="15">
        <v>2.6104315000000001E-8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1.34012702E-8</v>
      </c>
      <c r="N170" s="15">
        <v>5.7615920699999997E-8</v>
      </c>
      <c r="O170" s="15">
        <v>1.33352551E-8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5.1586489799999997E-8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3.5928460200000001E-9</v>
      </c>
      <c r="AF170" s="15">
        <v>0</v>
      </c>
      <c r="AG170" s="15">
        <v>3.1049084499999998E-8</v>
      </c>
      <c r="AH170" s="15">
        <v>3.1706996600000003E-8</v>
      </c>
      <c r="AI170" s="15">
        <v>0</v>
      </c>
      <c r="AJ170" s="15">
        <v>0</v>
      </c>
      <c r="AK170" s="15">
        <v>0</v>
      </c>
      <c r="AL170" s="15">
        <v>0</v>
      </c>
      <c r="AM170" s="15">
        <v>8.8162487899999994E-9</v>
      </c>
      <c r="AN170" s="15">
        <v>7.3907338799999997E-7</v>
      </c>
      <c r="AO170" s="15">
        <v>1.0806374899999999E-6</v>
      </c>
      <c r="AP170" s="15">
        <v>1.94496744E-7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4.8931399400000001E-8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6.5431215700000003E-8</v>
      </c>
      <c r="BF170" s="15">
        <v>1.19715874E-9</v>
      </c>
      <c r="BG170" s="15">
        <v>3.4266836299999998E-8</v>
      </c>
      <c r="BH170" s="15">
        <v>5.82615246E-8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5.4689860300000005E-10</v>
      </c>
      <c r="BO170" s="15">
        <v>1.8933423000000001E-8</v>
      </c>
      <c r="BP170" s="15">
        <v>2.1071972199999999E-8</v>
      </c>
      <c r="BQ170" s="15">
        <v>4.7520005099999999E-7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2.8060994800000002E-10</v>
      </c>
      <c r="BX170" s="15">
        <v>1.47235287E-9</v>
      </c>
      <c r="BY170" s="15">
        <v>1.78244995E-9</v>
      </c>
      <c r="BZ170" s="15">
        <v>4.6412259299999997E-8</v>
      </c>
      <c r="CA170" s="15">
        <v>1.38325457E-8</v>
      </c>
      <c r="CB170" s="15">
        <v>1.6948816900000001E-8</v>
      </c>
      <c r="CC170" s="15">
        <v>0</v>
      </c>
      <c r="CD170" s="15">
        <v>0</v>
      </c>
      <c r="CE170" s="15">
        <v>0</v>
      </c>
      <c r="CF170" s="15">
        <v>6.1130857699999998E-10</v>
      </c>
      <c r="CG170" s="15">
        <v>1.6297709499999999E-9</v>
      </c>
      <c r="CH170" s="15">
        <v>2.7554685500000002E-8</v>
      </c>
      <c r="CI170" s="15">
        <v>2.1451048100000001E-9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2.6942304999999999E-9</v>
      </c>
      <c r="CP170" s="15">
        <v>3.9273149399999998E-9</v>
      </c>
      <c r="CQ170" s="15">
        <v>0</v>
      </c>
      <c r="CR170" s="15">
        <v>1.26412901E-9</v>
      </c>
      <c r="CS170" s="15">
        <v>0</v>
      </c>
      <c r="CT170" s="15">
        <v>0</v>
      </c>
      <c r="CU170" s="15">
        <v>0</v>
      </c>
      <c r="CV170" s="15">
        <v>0</v>
      </c>
      <c r="CW170" s="15">
        <v>0</v>
      </c>
      <c r="CX170" s="15">
        <v>2.5400460899999999E-9</v>
      </c>
      <c r="CY170" s="15">
        <v>1.7886782599999999E-7</v>
      </c>
      <c r="CZ170" s="15">
        <v>1.7601238800000001E-7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3.2428946199999998E-8</v>
      </c>
      <c r="DH170" s="15">
        <v>2.7940690100000001E-8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1.75186412E-7</v>
      </c>
      <c r="DQ170" s="15">
        <v>7.2974366300000005E-8</v>
      </c>
      <c r="DR170" s="15">
        <v>1.5697897900000002E-8</v>
      </c>
      <c r="DS170" s="15">
        <v>1.08164093E-8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1.57226021E-7</v>
      </c>
      <c r="DZ170" s="15">
        <v>2.6186293199999999E-7</v>
      </c>
      <c r="EA170" s="15">
        <v>5.1472410399999998E-8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5.2247205999999997E-8</v>
      </c>
      <c r="EI170" s="15">
        <v>2.8668955299999998E-9</v>
      </c>
      <c r="EJ170" s="15">
        <v>3.7747425500000002E-10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0</v>
      </c>
      <c r="ER170" s="49" t="s">
        <v>3</v>
      </c>
      <c r="ES170" s="50"/>
      <c r="ET170" s="1"/>
      <c r="EU170" s="1"/>
      <c r="EV170" s="1"/>
      <c r="EW170" s="1"/>
      <c r="EX170" s="1"/>
    </row>
    <row r="171" spans="1:154" x14ac:dyDescent="0.25">
      <c r="A171" s="48"/>
      <c r="B171" s="14" t="s">
        <v>4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5">
        <v>0</v>
      </c>
      <c r="AQ171" s="15">
        <v>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0</v>
      </c>
      <c r="BO171" s="15">
        <v>0</v>
      </c>
      <c r="BP171" s="15">
        <v>0</v>
      </c>
      <c r="BQ171" s="15">
        <v>0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0</v>
      </c>
      <c r="BX171" s="15">
        <v>0</v>
      </c>
      <c r="BY171" s="15">
        <v>0</v>
      </c>
      <c r="BZ171" s="15">
        <v>0</v>
      </c>
      <c r="CA171" s="15">
        <v>0</v>
      </c>
      <c r="CB171" s="15">
        <v>0</v>
      </c>
      <c r="CC171" s="15">
        <v>0</v>
      </c>
      <c r="CD171" s="15">
        <v>0</v>
      </c>
      <c r="CE171" s="15">
        <v>0</v>
      </c>
      <c r="CF171" s="15">
        <v>0</v>
      </c>
      <c r="CG171" s="15">
        <v>0</v>
      </c>
      <c r="CH171" s="15">
        <v>0</v>
      </c>
      <c r="CI171" s="15">
        <v>0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0</v>
      </c>
      <c r="CP171" s="15">
        <v>0</v>
      </c>
      <c r="CQ171" s="15">
        <v>0</v>
      </c>
      <c r="CR171" s="15">
        <v>0</v>
      </c>
      <c r="CS171" s="15">
        <v>0</v>
      </c>
      <c r="CT171" s="15">
        <v>0</v>
      </c>
      <c r="CU171" s="15">
        <v>0</v>
      </c>
      <c r="CV171" s="15">
        <v>0</v>
      </c>
      <c r="CW171" s="15">
        <v>0</v>
      </c>
      <c r="CX171" s="15">
        <v>0</v>
      </c>
      <c r="CY171" s="15">
        <v>0</v>
      </c>
      <c r="CZ171" s="15">
        <v>0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0</v>
      </c>
      <c r="DH171" s="15">
        <v>0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0</v>
      </c>
      <c r="DQ171" s="15">
        <v>0</v>
      </c>
      <c r="DR171" s="15">
        <v>0</v>
      </c>
      <c r="DS171" s="15">
        <v>0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0</v>
      </c>
      <c r="DZ171" s="15">
        <v>0</v>
      </c>
      <c r="EA171" s="15">
        <v>0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0</v>
      </c>
      <c r="EI171" s="15">
        <v>0</v>
      </c>
      <c r="EJ171" s="15">
        <v>0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2.05580165E-5</v>
      </c>
      <c r="ER171" s="49" t="s">
        <v>4</v>
      </c>
      <c r="ES171" s="50"/>
      <c r="ET171" s="1"/>
      <c r="EU171" s="1"/>
      <c r="EV171" s="1"/>
      <c r="EW171" s="1"/>
      <c r="EX171" s="1"/>
    </row>
    <row r="172" spans="1:154" x14ac:dyDescent="0.25">
      <c r="A172" s="48"/>
      <c r="B172" s="14" t="s">
        <v>5</v>
      </c>
      <c r="C172" s="15">
        <v>6.4159804399999999E-9</v>
      </c>
      <c r="D172" s="15">
        <v>9.5390133899999997E-8</v>
      </c>
      <c r="E172" s="15">
        <v>7.9901394600000005E-8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5.00271643E-8</v>
      </c>
      <c r="N172" s="15">
        <v>1.8891906100000001E-7</v>
      </c>
      <c r="O172" s="15">
        <v>4.4599843899999997E-8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1.71801609E-7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2.02210165E-8</v>
      </c>
      <c r="AF172" s="15">
        <v>0</v>
      </c>
      <c r="AG172" s="15">
        <v>1.0345398500000001E-7</v>
      </c>
      <c r="AH172" s="15">
        <v>1.12302567E-7</v>
      </c>
      <c r="AI172" s="15">
        <v>0</v>
      </c>
      <c r="AJ172" s="15">
        <v>0</v>
      </c>
      <c r="AK172" s="15">
        <v>0</v>
      </c>
      <c r="AL172" s="15">
        <v>0</v>
      </c>
      <c r="AM172" s="15">
        <v>3.0607321099999999E-8</v>
      </c>
      <c r="AN172" s="15">
        <v>2.6451474800000002E-6</v>
      </c>
      <c r="AO172" s="15">
        <v>3.3517513199999998E-6</v>
      </c>
      <c r="AP172" s="15">
        <v>6.2050602899999998E-7</v>
      </c>
      <c r="AQ172" s="15">
        <v>0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1.8342040000000001E-7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2.7698785900000001E-7</v>
      </c>
      <c r="BF172" s="15">
        <v>4.44639795E-9</v>
      </c>
      <c r="BG172" s="15">
        <v>1.1270492099999999E-7</v>
      </c>
      <c r="BH172" s="15">
        <v>1.87648266E-7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2.2251203799999999E-9</v>
      </c>
      <c r="BO172" s="15">
        <v>5.89181033E-8</v>
      </c>
      <c r="BP172" s="15">
        <v>7.2572289899999994E-8</v>
      </c>
      <c r="BQ172" s="15">
        <v>1.4797436900000001E-6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1.0208035800000001E-9</v>
      </c>
      <c r="BX172" s="15">
        <v>7.2848006999999997E-9</v>
      </c>
      <c r="BY172" s="15">
        <v>5.73875774E-9</v>
      </c>
      <c r="BZ172" s="15">
        <v>1.48092138E-7</v>
      </c>
      <c r="CA172" s="15">
        <v>5.0191231100000002E-8</v>
      </c>
      <c r="CB172" s="15">
        <v>5.9653582600000002E-8</v>
      </c>
      <c r="CC172" s="15">
        <v>0</v>
      </c>
      <c r="CD172" s="15">
        <v>0</v>
      </c>
      <c r="CE172" s="15">
        <v>0</v>
      </c>
      <c r="CF172" s="15">
        <v>2.48227443E-9</v>
      </c>
      <c r="CG172" s="15">
        <v>6.75132514E-9</v>
      </c>
      <c r="CH172" s="15">
        <v>8.3929004799999998E-8</v>
      </c>
      <c r="CI172" s="15">
        <v>6.8424549700000001E-9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7.1916613399999997E-9</v>
      </c>
      <c r="CP172" s="15">
        <v>1.5900286999999999E-8</v>
      </c>
      <c r="CQ172" s="15">
        <v>0</v>
      </c>
      <c r="CR172" s="15">
        <v>3.9024109399999996E-9</v>
      </c>
      <c r="CS172" s="15">
        <v>0</v>
      </c>
      <c r="CT172" s="15">
        <v>0</v>
      </c>
      <c r="CU172" s="15">
        <v>0</v>
      </c>
      <c r="CV172" s="15">
        <v>0</v>
      </c>
      <c r="CW172" s="15">
        <v>0</v>
      </c>
      <c r="CX172" s="15">
        <v>9.2667750200000003E-9</v>
      </c>
      <c r="CY172" s="15">
        <v>5.3432474099999998E-7</v>
      </c>
      <c r="CZ172" s="15">
        <v>5.0017818699999996E-7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1.46576737E-7</v>
      </c>
      <c r="DH172" s="15">
        <v>1.22861232E-7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6.0138732500000005E-7</v>
      </c>
      <c r="DQ172" s="15">
        <v>2.81726609E-7</v>
      </c>
      <c r="DR172" s="15">
        <v>4.8490165400000003E-8</v>
      </c>
      <c r="DS172" s="15">
        <v>3.5213529799999999E-8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6.0286053799999998E-7</v>
      </c>
      <c r="DZ172" s="15">
        <v>8.2300032900000003E-7</v>
      </c>
      <c r="EA172" s="15">
        <v>1.5715993499999999E-7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1.59123427E-7</v>
      </c>
      <c r="EI172" s="15">
        <v>9.4907538700000002E-9</v>
      </c>
      <c r="EJ172" s="15">
        <v>1.9169705900000002E-9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8.9028259299999996E-4</v>
      </c>
      <c r="ER172" s="49" t="s">
        <v>5</v>
      </c>
      <c r="ES172" s="50"/>
      <c r="ET172" s="1"/>
      <c r="EU172" s="1"/>
      <c r="EV172" s="1"/>
      <c r="EW172" s="1"/>
      <c r="EX172" s="1"/>
    </row>
    <row r="173" spans="1:154" x14ac:dyDescent="0.25">
      <c r="A173" s="48"/>
      <c r="B173" s="14" t="s">
        <v>6</v>
      </c>
      <c r="C173" s="15">
        <v>5.07550406E-9</v>
      </c>
      <c r="D173" s="15">
        <v>6.1737785100000003E-8</v>
      </c>
      <c r="E173" s="15">
        <v>4.8734497500000003E-8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3.57443238E-8</v>
      </c>
      <c r="N173" s="15">
        <v>9.9158950099999994E-8</v>
      </c>
      <c r="O173" s="15">
        <v>1.08228069E-8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1.08144536E-7</v>
      </c>
      <c r="X173" s="15">
        <v>0</v>
      </c>
      <c r="Y173" s="15">
        <v>0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1.47963258E-8</v>
      </c>
      <c r="AF173" s="15">
        <v>0</v>
      </c>
      <c r="AG173" s="15">
        <v>7.5003373999999993E-8</v>
      </c>
      <c r="AH173" s="15">
        <v>0</v>
      </c>
      <c r="AI173" s="15">
        <v>0</v>
      </c>
      <c r="AJ173" s="15">
        <v>0</v>
      </c>
      <c r="AK173" s="15">
        <v>0</v>
      </c>
      <c r="AL173" s="15">
        <v>0</v>
      </c>
      <c r="AM173" s="15">
        <v>1.5927799299999999E-8</v>
      </c>
      <c r="AN173" s="15">
        <v>1.64474877E-6</v>
      </c>
      <c r="AO173" s="15">
        <v>2.04294752E-6</v>
      </c>
      <c r="AP173" s="15">
        <v>2.8091402499999998E-7</v>
      </c>
      <c r="AQ173" s="15">
        <v>0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7.13818432E-8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1.18199045E-7</v>
      </c>
      <c r="BF173" s="15">
        <v>2.40894916E-9</v>
      </c>
      <c r="BG173" s="15">
        <v>3.8749332200000002E-8</v>
      </c>
      <c r="BH173" s="15">
        <v>6.0905059999999994E-8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5.0933819299999995E-10</v>
      </c>
      <c r="BO173" s="15">
        <v>2.8440125599999999E-8</v>
      </c>
      <c r="BP173" s="15">
        <v>3.6865542199999997E-8</v>
      </c>
      <c r="BQ173" s="15">
        <v>4.7473838399999999E-7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9.1694981300000004E-10</v>
      </c>
      <c r="BX173" s="15">
        <v>1.2179553700000001E-9</v>
      </c>
      <c r="BY173" s="15">
        <v>2.5371988299999998E-9</v>
      </c>
      <c r="BZ173" s="15">
        <v>5.7257413600000001E-8</v>
      </c>
      <c r="CA173" s="15">
        <v>2.6300244999999999E-8</v>
      </c>
      <c r="CB173" s="15">
        <v>2.64745577E-8</v>
      </c>
      <c r="CC173" s="15">
        <v>0</v>
      </c>
      <c r="CD173" s="15">
        <v>0</v>
      </c>
      <c r="CE173" s="15">
        <v>0</v>
      </c>
      <c r="CF173" s="15">
        <v>9.6322820300000007E-10</v>
      </c>
      <c r="CG173" s="15">
        <v>4.6606627000000004E-9</v>
      </c>
      <c r="CH173" s="15">
        <v>5.2832284399999998E-8</v>
      </c>
      <c r="CI173" s="15">
        <v>4.1514475599999996E-9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3.5730445099999999E-9</v>
      </c>
      <c r="CP173" s="15">
        <v>7.8979432799999994E-9</v>
      </c>
      <c r="CQ173" s="15">
        <v>0</v>
      </c>
      <c r="CR173" s="15">
        <v>4.6314962999999996E-9</v>
      </c>
      <c r="CS173" s="15">
        <v>0</v>
      </c>
      <c r="CT173" s="15">
        <v>0</v>
      </c>
      <c r="CU173" s="15">
        <v>0</v>
      </c>
      <c r="CV173" s="15">
        <v>0</v>
      </c>
      <c r="CW173" s="15">
        <v>0</v>
      </c>
      <c r="CX173" s="15">
        <v>6.5468583199999998E-9</v>
      </c>
      <c r="CY173" s="15">
        <v>3.60528217E-7</v>
      </c>
      <c r="CZ173" s="15">
        <v>3.13912893E-7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1.30591137E-7</v>
      </c>
      <c r="DH173" s="15">
        <v>1.01259213E-7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2.5740992400000002E-7</v>
      </c>
      <c r="DQ173" s="15">
        <v>1.9779001700000001E-7</v>
      </c>
      <c r="DR173" s="15">
        <v>2.9126831399999999E-8</v>
      </c>
      <c r="DS173" s="15">
        <v>2.2928240500000001E-8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4.4015929100000001E-7</v>
      </c>
      <c r="DZ173" s="15">
        <v>5.79300699E-7</v>
      </c>
      <c r="EA173" s="15">
        <v>6.1635611899999997E-8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1.3543692300000001E-7</v>
      </c>
      <c r="EI173" s="15">
        <v>7.7130760100000002E-9</v>
      </c>
      <c r="EJ173" s="15">
        <v>0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1.31999866E-4</v>
      </c>
      <c r="ER173" s="49" t="s">
        <v>6</v>
      </c>
      <c r="ES173" s="50"/>
      <c r="ET173" s="1"/>
      <c r="EU173" s="1"/>
      <c r="EV173" s="1"/>
      <c r="EW173" s="1"/>
      <c r="EX173" s="1"/>
    </row>
    <row r="174" spans="1:154" x14ac:dyDescent="0.25">
      <c r="A174" s="48"/>
      <c r="B174" s="14" t="s">
        <v>7</v>
      </c>
      <c r="C174" s="15">
        <v>0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5">
        <v>0</v>
      </c>
      <c r="AQ174" s="15">
        <v>0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0</v>
      </c>
      <c r="BF174" s="15">
        <v>0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0</v>
      </c>
      <c r="BO174" s="15">
        <v>0</v>
      </c>
      <c r="BP174" s="15">
        <v>0</v>
      </c>
      <c r="BQ174" s="15">
        <v>0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0</v>
      </c>
      <c r="BX174" s="15">
        <v>0</v>
      </c>
      <c r="BY174" s="15">
        <v>0</v>
      </c>
      <c r="BZ174" s="15">
        <v>0</v>
      </c>
      <c r="CA174" s="15">
        <v>0</v>
      </c>
      <c r="CB174" s="15">
        <v>0</v>
      </c>
      <c r="CC174" s="15">
        <v>0</v>
      </c>
      <c r="CD174" s="15">
        <v>0</v>
      </c>
      <c r="CE174" s="15">
        <v>0</v>
      </c>
      <c r="CF174" s="15">
        <v>0</v>
      </c>
      <c r="CG174" s="15">
        <v>0</v>
      </c>
      <c r="CH174" s="15">
        <v>0</v>
      </c>
      <c r="CI174" s="15">
        <v>0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0</v>
      </c>
      <c r="CP174" s="15">
        <v>0</v>
      </c>
      <c r="CQ174" s="15">
        <v>0</v>
      </c>
      <c r="CR174" s="15">
        <v>0</v>
      </c>
      <c r="CS174" s="15">
        <v>0</v>
      </c>
      <c r="CT174" s="15">
        <v>0</v>
      </c>
      <c r="CU174" s="15">
        <v>0</v>
      </c>
      <c r="CV174" s="15">
        <v>0</v>
      </c>
      <c r="CW174" s="15">
        <v>0</v>
      </c>
      <c r="CX174" s="15">
        <v>0</v>
      </c>
      <c r="CY174" s="15">
        <v>0</v>
      </c>
      <c r="CZ174" s="15">
        <v>0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0</v>
      </c>
      <c r="DH174" s="15">
        <v>0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0</v>
      </c>
      <c r="DQ174" s="15">
        <v>0</v>
      </c>
      <c r="DR174" s="15">
        <v>0</v>
      </c>
      <c r="DS174" s="15">
        <v>0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0</v>
      </c>
      <c r="DZ174" s="15">
        <v>0</v>
      </c>
      <c r="EA174" s="15">
        <v>0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0</v>
      </c>
      <c r="EI174" s="15">
        <v>0</v>
      </c>
      <c r="EJ174" s="15">
        <v>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7.4775041200000002E-4</v>
      </c>
      <c r="ER174" s="49" t="s">
        <v>7</v>
      </c>
      <c r="ES174" s="50"/>
      <c r="ET174" s="1"/>
      <c r="EU174" s="1"/>
      <c r="EV174" s="1"/>
      <c r="EW174" s="1"/>
      <c r="EX174" s="1"/>
    </row>
    <row r="175" spans="1:154" x14ac:dyDescent="0.25">
      <c r="A175" s="48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49" t="s">
        <v>8</v>
      </c>
      <c r="ES175" s="50"/>
      <c r="ET175" s="1"/>
      <c r="EU175" s="1"/>
      <c r="EV175" s="1"/>
      <c r="EW175" s="1"/>
      <c r="EX175" s="1"/>
    </row>
    <row r="176" spans="1:154" x14ac:dyDescent="0.25">
      <c r="A176" s="48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49" t="s">
        <v>33</v>
      </c>
      <c r="ES176" s="50"/>
      <c r="ET176" s="1"/>
      <c r="EU176" s="1"/>
      <c r="EV176" s="1"/>
      <c r="EW176" s="1"/>
      <c r="EX176" s="1"/>
    </row>
    <row r="177" spans="1:154" x14ac:dyDescent="0.25">
      <c r="A177" s="48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49" t="s">
        <v>34</v>
      </c>
      <c r="ES177" s="50"/>
      <c r="ET177" s="1"/>
      <c r="EU177" s="1"/>
      <c r="EV177" s="1"/>
      <c r="EW177" s="1"/>
      <c r="EX177" s="1"/>
    </row>
    <row r="178" spans="1:154" x14ac:dyDescent="0.25">
      <c r="A178" s="48" t="s">
        <v>15</v>
      </c>
      <c r="B178" s="14" t="s">
        <v>2</v>
      </c>
      <c r="C178" s="15">
        <v>5.7138955999999997E-9</v>
      </c>
      <c r="D178" s="15">
        <v>8.4414583899999997E-8</v>
      </c>
      <c r="E178" s="15">
        <v>4.8074271400000001E-8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2.6562308700000001E-8</v>
      </c>
      <c r="N178" s="15">
        <v>1.14977238E-7</v>
      </c>
      <c r="O178" s="15">
        <v>2.0596320800000001E-8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8.7702144000000006E-8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1.00227404E-8</v>
      </c>
      <c r="AF178" s="15">
        <v>0</v>
      </c>
      <c r="AG178" s="15">
        <v>5.3924226200000003E-8</v>
      </c>
      <c r="AH178" s="15">
        <v>4.5547462900000001E-8</v>
      </c>
      <c r="AI178" s="15">
        <v>0</v>
      </c>
      <c r="AJ178" s="15">
        <v>0</v>
      </c>
      <c r="AK178" s="15">
        <v>0</v>
      </c>
      <c r="AL178" s="15">
        <v>0</v>
      </c>
      <c r="AM178" s="15">
        <v>2.2669109400000001E-8</v>
      </c>
      <c r="AN178" s="15">
        <v>1.9182410199999998E-6</v>
      </c>
      <c r="AO178" s="15">
        <v>2.2578266500000001E-6</v>
      </c>
      <c r="AP178" s="15">
        <v>3.33093657E-7</v>
      </c>
      <c r="AQ178" s="15">
        <v>0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8.2500495200000003E-8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2.2071968999999999E-7</v>
      </c>
      <c r="BF178" s="15">
        <v>4.6084206700000004E-9</v>
      </c>
      <c r="BG178" s="15">
        <v>1.2208016500000001E-7</v>
      </c>
      <c r="BH178" s="15">
        <v>1.5690674499999999E-7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2.1409744899999998E-9</v>
      </c>
      <c r="BO178" s="15">
        <v>8.0373575600000006E-8</v>
      </c>
      <c r="BP178" s="15">
        <v>9.8850789399999999E-8</v>
      </c>
      <c r="BQ178" s="15">
        <v>1.2533372399999999E-6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8.6376822499999996E-10</v>
      </c>
      <c r="BX178" s="15">
        <v>3.83927651E-9</v>
      </c>
      <c r="BY178" s="15">
        <v>6.2677747999999996E-9</v>
      </c>
      <c r="BZ178" s="15">
        <v>1.11043133E-7</v>
      </c>
      <c r="CA178" s="15">
        <v>2.13315152E-8</v>
      </c>
      <c r="CB178" s="15">
        <v>2.6291711799999999E-8</v>
      </c>
      <c r="CC178" s="15">
        <v>0</v>
      </c>
      <c r="CD178" s="15">
        <v>0</v>
      </c>
      <c r="CE178" s="15">
        <v>0</v>
      </c>
      <c r="CF178" s="15">
        <v>1.9296184099999999E-9</v>
      </c>
      <c r="CG178" s="15">
        <v>4.9147784199999998E-9</v>
      </c>
      <c r="CH178" s="15">
        <v>5.8189553100000002E-8</v>
      </c>
      <c r="CI178" s="15">
        <v>4.5907122600000003E-9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8.9366868800000007E-9</v>
      </c>
      <c r="CP178" s="15">
        <v>1.1075510800000001E-8</v>
      </c>
      <c r="CQ178" s="15">
        <v>0</v>
      </c>
      <c r="CR178" s="15">
        <v>3.2076067099999999E-9</v>
      </c>
      <c r="CS178" s="15">
        <v>0</v>
      </c>
      <c r="CT178" s="15">
        <v>0</v>
      </c>
      <c r="CU178" s="15">
        <v>0</v>
      </c>
      <c r="CV178" s="15">
        <v>0</v>
      </c>
      <c r="CW178" s="15">
        <v>0</v>
      </c>
      <c r="CX178" s="15">
        <v>1.02509732E-8</v>
      </c>
      <c r="CY178" s="15">
        <v>4.21901231E-7</v>
      </c>
      <c r="CZ178" s="15">
        <v>3.8743452699999998E-7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9.1840982199999999E-8</v>
      </c>
      <c r="DH178" s="15">
        <v>8.8281826399999994E-8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6.3064320499999997E-7</v>
      </c>
      <c r="DQ178" s="15">
        <v>1.87751679E-7</v>
      </c>
      <c r="DR178" s="15">
        <v>3.09066142E-8</v>
      </c>
      <c r="DS178" s="15">
        <v>1.72762483E-8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5.2759597500000005E-7</v>
      </c>
      <c r="DZ178" s="15">
        <v>4.93007011E-7</v>
      </c>
      <c r="EA178" s="15">
        <v>7.9870846400000005E-8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1.5614903000000001E-7</v>
      </c>
      <c r="EI178" s="15">
        <v>6.97999696E-9</v>
      </c>
      <c r="EJ178" s="15">
        <v>8.2743887299999995E-10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0</v>
      </c>
      <c r="ER178" s="49" t="s">
        <v>2</v>
      </c>
      <c r="ES178" s="50" t="s">
        <v>15</v>
      </c>
      <c r="ET178" s="1"/>
      <c r="EU178" s="1"/>
      <c r="EV178" s="1"/>
      <c r="EW178" s="1"/>
      <c r="EX178" s="1"/>
    </row>
    <row r="179" spans="1:154" x14ac:dyDescent="0.25">
      <c r="A179" s="48"/>
      <c r="B179" s="14" t="s">
        <v>3</v>
      </c>
      <c r="C179" s="15">
        <v>3.6427809800000001E-7</v>
      </c>
      <c r="D179" s="15">
        <v>4.9753373099999996E-6</v>
      </c>
      <c r="E179" s="15">
        <v>3.3733632700000001E-6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1.7498104300000001E-6</v>
      </c>
      <c r="N179" s="15">
        <v>7.7776553499999993E-6</v>
      </c>
      <c r="O179" s="15">
        <v>1.43006833E-6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5.9544948000000001E-6</v>
      </c>
      <c r="X179" s="15">
        <v>0</v>
      </c>
      <c r="Y179" s="15">
        <v>0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6.1641932599999995E-7</v>
      </c>
      <c r="AF179" s="15">
        <v>0</v>
      </c>
      <c r="AG179" s="15">
        <v>3.5457182500000001E-6</v>
      </c>
      <c r="AH179" s="15">
        <v>3.2864008499999999E-6</v>
      </c>
      <c r="AI179" s="15">
        <v>0</v>
      </c>
      <c r="AJ179" s="15">
        <v>0</v>
      </c>
      <c r="AK179" s="15">
        <v>0</v>
      </c>
      <c r="AL179" s="15">
        <v>0</v>
      </c>
      <c r="AM179" s="15">
        <v>1.7760774299999999E-6</v>
      </c>
      <c r="AN179" s="15">
        <v>1.12915858E-4</v>
      </c>
      <c r="AO179" s="15">
        <v>1.5251552400000001E-4</v>
      </c>
      <c r="AP179" s="15">
        <v>2.2799641500000001E-5</v>
      </c>
      <c r="AQ179" s="15">
        <v>0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5.5939802899999996E-6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1.4540148E-5</v>
      </c>
      <c r="BF179" s="15">
        <v>2.9861387200000002E-7</v>
      </c>
      <c r="BG179" s="15">
        <v>7.5879993500000004E-6</v>
      </c>
      <c r="BH179" s="15">
        <v>9.5276777499999994E-6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1.2900950200000001E-7</v>
      </c>
      <c r="BO179" s="15">
        <v>4.4406384300000002E-6</v>
      </c>
      <c r="BP179" s="15">
        <v>4.8550062999999997E-6</v>
      </c>
      <c r="BQ179" s="15">
        <v>7.8163963599999994E-5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6.0256022999999998E-8</v>
      </c>
      <c r="BX179" s="15">
        <v>2.5268911499999999E-7</v>
      </c>
      <c r="BY179" s="15">
        <v>4.0456417400000002E-7</v>
      </c>
      <c r="BZ179" s="15">
        <v>7.1455312599999999E-6</v>
      </c>
      <c r="CA179" s="15">
        <v>1.54373651E-6</v>
      </c>
      <c r="CB179" s="15">
        <v>1.88928032E-6</v>
      </c>
      <c r="CC179" s="15">
        <v>0</v>
      </c>
      <c r="CD179" s="15">
        <v>0</v>
      </c>
      <c r="CE179" s="15">
        <v>0</v>
      </c>
      <c r="CF179" s="15">
        <v>1.3154249800000001E-7</v>
      </c>
      <c r="CG179" s="15">
        <v>2.7731071499999999E-7</v>
      </c>
      <c r="CH179" s="15">
        <v>3.56365636E-6</v>
      </c>
      <c r="CI179" s="15">
        <v>2.9213281600000001E-7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6.0464996099999997E-7</v>
      </c>
      <c r="CP179" s="15">
        <v>6.8830667800000002E-7</v>
      </c>
      <c r="CQ179" s="15">
        <v>0</v>
      </c>
      <c r="CR179" s="15">
        <v>1.85689367E-7</v>
      </c>
      <c r="CS179" s="15">
        <v>0</v>
      </c>
      <c r="CT179" s="15">
        <v>0</v>
      </c>
      <c r="CU179" s="15">
        <v>0</v>
      </c>
      <c r="CV179" s="15">
        <v>0</v>
      </c>
      <c r="CW179" s="15">
        <v>0</v>
      </c>
      <c r="CX179" s="15">
        <v>6.3855919800000002E-7</v>
      </c>
      <c r="CY179" s="15">
        <v>2.6528989799999999E-5</v>
      </c>
      <c r="CZ179" s="15">
        <v>2.43810013E-5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5.9697339000000004E-6</v>
      </c>
      <c r="DH179" s="15">
        <v>5.1646040300000001E-6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3.9282401399999998E-5</v>
      </c>
      <c r="DQ179" s="15">
        <v>1.07598393E-5</v>
      </c>
      <c r="DR179" s="15">
        <v>2.1608114999999999E-6</v>
      </c>
      <c r="DS179" s="15">
        <v>1.2066992099999999E-6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3.7848470700000001E-5</v>
      </c>
      <c r="DZ179" s="15">
        <v>3.49437013E-5</v>
      </c>
      <c r="EA179" s="15">
        <v>6.3517864899999998E-6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1.01942502E-5</v>
      </c>
      <c r="EI179" s="15">
        <v>4.4168397599999999E-7</v>
      </c>
      <c r="EJ179" s="15">
        <v>5.0214941500000003E-8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3.5365323999999999E-3</v>
      </c>
      <c r="ER179" s="49" t="s">
        <v>3</v>
      </c>
      <c r="ES179" s="50"/>
      <c r="ET179" s="1"/>
      <c r="EU179" s="1"/>
      <c r="EV179" s="1"/>
      <c r="EW179" s="1"/>
      <c r="EX179" s="1"/>
    </row>
    <row r="180" spans="1:154" x14ac:dyDescent="0.25">
      <c r="A180" s="48"/>
      <c r="B180" s="14" t="s">
        <v>4</v>
      </c>
      <c r="C180" s="15">
        <v>3.6202392600000001E-7</v>
      </c>
      <c r="D180" s="15">
        <v>5.1090470099999998E-6</v>
      </c>
      <c r="E180" s="15">
        <v>3.58298153E-6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2.1277323800000001E-6</v>
      </c>
      <c r="N180" s="15">
        <v>7.7196091500000001E-6</v>
      </c>
      <c r="O180" s="15">
        <v>1.51511329E-6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7.1690303100000004E-6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6.8971593400000003E-7</v>
      </c>
      <c r="AF180" s="15">
        <v>0</v>
      </c>
      <c r="AG180" s="15">
        <v>3.3092260499999999E-6</v>
      </c>
      <c r="AH180" s="15">
        <v>3.45173743E-6</v>
      </c>
      <c r="AI180" s="15">
        <v>0</v>
      </c>
      <c r="AJ180" s="15">
        <v>0</v>
      </c>
      <c r="AK180" s="15">
        <v>0</v>
      </c>
      <c r="AL180" s="15">
        <v>0</v>
      </c>
      <c r="AM180" s="15">
        <v>1.39804111E-6</v>
      </c>
      <c r="AN180" s="15">
        <v>1.19131874E-4</v>
      </c>
      <c r="AO180" s="15">
        <v>1.38031005E-4</v>
      </c>
      <c r="AP180" s="15">
        <v>2.2060829700000001E-5</v>
      </c>
      <c r="AQ180" s="15">
        <v>0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5.7999453399999999E-6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1.33462691E-5</v>
      </c>
      <c r="BF180" s="15">
        <v>2.5090613599999997E-7</v>
      </c>
      <c r="BG180" s="15">
        <v>5.9218878999999997E-6</v>
      </c>
      <c r="BH180" s="15">
        <v>7.89653348E-6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1.0400286099999999E-7</v>
      </c>
      <c r="BO180" s="15">
        <v>3.1759810300000002E-6</v>
      </c>
      <c r="BP180" s="15">
        <v>3.7679112799999998E-6</v>
      </c>
      <c r="BQ180" s="15">
        <v>6.0270341400000003E-5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6.0397951699999995E-8</v>
      </c>
      <c r="BX180" s="15">
        <v>2.8252458999999999E-7</v>
      </c>
      <c r="BY180" s="15">
        <v>2.8737340799999999E-7</v>
      </c>
      <c r="BZ180" s="15">
        <v>5.8449933399999999E-6</v>
      </c>
      <c r="CA180" s="15">
        <v>1.6367540599999999E-6</v>
      </c>
      <c r="CB180" s="15">
        <v>2.0181055199999999E-6</v>
      </c>
      <c r="CC180" s="15">
        <v>0</v>
      </c>
      <c r="CD180" s="15">
        <v>0</v>
      </c>
      <c r="CE180" s="15">
        <v>0</v>
      </c>
      <c r="CF180" s="15">
        <v>1.17805159E-7</v>
      </c>
      <c r="CG180" s="15">
        <v>3.1839598599999999E-7</v>
      </c>
      <c r="CH180" s="15">
        <v>3.4565460800000001E-6</v>
      </c>
      <c r="CI180" s="15">
        <v>2.6670652399999997E-7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4.1110858100000002E-7</v>
      </c>
      <c r="CP180" s="15">
        <v>8.2310123999999995E-7</v>
      </c>
      <c r="CQ180" s="15">
        <v>0</v>
      </c>
      <c r="CR180" s="15">
        <v>1.62399204E-7</v>
      </c>
      <c r="CS180" s="15">
        <v>0</v>
      </c>
      <c r="CT180" s="15">
        <v>0</v>
      </c>
      <c r="CU180" s="15">
        <v>0</v>
      </c>
      <c r="CV180" s="15">
        <v>0</v>
      </c>
      <c r="CW180" s="15">
        <v>0</v>
      </c>
      <c r="CX180" s="15">
        <v>6.3242215499999998E-7</v>
      </c>
      <c r="CY180" s="15">
        <v>2.8499920799999999E-5</v>
      </c>
      <c r="CZ180" s="15">
        <v>2.5104683099999999E-5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6.5192608600000003E-6</v>
      </c>
      <c r="DH180" s="15">
        <v>5.4186105499999996E-6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3.2070180999999998E-5</v>
      </c>
      <c r="DQ180" s="15">
        <v>1.30923144E-5</v>
      </c>
      <c r="DR180" s="15">
        <v>2.1293842399999999E-6</v>
      </c>
      <c r="DS180" s="15">
        <v>1.3085042199999999E-6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3.60715032E-5</v>
      </c>
      <c r="DZ180" s="15">
        <v>3.8364618600000001E-5</v>
      </c>
      <c r="EA180" s="15">
        <v>6.6821710300000003E-6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8.9236826400000003E-6</v>
      </c>
      <c r="EI180" s="15">
        <v>4.4700376600000002E-7</v>
      </c>
      <c r="EJ180" s="15">
        <v>6.7704631600000005E-8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1.0781346400000001E-2</v>
      </c>
      <c r="ER180" s="49" t="s">
        <v>4</v>
      </c>
      <c r="ES180" s="50"/>
      <c r="ET180" s="1"/>
      <c r="EU180" s="1"/>
      <c r="EV180" s="1"/>
      <c r="EW180" s="1"/>
      <c r="EX180" s="1"/>
    </row>
    <row r="181" spans="1:154" x14ac:dyDescent="0.25">
      <c r="A181" s="48"/>
      <c r="B181" s="14" t="s">
        <v>5</v>
      </c>
      <c r="C181" s="15">
        <v>3.92821389E-8</v>
      </c>
      <c r="D181" s="15">
        <v>5.6168594900000002E-7</v>
      </c>
      <c r="E181" s="15">
        <v>3.0352694299999999E-7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2.6751559700000002E-7</v>
      </c>
      <c r="N181" s="15">
        <v>8.6996885700000004E-7</v>
      </c>
      <c r="O181" s="15">
        <v>1.5578469E-7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7.0202254000000004E-7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1.16063614E-7</v>
      </c>
      <c r="AF181" s="15">
        <v>0</v>
      </c>
      <c r="AG181" s="15">
        <v>4.8283709300000004E-7</v>
      </c>
      <c r="AH181" s="15">
        <v>3.4068807699999997E-7</v>
      </c>
      <c r="AI181" s="15">
        <v>0</v>
      </c>
      <c r="AJ181" s="15">
        <v>0</v>
      </c>
      <c r="AK181" s="15">
        <v>0</v>
      </c>
      <c r="AL181" s="15">
        <v>0</v>
      </c>
      <c r="AM181" s="15">
        <v>1.7105890100000001E-7</v>
      </c>
      <c r="AN181" s="15">
        <v>1.47738425E-5</v>
      </c>
      <c r="AO181" s="15">
        <v>1.7131051800000002E-5</v>
      </c>
      <c r="AP181" s="15">
        <v>2.0867433699999998E-6</v>
      </c>
      <c r="AQ181" s="15">
        <v>0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6.2938706400000004E-7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1.43631679E-6</v>
      </c>
      <c r="BF181" s="15">
        <v>2.6860002400000001E-8</v>
      </c>
      <c r="BG181" s="15">
        <v>6.0795262600000004E-7</v>
      </c>
      <c r="BH181" s="15">
        <v>8.2272714199999997E-7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1.1774001800000001E-8</v>
      </c>
      <c r="BO181" s="15">
        <v>3.5731248200000002E-7</v>
      </c>
      <c r="BP181" s="15">
        <v>3.40234445E-7</v>
      </c>
      <c r="BQ181" s="15">
        <v>6.3637247900000001E-6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7.7199783399999997E-9</v>
      </c>
      <c r="BX181" s="15">
        <v>3.6216629899999999E-8</v>
      </c>
      <c r="BY181" s="15">
        <v>2.99701556E-8</v>
      </c>
      <c r="BZ181" s="15">
        <v>6.1072355700000004E-7</v>
      </c>
      <c r="CA181" s="15">
        <v>1.6062339800000001E-7</v>
      </c>
      <c r="CB181" s="15">
        <v>1.9694619499999999E-7</v>
      </c>
      <c r="CC181" s="15">
        <v>0</v>
      </c>
      <c r="CD181" s="15">
        <v>0</v>
      </c>
      <c r="CE181" s="15">
        <v>0</v>
      </c>
      <c r="CF181" s="15">
        <v>1.2583327699999999E-8</v>
      </c>
      <c r="CG181" s="15">
        <v>3.8598440999999998E-8</v>
      </c>
      <c r="CH181" s="15">
        <v>4.1348892299999999E-7</v>
      </c>
      <c r="CI181" s="15">
        <v>2.6323925299999999E-8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4.4143363500000002E-8</v>
      </c>
      <c r="CP181" s="15">
        <v>9.8360446300000004E-8</v>
      </c>
      <c r="CQ181" s="15">
        <v>0</v>
      </c>
      <c r="CR181" s="15">
        <v>1.52560072E-8</v>
      </c>
      <c r="CS181" s="15">
        <v>0</v>
      </c>
      <c r="CT181" s="15">
        <v>0</v>
      </c>
      <c r="CU181" s="15">
        <v>0</v>
      </c>
      <c r="CV181" s="15">
        <v>0</v>
      </c>
      <c r="CW181" s="15">
        <v>0</v>
      </c>
      <c r="CX181" s="15">
        <v>6.1125885199999997E-8</v>
      </c>
      <c r="CY181" s="15">
        <v>2.7050266100000001E-6</v>
      </c>
      <c r="CZ181" s="15">
        <v>2.4836475399999999E-6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8.0935249199999997E-7</v>
      </c>
      <c r="DH181" s="15">
        <v>6.59685344E-7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2.8815792700000001E-6</v>
      </c>
      <c r="DQ181" s="15">
        <v>1.51863966E-6</v>
      </c>
      <c r="DR181" s="15">
        <v>2.1679101899999999E-7</v>
      </c>
      <c r="DS181" s="15">
        <v>1.3392191400000001E-7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3.9755572900000004E-6</v>
      </c>
      <c r="DZ181" s="15">
        <v>4.0655128900000003E-6</v>
      </c>
      <c r="EA181" s="15">
        <v>6.1395168300000003E-7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9.646202700000001E-7</v>
      </c>
      <c r="EI181" s="15">
        <v>4.9420827899999999E-8</v>
      </c>
      <c r="EJ181" s="15">
        <v>8.0474903099999998E-9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1.28378858E-3</v>
      </c>
      <c r="ER181" s="49" t="s">
        <v>5</v>
      </c>
      <c r="ES181" s="50"/>
      <c r="ET181" s="1"/>
      <c r="EU181" s="1"/>
      <c r="EV181" s="1"/>
      <c r="EW181" s="1"/>
      <c r="EX181" s="1"/>
    </row>
    <row r="182" spans="1:154" x14ac:dyDescent="0.25">
      <c r="A182" s="48"/>
      <c r="B182" s="14" t="s">
        <v>6</v>
      </c>
      <c r="C182" s="15">
        <v>0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0</v>
      </c>
      <c r="AP182" s="15">
        <v>0</v>
      </c>
      <c r="AQ182" s="15">
        <v>0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0</v>
      </c>
      <c r="BF182" s="15">
        <v>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0</v>
      </c>
      <c r="BO182" s="15">
        <v>0</v>
      </c>
      <c r="BP182" s="15">
        <v>0</v>
      </c>
      <c r="BQ182" s="15">
        <v>0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0</v>
      </c>
      <c r="BX182" s="15">
        <v>0</v>
      </c>
      <c r="BY182" s="15">
        <v>0</v>
      </c>
      <c r="BZ182" s="15">
        <v>0</v>
      </c>
      <c r="CA182" s="15">
        <v>0</v>
      </c>
      <c r="CB182" s="15">
        <v>0</v>
      </c>
      <c r="CC182" s="15">
        <v>0</v>
      </c>
      <c r="CD182" s="15">
        <v>0</v>
      </c>
      <c r="CE182" s="15">
        <v>0</v>
      </c>
      <c r="CF182" s="15">
        <v>0</v>
      </c>
      <c r="CG182" s="15">
        <v>0</v>
      </c>
      <c r="CH182" s="15">
        <v>0</v>
      </c>
      <c r="CI182" s="15">
        <v>0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0</v>
      </c>
      <c r="CP182" s="15">
        <v>0</v>
      </c>
      <c r="CQ182" s="15">
        <v>0</v>
      </c>
      <c r="CR182" s="15">
        <v>0</v>
      </c>
      <c r="CS182" s="15">
        <v>0</v>
      </c>
      <c r="CT182" s="15">
        <v>0</v>
      </c>
      <c r="CU182" s="15">
        <v>0</v>
      </c>
      <c r="CV182" s="15">
        <v>0</v>
      </c>
      <c r="CW182" s="15">
        <v>0</v>
      </c>
      <c r="CX182" s="15">
        <v>0</v>
      </c>
      <c r="CY182" s="15">
        <v>0</v>
      </c>
      <c r="CZ182" s="15">
        <v>0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0</v>
      </c>
      <c r="DH182" s="15">
        <v>0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0</v>
      </c>
      <c r="DQ182" s="15">
        <v>0</v>
      </c>
      <c r="DR182" s="15">
        <v>0</v>
      </c>
      <c r="DS182" s="15">
        <v>0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0</v>
      </c>
      <c r="DZ182" s="15">
        <v>0</v>
      </c>
      <c r="EA182" s="15">
        <v>0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0</v>
      </c>
      <c r="EI182" s="15">
        <v>0</v>
      </c>
      <c r="EJ182" s="15">
        <v>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0</v>
      </c>
      <c r="ER182" s="49" t="s">
        <v>6</v>
      </c>
      <c r="ES182" s="50"/>
      <c r="ET182" s="1"/>
      <c r="EU182" s="1"/>
      <c r="EV182" s="1"/>
      <c r="EW182" s="1"/>
      <c r="EX182" s="1"/>
    </row>
    <row r="183" spans="1:154" x14ac:dyDescent="0.25">
      <c r="A183" s="48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49" t="s">
        <v>7</v>
      </c>
      <c r="ES183" s="50"/>
      <c r="ET183" s="1"/>
      <c r="EU183" s="1"/>
      <c r="EV183" s="1"/>
      <c r="EW183" s="1"/>
      <c r="EX183" s="1"/>
    </row>
    <row r="184" spans="1:154" x14ac:dyDescent="0.25">
      <c r="A184" s="48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0</v>
      </c>
      <c r="DQ184" s="15">
        <v>0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0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0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49" t="s">
        <v>8</v>
      </c>
      <c r="ES184" s="50"/>
      <c r="ET184" s="1"/>
      <c r="EU184" s="1"/>
      <c r="EV184" s="1"/>
      <c r="EW184" s="1"/>
      <c r="EX184" s="1"/>
    </row>
    <row r="185" spans="1:154" x14ac:dyDescent="0.25">
      <c r="A185" s="48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49" t="s">
        <v>33</v>
      </c>
      <c r="ES185" s="50"/>
      <c r="ET185" s="1"/>
      <c r="EU185" s="1"/>
      <c r="EV185" s="1"/>
      <c r="EW185" s="1"/>
      <c r="EX185" s="1"/>
    </row>
    <row r="186" spans="1:154" x14ac:dyDescent="0.25">
      <c r="A186" s="48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49" t="s">
        <v>34</v>
      </c>
      <c r="ES186" s="50"/>
      <c r="ET186" s="1"/>
      <c r="EU186" s="1"/>
      <c r="EV186" s="1"/>
      <c r="EW186" s="1"/>
      <c r="EX186" s="1"/>
    </row>
    <row r="187" spans="1:154" x14ac:dyDescent="0.25">
      <c r="A187" s="48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49" t="s">
        <v>2</v>
      </c>
      <c r="ES187" s="50" t="s">
        <v>16</v>
      </c>
      <c r="ET187" s="1"/>
      <c r="EU187" s="1"/>
      <c r="EV187" s="1"/>
      <c r="EW187" s="1"/>
      <c r="EX187" s="1"/>
    </row>
    <row r="188" spans="1:154" x14ac:dyDescent="0.25">
      <c r="A188" s="48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49" t="s">
        <v>3</v>
      </c>
      <c r="ES188" s="50"/>
      <c r="ET188" s="1"/>
      <c r="EU188" s="1"/>
      <c r="EV188" s="1"/>
      <c r="EW188" s="1"/>
      <c r="EX188" s="1"/>
    </row>
    <row r="189" spans="1:154" x14ac:dyDescent="0.25">
      <c r="A189" s="48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49" t="s">
        <v>4</v>
      </c>
      <c r="ES189" s="50"/>
      <c r="ET189" s="1"/>
      <c r="EU189" s="1"/>
      <c r="EV189" s="1"/>
      <c r="EW189" s="1"/>
      <c r="EX189" s="1"/>
    </row>
    <row r="190" spans="1:154" x14ac:dyDescent="0.25">
      <c r="A190" s="48"/>
      <c r="B190" s="14" t="s">
        <v>5</v>
      </c>
      <c r="C190" s="15">
        <v>7.8187090700000008E-9</v>
      </c>
      <c r="D190" s="15">
        <v>1.10648295E-7</v>
      </c>
      <c r="E190" s="15">
        <v>6.3269098499999996E-8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5.7630198600000001E-8</v>
      </c>
      <c r="N190" s="15">
        <v>1.8826996599999999E-7</v>
      </c>
      <c r="O190" s="15">
        <v>3.67273927E-8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1.4980791800000001E-7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2.4885833599999999E-8</v>
      </c>
      <c r="AF190" s="15">
        <v>0</v>
      </c>
      <c r="AG190" s="15">
        <v>1.2715334799999999E-7</v>
      </c>
      <c r="AH190" s="15">
        <v>6.6632942599999997E-8</v>
      </c>
      <c r="AI190" s="15">
        <v>0</v>
      </c>
      <c r="AJ190" s="15">
        <v>0</v>
      </c>
      <c r="AK190" s="15">
        <v>0</v>
      </c>
      <c r="AL190" s="15">
        <v>0</v>
      </c>
      <c r="AM190" s="15">
        <v>3.8733260300000002E-8</v>
      </c>
      <c r="AN190" s="15">
        <v>3.1582017600000001E-6</v>
      </c>
      <c r="AO190" s="15">
        <v>3.7963279600000002E-6</v>
      </c>
      <c r="AP190" s="15">
        <v>5.3203698799999997E-7</v>
      </c>
      <c r="AQ190" s="15">
        <v>0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1.27608478E-7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2.4664831399999997E-7</v>
      </c>
      <c r="BF190" s="15">
        <v>4.3215151200000004E-9</v>
      </c>
      <c r="BG190" s="15">
        <v>1.07458466E-7</v>
      </c>
      <c r="BH190" s="15">
        <v>1.77339905E-7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2.1266441399999998E-9</v>
      </c>
      <c r="BO190" s="15">
        <v>7.1436365600000003E-8</v>
      </c>
      <c r="BP190" s="15">
        <v>6.7071436899999994E-8</v>
      </c>
      <c r="BQ190" s="15">
        <v>1.37205133E-6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1.7695757900000001E-9</v>
      </c>
      <c r="BX190" s="15">
        <v>7.47733922E-9</v>
      </c>
      <c r="BY190" s="15">
        <v>6.0221775999999996E-9</v>
      </c>
      <c r="BZ190" s="15">
        <v>1.36926542E-7</v>
      </c>
      <c r="CA190" s="15">
        <v>3.4525502299999999E-8</v>
      </c>
      <c r="CB190" s="15">
        <v>4.2329926200000002E-8</v>
      </c>
      <c r="CC190" s="15">
        <v>0</v>
      </c>
      <c r="CD190" s="15">
        <v>0</v>
      </c>
      <c r="CE190" s="15">
        <v>0</v>
      </c>
      <c r="CF190" s="15">
        <v>2.1234189199999998E-9</v>
      </c>
      <c r="CG190" s="15">
        <v>7.95700753E-9</v>
      </c>
      <c r="CH190" s="15">
        <v>9.2492375500000004E-8</v>
      </c>
      <c r="CI190" s="15">
        <v>6.4894600600000003E-9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7.4688409500000003E-9</v>
      </c>
      <c r="CP190" s="15">
        <v>1.8993328999999999E-8</v>
      </c>
      <c r="CQ190" s="15">
        <v>0</v>
      </c>
      <c r="CR190" s="15">
        <v>4.2625491300000004E-9</v>
      </c>
      <c r="CS190" s="15">
        <v>0</v>
      </c>
      <c r="CT190" s="15">
        <v>0</v>
      </c>
      <c r="CU190" s="15">
        <v>0</v>
      </c>
      <c r="CV190" s="15">
        <v>0</v>
      </c>
      <c r="CW190" s="15">
        <v>0</v>
      </c>
      <c r="CX190" s="15">
        <v>1.1568807100000001E-8</v>
      </c>
      <c r="CY190" s="15">
        <v>5.6658850900000004E-7</v>
      </c>
      <c r="CZ190" s="15">
        <v>5.3861263900000002E-7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1.7017998199999999E-7</v>
      </c>
      <c r="DH190" s="15">
        <v>1.29619315E-7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5.2370200100000002E-7</v>
      </c>
      <c r="DQ190" s="15">
        <v>3.1990403200000001E-7</v>
      </c>
      <c r="DR190" s="15">
        <v>4.8221405699999997E-8</v>
      </c>
      <c r="DS190" s="15">
        <v>3.5842275300000001E-8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7.66408325E-7</v>
      </c>
      <c r="DZ190" s="15">
        <v>8.3013104599999997E-7</v>
      </c>
      <c r="EA190" s="15">
        <v>1.2580794999999999E-7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1.9619682100000001E-7</v>
      </c>
      <c r="EI190" s="15">
        <v>1.00559205E-8</v>
      </c>
      <c r="EJ190" s="15">
        <v>1.7025790699999999E-9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0</v>
      </c>
      <c r="ER190" s="49" t="s">
        <v>5</v>
      </c>
      <c r="ES190" s="50"/>
      <c r="ET190" s="1"/>
      <c r="EU190" s="1"/>
      <c r="EV190" s="1"/>
      <c r="EW190" s="1"/>
      <c r="EX190" s="1"/>
    </row>
    <row r="191" spans="1:154" x14ac:dyDescent="0.25">
      <c r="A191" s="48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49" t="s">
        <v>6</v>
      </c>
      <c r="ES191" s="50"/>
      <c r="ET191" s="1"/>
      <c r="EU191" s="1"/>
      <c r="EV191" s="1"/>
      <c r="EW191" s="1"/>
      <c r="EX191" s="1"/>
    </row>
    <row r="192" spans="1:154" x14ac:dyDescent="0.25">
      <c r="A192" s="48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49" t="s">
        <v>7</v>
      </c>
      <c r="ES192" s="50"/>
      <c r="ET192" s="1"/>
      <c r="EU192" s="1"/>
      <c r="EV192" s="1"/>
      <c r="EW192" s="1"/>
      <c r="EX192" s="1"/>
    </row>
    <row r="193" spans="1:154" x14ac:dyDescent="0.25">
      <c r="A193" s="48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49" t="s">
        <v>8</v>
      </c>
      <c r="ES193" s="50"/>
      <c r="ET193" s="1"/>
      <c r="EU193" s="1"/>
      <c r="EV193" s="1"/>
      <c r="EW193" s="1"/>
      <c r="EX193" s="1"/>
    </row>
    <row r="194" spans="1:154" x14ac:dyDescent="0.25">
      <c r="A194" s="48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49" t="s">
        <v>33</v>
      </c>
      <c r="ES194" s="50"/>
      <c r="ET194" s="1"/>
      <c r="EU194" s="1"/>
      <c r="EV194" s="1"/>
      <c r="EW194" s="1"/>
      <c r="EX194" s="1"/>
    </row>
    <row r="195" spans="1:154" x14ac:dyDescent="0.25">
      <c r="A195" s="48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49" t="s">
        <v>34</v>
      </c>
      <c r="ES195" s="50"/>
      <c r="ET195" s="1"/>
      <c r="EU195" s="1"/>
      <c r="EV195" s="1"/>
      <c r="EW195" s="1"/>
      <c r="EX195" s="1"/>
    </row>
    <row r="196" spans="1:154" x14ac:dyDescent="0.25">
      <c r="A196" s="48" t="s">
        <v>17</v>
      </c>
      <c r="B196" s="14" t="s">
        <v>2</v>
      </c>
      <c r="C196" s="15">
        <v>3.6351688500000002E-8</v>
      </c>
      <c r="D196" s="15">
        <v>5.04459897E-7</v>
      </c>
      <c r="E196" s="15">
        <v>2.81861938E-7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1.5093916499999999E-7</v>
      </c>
      <c r="N196" s="15">
        <v>6.8974597300000005E-7</v>
      </c>
      <c r="O196" s="15">
        <v>8.8013916600000006E-8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5.5207275700000004E-7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5.9832405500000005E-8</v>
      </c>
      <c r="AF196" s="15">
        <v>0</v>
      </c>
      <c r="AG196" s="15">
        <v>3.2088796100000003E-7</v>
      </c>
      <c r="AH196" s="15">
        <v>1.16096318E-7</v>
      </c>
      <c r="AI196" s="15">
        <v>0</v>
      </c>
      <c r="AJ196" s="15">
        <v>0</v>
      </c>
      <c r="AK196" s="15">
        <v>0</v>
      </c>
      <c r="AL196" s="15">
        <v>0</v>
      </c>
      <c r="AM196" s="15">
        <v>1.35588084E-7</v>
      </c>
      <c r="AN196" s="15">
        <v>1.0945632E-5</v>
      </c>
      <c r="AO196" s="15">
        <v>1.46966353E-5</v>
      </c>
      <c r="AP196" s="15">
        <v>1.9436176699999998E-6</v>
      </c>
      <c r="AQ196" s="15">
        <v>0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3.6747438200000001E-7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3.3745301799999998E-7</v>
      </c>
      <c r="BF196" s="15">
        <v>1.5482596499999999E-8</v>
      </c>
      <c r="BG196" s="15">
        <v>4.6690595100000002E-7</v>
      </c>
      <c r="BH196" s="15">
        <v>6.7169542299999998E-7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4.3498260400000002E-9</v>
      </c>
      <c r="BO196" s="15">
        <v>3.9161053100000002E-7</v>
      </c>
      <c r="BP196" s="15">
        <v>5.5002767400000004E-7</v>
      </c>
      <c r="BQ196" s="15">
        <v>4.8685291299999996E-6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5.3441954900000002E-9</v>
      </c>
      <c r="BX196" s="15">
        <v>1.7693316E-8</v>
      </c>
      <c r="BY196" s="15">
        <v>3.04482718E-8</v>
      </c>
      <c r="BZ196" s="15">
        <v>4.7503214399999998E-7</v>
      </c>
      <c r="CA196" s="15">
        <v>8.6125897900000005E-8</v>
      </c>
      <c r="CB196" s="15">
        <v>1.10117749E-7</v>
      </c>
      <c r="CC196" s="15">
        <v>0</v>
      </c>
      <c r="CD196" s="15">
        <v>0</v>
      </c>
      <c r="CE196" s="15">
        <v>0</v>
      </c>
      <c r="CF196" s="15">
        <v>4.3570386399999998E-9</v>
      </c>
      <c r="CG196" s="15">
        <v>2.8481099099999999E-8</v>
      </c>
      <c r="CH196" s="15">
        <v>3.8682669600000001E-7</v>
      </c>
      <c r="CI196" s="15">
        <v>2.6049554799999999E-8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3.8911301300000002E-8</v>
      </c>
      <c r="CP196" s="15">
        <v>6.3995440199999996E-8</v>
      </c>
      <c r="CQ196" s="15">
        <v>0</v>
      </c>
      <c r="CR196" s="15">
        <v>2.7484127400000001E-8</v>
      </c>
      <c r="CS196" s="15">
        <v>0</v>
      </c>
      <c r="CT196" s="15">
        <v>0</v>
      </c>
      <c r="CU196" s="15">
        <v>0</v>
      </c>
      <c r="CV196" s="15">
        <v>0</v>
      </c>
      <c r="CW196" s="15">
        <v>0</v>
      </c>
      <c r="CX196" s="15">
        <v>6.4569017400000003E-8</v>
      </c>
      <c r="CY196" s="15">
        <v>2.15763844E-6</v>
      </c>
      <c r="CZ196" s="15">
        <v>2.24836831E-6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7.1359615299999995E-7</v>
      </c>
      <c r="DH196" s="15">
        <v>5.4839610799999998E-7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2.0152063800000001E-6</v>
      </c>
      <c r="DQ196" s="15">
        <v>1.1530754900000001E-6</v>
      </c>
      <c r="DR196" s="15">
        <v>2.02791618E-7</v>
      </c>
      <c r="DS196" s="15">
        <v>1.1551107999999999E-7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3.34528185E-6</v>
      </c>
      <c r="DZ196" s="15">
        <v>2.53942284E-6</v>
      </c>
      <c r="EA196" s="15">
        <v>3.3230907500000002E-7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9.6986632099999993E-7</v>
      </c>
      <c r="EI196" s="15">
        <v>3.72182518E-8</v>
      </c>
      <c r="EJ196" s="15">
        <v>3.1236121900000002E-9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7.9929645599999997E-7</v>
      </c>
      <c r="ER196" s="49" t="s">
        <v>2</v>
      </c>
      <c r="ES196" s="50" t="s">
        <v>17</v>
      </c>
      <c r="ET196" s="1"/>
      <c r="EU196" s="1"/>
      <c r="EV196" s="1"/>
      <c r="EW196" s="1"/>
      <c r="EX196" s="1"/>
    </row>
    <row r="197" spans="1:154" x14ac:dyDescent="0.25">
      <c r="A197" s="48"/>
      <c r="B197" s="14" t="s">
        <v>3</v>
      </c>
      <c r="C197" s="15">
        <v>8.3293730399999996E-10</v>
      </c>
      <c r="D197" s="15">
        <v>1.19681619E-8</v>
      </c>
      <c r="E197" s="15">
        <v>6.8197788099999997E-9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4.19713594E-9</v>
      </c>
      <c r="N197" s="15">
        <v>1.9770458200000001E-8</v>
      </c>
      <c r="O197" s="15">
        <v>2.7016234999999999E-9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1.1140410199999999E-8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1.5297914700000001E-9</v>
      </c>
      <c r="AF197" s="15">
        <v>0</v>
      </c>
      <c r="AG197" s="15">
        <v>8.1204611499999998E-9</v>
      </c>
      <c r="AH197" s="15">
        <v>4.5373565999999999E-9</v>
      </c>
      <c r="AI197" s="15">
        <v>0</v>
      </c>
      <c r="AJ197" s="15">
        <v>0</v>
      </c>
      <c r="AK197" s="15">
        <v>0</v>
      </c>
      <c r="AL197" s="15">
        <v>0</v>
      </c>
      <c r="AM197" s="15">
        <v>3.8115618200000003E-9</v>
      </c>
      <c r="AN197" s="15">
        <v>3.0007288199999999E-7</v>
      </c>
      <c r="AO197" s="15">
        <v>3.7839491300000002E-7</v>
      </c>
      <c r="AP197" s="15">
        <v>5.1961806799999997E-8</v>
      </c>
      <c r="AQ197" s="15">
        <v>0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9.9636189499999992E-9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2.14641833E-8</v>
      </c>
      <c r="BF197" s="15">
        <v>3.4171183500000001E-10</v>
      </c>
      <c r="BG197" s="15">
        <v>1.4125227900000001E-8</v>
      </c>
      <c r="BH197" s="15">
        <v>1.8382291100000001E-8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2.3038980800000001E-10</v>
      </c>
      <c r="BO197" s="15">
        <v>1.3725411699999999E-8</v>
      </c>
      <c r="BP197" s="15">
        <v>1.9405121100000001E-8</v>
      </c>
      <c r="BQ197" s="15">
        <v>1.4797025200000001E-7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9.75529125E-11</v>
      </c>
      <c r="BX197" s="15">
        <v>5.0381374200000004E-10</v>
      </c>
      <c r="BY197" s="15">
        <v>9.8222639199999996E-10</v>
      </c>
      <c r="BZ197" s="15">
        <v>1.39869398E-8</v>
      </c>
      <c r="CA197" s="15">
        <v>2.9612841400000002E-9</v>
      </c>
      <c r="CB197" s="15">
        <v>3.6431378599999999E-9</v>
      </c>
      <c r="CC197" s="15">
        <v>0</v>
      </c>
      <c r="CD197" s="15">
        <v>0</v>
      </c>
      <c r="CE197" s="15">
        <v>0</v>
      </c>
      <c r="CF197" s="15">
        <v>2.49984726E-10</v>
      </c>
      <c r="CG197" s="15">
        <v>7.0097860100000001E-10</v>
      </c>
      <c r="CH197" s="15">
        <v>8.7554871999999994E-9</v>
      </c>
      <c r="CI197" s="15">
        <v>6.2263826999999998E-10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1.29654623E-9</v>
      </c>
      <c r="CP197" s="15">
        <v>1.3183918799999999E-9</v>
      </c>
      <c r="CQ197" s="15">
        <v>0</v>
      </c>
      <c r="CR197" s="15">
        <v>6.1635951700000003E-10</v>
      </c>
      <c r="CS197" s="15">
        <v>0</v>
      </c>
      <c r="CT197" s="15">
        <v>0</v>
      </c>
      <c r="CU197" s="15">
        <v>0</v>
      </c>
      <c r="CV197" s="15">
        <v>0</v>
      </c>
      <c r="CW197" s="15">
        <v>0</v>
      </c>
      <c r="CX197" s="15">
        <v>1.4953849700000001E-9</v>
      </c>
      <c r="CY197" s="15">
        <v>6.1548763300000003E-8</v>
      </c>
      <c r="CZ197" s="15">
        <v>6.4589568900000001E-8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1.43675911E-8</v>
      </c>
      <c r="DH197" s="15">
        <v>1.27938861E-8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9.14747306E-8</v>
      </c>
      <c r="DQ197" s="15">
        <v>2.6760985500000001E-8</v>
      </c>
      <c r="DR197" s="15">
        <v>4.6433424499999998E-9</v>
      </c>
      <c r="DS197" s="15">
        <v>2.28503532E-9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9.3169473399999994E-8</v>
      </c>
      <c r="DZ197" s="15">
        <v>7.8818192999999997E-8</v>
      </c>
      <c r="EA197" s="15">
        <v>1.1315093600000001E-8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2.5343877700000001E-8</v>
      </c>
      <c r="EI197" s="15">
        <v>9.2584970899999997E-10</v>
      </c>
      <c r="EJ197" s="15">
        <v>8.3993940600000005E-11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0</v>
      </c>
      <c r="ER197" s="49" t="s">
        <v>3</v>
      </c>
      <c r="ES197" s="50"/>
      <c r="ET197" s="1"/>
      <c r="EU197" s="1"/>
      <c r="EV197" s="1"/>
      <c r="EW197" s="1"/>
      <c r="EX197" s="1"/>
    </row>
    <row r="198" spans="1:154" x14ac:dyDescent="0.25">
      <c r="A198" s="48"/>
      <c r="B198" s="14" t="s">
        <v>4</v>
      </c>
      <c r="C198" s="15">
        <v>1.8249552499999999E-8</v>
      </c>
      <c r="D198" s="15">
        <v>2.2003648699999999E-7</v>
      </c>
      <c r="E198" s="15">
        <v>1.11315879E-7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7.2247623199999998E-8</v>
      </c>
      <c r="N198" s="15">
        <v>2.8909902799999998E-7</v>
      </c>
      <c r="O198" s="15">
        <v>3.6849022000000002E-8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2.1130549800000001E-7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2.2191563200000001E-8</v>
      </c>
      <c r="AF198" s="15">
        <v>0</v>
      </c>
      <c r="AG198" s="15">
        <v>1.11059909E-7</v>
      </c>
      <c r="AH198" s="15">
        <v>4.1597321299999997E-8</v>
      </c>
      <c r="AI198" s="15">
        <v>0</v>
      </c>
      <c r="AJ198" s="15">
        <v>0</v>
      </c>
      <c r="AK198" s="15">
        <v>0</v>
      </c>
      <c r="AL198" s="15">
        <v>0</v>
      </c>
      <c r="AM198" s="15">
        <v>7.2992036799999995E-8</v>
      </c>
      <c r="AN198" s="15">
        <v>4.8419741900000002E-6</v>
      </c>
      <c r="AO198" s="15">
        <v>5.2876861500000002E-6</v>
      </c>
      <c r="AP198" s="15">
        <v>6.7348869000000004E-7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1.2947961999999999E-7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4.7851058E-7</v>
      </c>
      <c r="BF198" s="15">
        <v>9.6924582599999995E-9</v>
      </c>
      <c r="BG198" s="15">
        <v>2.13512523E-7</v>
      </c>
      <c r="BH198" s="15">
        <v>2.73873443E-7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4.6028786799999996E-9</v>
      </c>
      <c r="BO198" s="15">
        <v>1.8789325899999999E-7</v>
      </c>
      <c r="BP198" s="15">
        <v>2.3462898700000001E-7</v>
      </c>
      <c r="BQ198" s="15">
        <v>2.1086138899999998E-6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3.2340982700000002E-9</v>
      </c>
      <c r="BX198" s="15">
        <v>9.3785469800000007E-9</v>
      </c>
      <c r="BY198" s="15">
        <v>1.42329613E-8</v>
      </c>
      <c r="BZ198" s="15">
        <v>1.9818317900000001E-7</v>
      </c>
      <c r="CA198" s="15">
        <v>3.5305244499999998E-8</v>
      </c>
      <c r="CB198" s="15">
        <v>4.38213442E-8</v>
      </c>
      <c r="CC198" s="15">
        <v>0</v>
      </c>
      <c r="CD198" s="15">
        <v>0</v>
      </c>
      <c r="CE198" s="15">
        <v>0</v>
      </c>
      <c r="CF198" s="15">
        <v>4.4541835500000003E-9</v>
      </c>
      <c r="CG198" s="15">
        <v>1.30597958E-8</v>
      </c>
      <c r="CH198" s="15">
        <v>1.3526251100000001E-7</v>
      </c>
      <c r="CI198" s="15">
        <v>8.9485224400000006E-9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1.98504488E-8</v>
      </c>
      <c r="CP198" s="15">
        <v>2.8066398500000001E-8</v>
      </c>
      <c r="CQ198" s="15">
        <v>0</v>
      </c>
      <c r="CR198" s="15">
        <v>9.2705891699999993E-9</v>
      </c>
      <c r="CS198" s="15">
        <v>0</v>
      </c>
      <c r="CT198" s="15">
        <v>0</v>
      </c>
      <c r="CU198" s="15">
        <v>0</v>
      </c>
      <c r="CV198" s="15">
        <v>0</v>
      </c>
      <c r="CW198" s="15">
        <v>0</v>
      </c>
      <c r="CX198" s="15">
        <v>3.4723230299999998E-8</v>
      </c>
      <c r="CY198" s="15">
        <v>1.1099939100000001E-6</v>
      </c>
      <c r="CZ198" s="15">
        <v>9.9561941799999997E-7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2.4124720099999998E-7</v>
      </c>
      <c r="DH198" s="15">
        <v>2.0372863699999999E-7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1.1743212499999999E-6</v>
      </c>
      <c r="DQ198" s="15">
        <v>5.0671733799999995E-7</v>
      </c>
      <c r="DR198" s="15">
        <v>7.7707286399999994E-8</v>
      </c>
      <c r="DS198" s="15">
        <v>4.1093310700000001E-8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1.8685187799999999E-6</v>
      </c>
      <c r="DZ198" s="15">
        <v>1.34189498E-6</v>
      </c>
      <c r="EA198" s="15">
        <v>1.7067570800000001E-7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4.5802332400000001E-7</v>
      </c>
      <c r="EI198" s="15">
        <v>1.54854686E-8</v>
      </c>
      <c r="EJ198" s="15">
        <v>1.25877139E-9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0</v>
      </c>
      <c r="ER198" s="49" t="s">
        <v>4</v>
      </c>
      <c r="ES198" s="50"/>
      <c r="ET198" s="1"/>
      <c r="EU198" s="1"/>
      <c r="EV198" s="1"/>
      <c r="EW198" s="1"/>
      <c r="EX198" s="1"/>
    </row>
    <row r="199" spans="1:154" x14ac:dyDescent="0.25">
      <c r="A199" s="48"/>
      <c r="B199" s="14" t="s">
        <v>5</v>
      </c>
      <c r="C199" s="15">
        <v>1.8584850399999999E-8</v>
      </c>
      <c r="D199" s="15">
        <v>2.2872724800000001E-7</v>
      </c>
      <c r="E199" s="15">
        <v>9.7334610999999996E-8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8.0608255699999993E-8</v>
      </c>
      <c r="N199" s="15">
        <v>3.2218550299999999E-7</v>
      </c>
      <c r="O199" s="15">
        <v>4.0983957500000003E-8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1.8639552100000001E-7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3.7313216299999999E-8</v>
      </c>
      <c r="AF199" s="15">
        <v>0</v>
      </c>
      <c r="AG199" s="15">
        <v>1.6409556700000001E-7</v>
      </c>
      <c r="AH199" s="15">
        <v>6.2593607599999999E-8</v>
      </c>
      <c r="AI199" s="15">
        <v>0</v>
      </c>
      <c r="AJ199" s="15">
        <v>0</v>
      </c>
      <c r="AK199" s="15">
        <v>0</v>
      </c>
      <c r="AL199" s="15">
        <v>0</v>
      </c>
      <c r="AM199" s="15">
        <v>8.5539408999999997E-8</v>
      </c>
      <c r="AN199" s="15">
        <v>5.57370973E-6</v>
      </c>
      <c r="AO199" s="15">
        <v>6.0068385699999998E-6</v>
      </c>
      <c r="AP199" s="15">
        <v>7.5828152800000002E-7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1.6757974900000001E-7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5.5254348499999999E-7</v>
      </c>
      <c r="BF199" s="15">
        <v>1.10749282E-8</v>
      </c>
      <c r="BG199" s="15">
        <v>2.4123324899999998E-7</v>
      </c>
      <c r="BH199" s="15">
        <v>3.0124297900000002E-7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5.5002262200000003E-9</v>
      </c>
      <c r="BO199" s="15">
        <v>1.9793239099999999E-7</v>
      </c>
      <c r="BP199" s="15">
        <v>2.3967171700000001E-7</v>
      </c>
      <c r="BQ199" s="15">
        <v>2.38710946E-6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3.7968721700000003E-9</v>
      </c>
      <c r="BX199" s="15">
        <v>1.09789727E-8</v>
      </c>
      <c r="BY199" s="15">
        <v>1.6284467999999999E-8</v>
      </c>
      <c r="BZ199" s="15">
        <v>2.2680928199999999E-7</v>
      </c>
      <c r="CA199" s="15">
        <v>4.3000419200000003E-8</v>
      </c>
      <c r="CB199" s="15">
        <v>5.29923413E-8</v>
      </c>
      <c r="CC199" s="15">
        <v>0</v>
      </c>
      <c r="CD199" s="15">
        <v>0</v>
      </c>
      <c r="CE199" s="15">
        <v>0</v>
      </c>
      <c r="CF199" s="15">
        <v>5.1217038400000004E-9</v>
      </c>
      <c r="CG199" s="15">
        <v>1.46430738E-8</v>
      </c>
      <c r="CH199" s="15">
        <v>1.4920852900000001E-7</v>
      </c>
      <c r="CI199" s="15">
        <v>9.7339509699999994E-9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2.2205258300000001E-8</v>
      </c>
      <c r="CP199" s="15">
        <v>3.1543663300000001E-8</v>
      </c>
      <c r="CQ199" s="15">
        <v>0</v>
      </c>
      <c r="CR199" s="15">
        <v>9.7705687399999995E-9</v>
      </c>
      <c r="CS199" s="15">
        <v>0</v>
      </c>
      <c r="CT199" s="15">
        <v>0</v>
      </c>
      <c r="CU199" s="15">
        <v>0</v>
      </c>
      <c r="CV199" s="15">
        <v>0</v>
      </c>
      <c r="CW199" s="15">
        <v>0</v>
      </c>
      <c r="CX199" s="15">
        <v>3.1989920399999998E-8</v>
      </c>
      <c r="CY199" s="15">
        <v>9.6149461999999999E-7</v>
      </c>
      <c r="CZ199" s="15">
        <v>8.59858986E-7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2.7321745599999999E-7</v>
      </c>
      <c r="DH199" s="15">
        <v>2.2926554100000001E-7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1.23877879E-6</v>
      </c>
      <c r="DQ199" s="15">
        <v>5.1795551300000004E-7</v>
      </c>
      <c r="DR199" s="15">
        <v>7.9465412000000003E-8</v>
      </c>
      <c r="DS199" s="15">
        <v>4.2517561100000001E-8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1.9269270100000001E-6</v>
      </c>
      <c r="DZ199" s="15">
        <v>1.24400367E-6</v>
      </c>
      <c r="EA199" s="15">
        <v>1.49162015E-7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5.0104866499999998E-7</v>
      </c>
      <c r="EI199" s="15">
        <v>1.6908039200000001E-8</v>
      </c>
      <c r="EJ199" s="15">
        <v>1.25893934E-9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0</v>
      </c>
      <c r="ER199" s="49" t="s">
        <v>5</v>
      </c>
      <c r="ES199" s="50"/>
      <c r="ET199" s="1"/>
      <c r="EU199" s="1"/>
      <c r="EV199" s="1"/>
      <c r="EW199" s="1"/>
      <c r="EX199" s="1"/>
    </row>
    <row r="200" spans="1:154" x14ac:dyDescent="0.25">
      <c r="A200" s="48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49" t="s">
        <v>6</v>
      </c>
      <c r="ES200" s="50"/>
      <c r="ET200" s="1"/>
      <c r="EU200" s="1"/>
      <c r="EV200" s="1"/>
      <c r="EW200" s="1"/>
      <c r="EX200" s="1"/>
    </row>
    <row r="201" spans="1:154" x14ac:dyDescent="0.25">
      <c r="A201" s="48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49" t="s">
        <v>7</v>
      </c>
      <c r="ES201" s="50"/>
      <c r="ET201" s="1"/>
      <c r="EU201" s="1"/>
      <c r="EV201" s="1"/>
      <c r="EW201" s="1"/>
      <c r="EX201" s="1"/>
    </row>
    <row r="202" spans="1:154" x14ac:dyDescent="0.25">
      <c r="A202" s="48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49" t="s">
        <v>8</v>
      </c>
      <c r="ES202" s="50"/>
      <c r="ET202" s="1"/>
      <c r="EU202" s="1"/>
      <c r="EV202" s="1"/>
      <c r="EW202" s="1"/>
      <c r="EX202" s="1"/>
    </row>
    <row r="203" spans="1:154" x14ac:dyDescent="0.25">
      <c r="A203" s="48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49" t="s">
        <v>33</v>
      </c>
      <c r="ES203" s="50"/>
      <c r="ET203" s="1"/>
      <c r="EU203" s="1"/>
      <c r="EV203" s="1"/>
      <c r="EW203" s="1"/>
      <c r="EX203" s="1"/>
    </row>
    <row r="204" spans="1:154" x14ac:dyDescent="0.25">
      <c r="A204" s="48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49" t="s">
        <v>34</v>
      </c>
      <c r="ES204" s="50"/>
      <c r="ET204" s="1"/>
      <c r="EU204" s="1"/>
      <c r="EV204" s="1"/>
      <c r="EW204" s="1"/>
      <c r="EX204" s="1"/>
    </row>
    <row r="205" spans="1:154" x14ac:dyDescent="0.25">
      <c r="A205" s="48" t="s">
        <v>18</v>
      </c>
      <c r="B205" s="14" t="s">
        <v>2</v>
      </c>
      <c r="C205" s="15">
        <v>3.0591229199999999E-10</v>
      </c>
      <c r="D205" s="15">
        <v>4.30838112E-9</v>
      </c>
      <c r="E205" s="15">
        <v>2.66940894E-9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1.43574732E-9</v>
      </c>
      <c r="N205" s="15">
        <v>6.4043821300000004E-9</v>
      </c>
      <c r="O205" s="15">
        <v>8.2973090899999996E-10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5.1167001099999998E-9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6.30025528E-10</v>
      </c>
      <c r="AF205" s="15">
        <v>0</v>
      </c>
      <c r="AG205" s="15">
        <v>3.2401182400000002E-9</v>
      </c>
      <c r="AH205" s="15">
        <v>8.7727844600000004E-10</v>
      </c>
      <c r="AI205" s="15">
        <v>0</v>
      </c>
      <c r="AJ205" s="15">
        <v>0</v>
      </c>
      <c r="AK205" s="15">
        <v>0</v>
      </c>
      <c r="AL205" s="15">
        <v>0</v>
      </c>
      <c r="AM205" s="15">
        <v>1.11181992E-9</v>
      </c>
      <c r="AN205" s="15">
        <v>9.7513434300000006E-8</v>
      </c>
      <c r="AO205" s="15">
        <v>1.3276305800000001E-7</v>
      </c>
      <c r="AP205" s="15">
        <v>1.8825456200000001E-8</v>
      </c>
      <c r="AQ205" s="15">
        <v>0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3.6794519900000001E-9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2.79485378E-9</v>
      </c>
      <c r="BF205" s="15">
        <v>1.3140750600000001E-10</v>
      </c>
      <c r="BG205" s="15">
        <v>3.5975323299999999E-9</v>
      </c>
      <c r="BH205" s="15">
        <v>5.3379048599999997E-9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7.2493779199999997E-12</v>
      </c>
      <c r="BO205" s="15">
        <v>3.7527454499999997E-9</v>
      </c>
      <c r="BP205" s="15">
        <v>5.6762026999999999E-9</v>
      </c>
      <c r="BQ205" s="15">
        <v>3.78742359E-8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3.7165659299999998E-11</v>
      </c>
      <c r="BX205" s="15">
        <v>1.49664177E-10</v>
      </c>
      <c r="BY205" s="15">
        <v>2.5454066799999998E-10</v>
      </c>
      <c r="BZ205" s="15">
        <v>3.8593389200000002E-9</v>
      </c>
      <c r="CA205" s="15">
        <v>8.3707450800000003E-10</v>
      </c>
      <c r="CB205" s="15">
        <v>1.07512592E-9</v>
      </c>
      <c r="CC205" s="15">
        <v>0</v>
      </c>
      <c r="CD205" s="15">
        <v>0</v>
      </c>
      <c r="CE205" s="15">
        <v>0</v>
      </c>
      <c r="CF205" s="15">
        <v>3.6362828499999999E-11</v>
      </c>
      <c r="CG205" s="15">
        <v>2.5072342300000001E-10</v>
      </c>
      <c r="CH205" s="15">
        <v>3.7434018200000004E-9</v>
      </c>
      <c r="CI205" s="15">
        <v>2.4292461400000001E-10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3.0648974900000002E-10</v>
      </c>
      <c r="CP205" s="15">
        <v>4.8179030900000004E-10</v>
      </c>
      <c r="CQ205" s="15">
        <v>0</v>
      </c>
      <c r="CR205" s="15">
        <v>3.0392211499999998E-10</v>
      </c>
      <c r="CS205" s="15">
        <v>0</v>
      </c>
      <c r="CT205" s="15">
        <v>0</v>
      </c>
      <c r="CU205" s="15">
        <v>0</v>
      </c>
      <c r="CV205" s="15">
        <v>0</v>
      </c>
      <c r="CW205" s="15">
        <v>0</v>
      </c>
      <c r="CX205" s="15">
        <v>5.2307498899999999E-10</v>
      </c>
      <c r="CY205" s="15">
        <v>1.83815419E-8</v>
      </c>
      <c r="CZ205" s="15">
        <v>1.9144178100000001E-8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6.3008521999999997E-9</v>
      </c>
      <c r="DH205" s="15">
        <v>5.0377616399999996E-9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1.8533095999999999E-8</v>
      </c>
      <c r="DQ205" s="15">
        <v>1.06504691E-8</v>
      </c>
      <c r="DR205" s="15">
        <v>1.7464616000000001E-9</v>
      </c>
      <c r="DS205" s="15">
        <v>1.17175384E-9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2.73495489E-8</v>
      </c>
      <c r="DZ205" s="15">
        <v>2.24231802E-8</v>
      </c>
      <c r="EA205" s="15">
        <v>2.9003778299999999E-9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8.1866353299999998E-9</v>
      </c>
      <c r="EI205" s="15">
        <v>3.20028318E-10</v>
      </c>
      <c r="EJ205" s="15">
        <v>2.27521902E-11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0</v>
      </c>
      <c r="ER205" s="49" t="s">
        <v>2</v>
      </c>
      <c r="ES205" s="50" t="s">
        <v>18</v>
      </c>
      <c r="ET205" s="1"/>
      <c r="EU205" s="1"/>
      <c r="EV205" s="1"/>
      <c r="EW205" s="1"/>
      <c r="EX205" s="1"/>
    </row>
    <row r="206" spans="1:154" x14ac:dyDescent="0.25">
      <c r="A206" s="48"/>
      <c r="B206" s="14" t="s">
        <v>3</v>
      </c>
      <c r="C206" s="15">
        <v>1.41937464E-8</v>
      </c>
      <c r="D206" s="15">
        <v>2.1353741699999999E-7</v>
      </c>
      <c r="E206" s="15">
        <v>7.1822046299999999E-8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4.8495772699999998E-8</v>
      </c>
      <c r="N206" s="15">
        <v>1.90219441E-7</v>
      </c>
      <c r="O206" s="15">
        <v>2.61042445E-8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1.16984865E-7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1.6330901499999999E-8</v>
      </c>
      <c r="AF206" s="15">
        <v>0</v>
      </c>
      <c r="AG206" s="15">
        <v>8.0370046800000006E-8</v>
      </c>
      <c r="AH206" s="15">
        <v>4.7262557399999999E-8</v>
      </c>
      <c r="AI206" s="15">
        <v>0</v>
      </c>
      <c r="AJ206" s="15">
        <v>0</v>
      </c>
      <c r="AK206" s="15">
        <v>0</v>
      </c>
      <c r="AL206" s="15">
        <v>0</v>
      </c>
      <c r="AM206" s="15">
        <v>6.2824757599999997E-8</v>
      </c>
      <c r="AN206" s="15">
        <v>4.1631130899999998E-6</v>
      </c>
      <c r="AO206" s="15">
        <v>3.82604756E-6</v>
      </c>
      <c r="AP206" s="15">
        <v>5.3936819600000001E-7</v>
      </c>
      <c r="AQ206" s="15">
        <v>0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1.1460539200000001E-7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4.42384766E-7</v>
      </c>
      <c r="BF206" s="15">
        <v>1.2500834600000001E-8</v>
      </c>
      <c r="BG206" s="15">
        <v>2.65142159E-7</v>
      </c>
      <c r="BH206" s="15">
        <v>3.49916088E-7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4.0836092800000002E-9</v>
      </c>
      <c r="BO206" s="15">
        <v>4.80268599E-6</v>
      </c>
      <c r="BP206" s="15">
        <v>5.4839704899999998E-6</v>
      </c>
      <c r="BQ206" s="15">
        <v>2.7619777299999999E-6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2.9342527400000001E-9</v>
      </c>
      <c r="BX206" s="15">
        <v>8.4763478100000008E-9</v>
      </c>
      <c r="BY206" s="15">
        <v>1.3438299800000001E-8</v>
      </c>
      <c r="BZ206" s="15">
        <v>2.4158621999999998E-7</v>
      </c>
      <c r="CA206" s="15">
        <v>3.0455599699999998E-8</v>
      </c>
      <c r="CB206" s="15">
        <v>3.7051958600000003E-8</v>
      </c>
      <c r="CC206" s="15">
        <v>0</v>
      </c>
      <c r="CD206" s="15">
        <v>0</v>
      </c>
      <c r="CE206" s="15">
        <v>0</v>
      </c>
      <c r="CF206" s="15">
        <v>3.19708522E-9</v>
      </c>
      <c r="CG206" s="15">
        <v>1.0896998599999999E-8</v>
      </c>
      <c r="CH206" s="15">
        <v>8.3518079899999998E-8</v>
      </c>
      <c r="CI206" s="15">
        <v>8.7285783799999999E-9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2.7562303900000001E-8</v>
      </c>
      <c r="CP206" s="15">
        <v>2.6387052099999998E-8</v>
      </c>
      <c r="CQ206" s="15">
        <v>0</v>
      </c>
      <c r="CR206" s="15">
        <v>6.2462157600000001E-9</v>
      </c>
      <c r="CS206" s="15">
        <v>0</v>
      </c>
      <c r="CT206" s="15">
        <v>0</v>
      </c>
      <c r="CU206" s="15">
        <v>0</v>
      </c>
      <c r="CV206" s="15">
        <v>0</v>
      </c>
      <c r="CW206" s="15">
        <v>0</v>
      </c>
      <c r="CX206" s="15">
        <v>2.6049188499999999E-8</v>
      </c>
      <c r="CY206" s="15">
        <v>1.1166713500000001E-6</v>
      </c>
      <c r="CZ206" s="15">
        <v>8.4132635099999998E-7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2.11114455E-7</v>
      </c>
      <c r="DH206" s="15">
        <v>1.6691632000000001E-7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2.0207179499999999E-5</v>
      </c>
      <c r="DQ206" s="15">
        <v>4.2661393300000001E-7</v>
      </c>
      <c r="DR206" s="15">
        <v>6.2237466599999997E-8</v>
      </c>
      <c r="DS206" s="15">
        <v>2.6549631200000001E-8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1.8149049E-6</v>
      </c>
      <c r="DZ206" s="15">
        <v>9.5053885599999997E-7</v>
      </c>
      <c r="EA206" s="15">
        <v>1.14930975E-7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5.7529337300000002E-7</v>
      </c>
      <c r="EI206" s="15">
        <v>1.4415872700000001E-8</v>
      </c>
      <c r="EJ206" s="15">
        <v>8.2690958800000004E-10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1.0824372800000001E-4</v>
      </c>
      <c r="ER206" s="49" t="s">
        <v>3</v>
      </c>
      <c r="ES206" s="50"/>
      <c r="ET206" s="1"/>
      <c r="EU206" s="1"/>
      <c r="EV206" s="1"/>
      <c r="EW206" s="1"/>
      <c r="EX206" s="1"/>
    </row>
    <row r="207" spans="1:154" x14ac:dyDescent="0.25">
      <c r="A207" s="48"/>
      <c r="B207" s="14" t="s">
        <v>4</v>
      </c>
      <c r="C207" s="15">
        <v>1.0555705999999999E-8</v>
      </c>
      <c r="D207" s="15">
        <v>1.8799597199999999E-7</v>
      </c>
      <c r="E207" s="15">
        <v>5.99062978E-8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4.6765109900000002E-8</v>
      </c>
      <c r="N207" s="15">
        <v>1.5948565999999999E-7</v>
      </c>
      <c r="O207" s="15">
        <v>2.7378920099999999E-8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1.46669956E-7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1.29998228E-8</v>
      </c>
      <c r="AF207" s="15">
        <v>0</v>
      </c>
      <c r="AG207" s="15">
        <v>6.5993485299999998E-8</v>
      </c>
      <c r="AH207" s="15">
        <v>4.9239168599999999E-8</v>
      </c>
      <c r="AI207" s="15">
        <v>0</v>
      </c>
      <c r="AJ207" s="15">
        <v>0</v>
      </c>
      <c r="AK207" s="15">
        <v>0</v>
      </c>
      <c r="AL207" s="15">
        <v>0</v>
      </c>
      <c r="AM207" s="15">
        <v>5.1749916700000002E-8</v>
      </c>
      <c r="AN207" s="15">
        <v>3.5584851799999999E-6</v>
      </c>
      <c r="AO207" s="15">
        <v>3.2310235899999999E-6</v>
      </c>
      <c r="AP207" s="15">
        <v>3.7066209399999998E-7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8.0930549800000004E-8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3.0780176599999999E-7</v>
      </c>
      <c r="BF207" s="15">
        <v>1.04421439E-8</v>
      </c>
      <c r="BG207" s="15">
        <v>2.2153512099999999E-7</v>
      </c>
      <c r="BH207" s="15">
        <v>3.1184271200000001E-7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2.4344029900000001E-9</v>
      </c>
      <c r="BO207" s="15">
        <v>4.7747011299999999E-6</v>
      </c>
      <c r="BP207" s="15">
        <v>4.70081414E-6</v>
      </c>
      <c r="BQ207" s="15">
        <v>2.2389952099999999E-6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3.2470784100000001E-9</v>
      </c>
      <c r="BX207" s="15">
        <v>8.9903621500000002E-9</v>
      </c>
      <c r="BY207" s="15">
        <v>1.02196437E-8</v>
      </c>
      <c r="BZ207" s="15">
        <v>2.0247129999999999E-7</v>
      </c>
      <c r="CA207" s="15">
        <v>2.5095606399999999E-8</v>
      </c>
      <c r="CB207" s="15">
        <v>3.21794988E-8</v>
      </c>
      <c r="CC207" s="15">
        <v>0</v>
      </c>
      <c r="CD207" s="15">
        <v>0</v>
      </c>
      <c r="CE207" s="15">
        <v>0</v>
      </c>
      <c r="CF207" s="15">
        <v>1.77193823E-9</v>
      </c>
      <c r="CG207" s="15">
        <v>1.30398715E-8</v>
      </c>
      <c r="CH207" s="15">
        <v>7.3780417900000002E-8</v>
      </c>
      <c r="CI207" s="15">
        <v>7.9717661700000006E-9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2.37661068E-8</v>
      </c>
      <c r="CP207" s="15">
        <v>3.7968793499999999E-8</v>
      </c>
      <c r="CQ207" s="15">
        <v>0</v>
      </c>
      <c r="CR207" s="15">
        <v>3.5212306399999998E-9</v>
      </c>
      <c r="CS207" s="15">
        <v>0</v>
      </c>
      <c r="CT207" s="15">
        <v>0</v>
      </c>
      <c r="CU207" s="15">
        <v>0</v>
      </c>
      <c r="CV207" s="15">
        <v>0</v>
      </c>
      <c r="CW207" s="15">
        <v>0</v>
      </c>
      <c r="CX207" s="15">
        <v>2.3716132200000001E-8</v>
      </c>
      <c r="CY207" s="15">
        <v>1.08721672E-6</v>
      </c>
      <c r="CZ207" s="15">
        <v>7.7526782199999997E-7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1.6910109999999999E-7</v>
      </c>
      <c r="DH207" s="15">
        <v>1.36320973E-7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1.9648554699999999E-5</v>
      </c>
      <c r="DQ207" s="15">
        <v>3.7755632500000001E-7</v>
      </c>
      <c r="DR207" s="15">
        <v>5.3070320500000003E-8</v>
      </c>
      <c r="DS207" s="15">
        <v>2.1596332699999999E-8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1.4346132E-6</v>
      </c>
      <c r="DZ207" s="15">
        <v>8.2447887900000004E-7</v>
      </c>
      <c r="EA207" s="15">
        <v>1.11304141E-7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4.9240376999999995E-7</v>
      </c>
      <c r="EI207" s="15">
        <v>1.1615235600000001E-8</v>
      </c>
      <c r="EJ207" s="15">
        <v>1.322233E-9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0</v>
      </c>
      <c r="ER207" s="49" t="s">
        <v>4</v>
      </c>
      <c r="ES207" s="50"/>
      <c r="ET207" s="1"/>
      <c r="EU207" s="1"/>
      <c r="EV207" s="1"/>
      <c r="EW207" s="1"/>
      <c r="EX207" s="1"/>
    </row>
    <row r="208" spans="1:154" x14ac:dyDescent="0.25">
      <c r="A208" s="48"/>
      <c r="B208" s="14" t="s">
        <v>5</v>
      </c>
      <c r="C208" s="15">
        <v>1.55024928E-7</v>
      </c>
      <c r="D208" s="15">
        <v>1.9670831800000002E-6</v>
      </c>
      <c r="E208" s="15">
        <v>7.6143603099999997E-7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6.6385502600000003E-7</v>
      </c>
      <c r="N208" s="15">
        <v>2.5063466599999999E-6</v>
      </c>
      <c r="O208" s="15">
        <v>3.28151187E-7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1.45236005E-6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3.1065974699999999E-7</v>
      </c>
      <c r="AF208" s="15">
        <v>0</v>
      </c>
      <c r="AG208" s="15">
        <v>1.3099171499999999E-6</v>
      </c>
      <c r="AH208" s="15">
        <v>4.9327912499999998E-7</v>
      </c>
      <c r="AI208" s="15">
        <v>0</v>
      </c>
      <c r="AJ208" s="15">
        <v>0</v>
      </c>
      <c r="AK208" s="15">
        <v>0</v>
      </c>
      <c r="AL208" s="15">
        <v>0</v>
      </c>
      <c r="AM208" s="15">
        <v>6.8704441900000003E-7</v>
      </c>
      <c r="AN208" s="15">
        <v>4.6272301299999998E-5</v>
      </c>
      <c r="AO208" s="15">
        <v>4.64567891E-5</v>
      </c>
      <c r="AP208" s="15">
        <v>5.9901315099999998E-6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1.3398019499999999E-6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4.5370757600000003E-6</v>
      </c>
      <c r="BF208" s="15">
        <v>9.4552359199999994E-8</v>
      </c>
      <c r="BG208" s="15">
        <v>1.9197206899999999E-6</v>
      </c>
      <c r="BH208" s="15">
        <v>2.4300110000000001E-6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4.5048907400000002E-8</v>
      </c>
      <c r="BO208" s="15">
        <v>1.65218206E-6</v>
      </c>
      <c r="BP208" s="15">
        <v>1.84438632E-6</v>
      </c>
      <c r="BQ208" s="15">
        <v>1.8995974000000001E-5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2.9663784400000001E-8</v>
      </c>
      <c r="BX208" s="15">
        <v>9.4075935899999999E-8</v>
      </c>
      <c r="BY208" s="15">
        <v>1.2975832600000001E-7</v>
      </c>
      <c r="BZ208" s="15">
        <v>1.8199734800000001E-6</v>
      </c>
      <c r="CA208" s="15">
        <v>3.38581401E-7</v>
      </c>
      <c r="CB208" s="15">
        <v>4.1506125400000001E-7</v>
      </c>
      <c r="CC208" s="15">
        <v>0</v>
      </c>
      <c r="CD208" s="15">
        <v>0</v>
      </c>
      <c r="CE208" s="15">
        <v>0</v>
      </c>
      <c r="CF208" s="15">
        <v>4.2094968700000002E-8</v>
      </c>
      <c r="CG208" s="15">
        <v>1.2220748300000001E-7</v>
      </c>
      <c r="CH208" s="15">
        <v>1.1464585399999999E-6</v>
      </c>
      <c r="CI208" s="15">
        <v>7.7849299799999997E-8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1.7768376500000001E-7</v>
      </c>
      <c r="CP208" s="15">
        <v>2.70565705E-7</v>
      </c>
      <c r="CQ208" s="15">
        <v>0</v>
      </c>
      <c r="CR208" s="15">
        <v>7.6347452299999999E-8</v>
      </c>
      <c r="CS208" s="15">
        <v>0</v>
      </c>
      <c r="CT208" s="15">
        <v>0</v>
      </c>
      <c r="CU208" s="15">
        <v>0</v>
      </c>
      <c r="CV208" s="15">
        <v>0</v>
      </c>
      <c r="CW208" s="15">
        <v>0</v>
      </c>
      <c r="CX208" s="15">
        <v>2.7072071799999999E-7</v>
      </c>
      <c r="CY208" s="15">
        <v>8.1639274800000005E-6</v>
      </c>
      <c r="CZ208" s="15">
        <v>6.8515598100000003E-6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2.1293827699999999E-6</v>
      </c>
      <c r="DH208" s="15">
        <v>1.98673026E-6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1.01717631E-5</v>
      </c>
      <c r="DQ208" s="15">
        <v>4.3358098E-6</v>
      </c>
      <c r="DR208" s="15">
        <v>6.1656512599999997E-7</v>
      </c>
      <c r="DS208" s="15">
        <v>3.44717613E-7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1.5590486000000001E-5</v>
      </c>
      <c r="DZ208" s="15">
        <v>1.0652186399999999E-5</v>
      </c>
      <c r="EA208" s="15">
        <v>1.1733580399999999E-6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4.1501012200000001E-6</v>
      </c>
      <c r="EI208" s="15">
        <v>1.4575739099999999E-7</v>
      </c>
      <c r="EJ208" s="15">
        <v>1.02657912E-8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0</v>
      </c>
      <c r="ER208" s="49" t="s">
        <v>5</v>
      </c>
      <c r="ES208" s="50"/>
      <c r="ET208" s="1"/>
      <c r="EU208" s="1"/>
      <c r="EV208" s="1"/>
      <c r="EW208" s="1"/>
      <c r="EX208" s="1"/>
    </row>
    <row r="209" spans="1:154" x14ac:dyDescent="0.25">
      <c r="A209" s="48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49" t="s">
        <v>6</v>
      </c>
      <c r="ES209" s="50"/>
      <c r="ET209" s="1"/>
      <c r="EU209" s="1"/>
      <c r="EV209" s="1"/>
      <c r="EW209" s="1"/>
      <c r="EX209" s="1"/>
    </row>
    <row r="210" spans="1:154" x14ac:dyDescent="0.25">
      <c r="A210" s="48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49" t="s">
        <v>7</v>
      </c>
      <c r="ES210" s="50"/>
      <c r="ET210" s="1"/>
      <c r="EU210" s="1"/>
      <c r="EV210" s="1"/>
      <c r="EW210" s="1"/>
      <c r="EX210" s="1"/>
    </row>
    <row r="211" spans="1:154" x14ac:dyDescent="0.25">
      <c r="A211" s="48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49" t="s">
        <v>8</v>
      </c>
      <c r="ES211" s="50"/>
      <c r="ET211" s="1"/>
      <c r="EU211" s="1"/>
      <c r="EV211" s="1"/>
      <c r="EW211" s="1"/>
      <c r="EX211" s="1"/>
    </row>
    <row r="212" spans="1:154" x14ac:dyDescent="0.25">
      <c r="A212" s="48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49" t="s">
        <v>33</v>
      </c>
      <c r="ES212" s="50"/>
      <c r="ET212" s="1"/>
      <c r="EU212" s="1"/>
      <c r="EV212" s="1"/>
      <c r="EW212" s="1"/>
      <c r="EX212" s="1"/>
    </row>
    <row r="213" spans="1:154" x14ac:dyDescent="0.25">
      <c r="A213" s="48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49" t="s">
        <v>34</v>
      </c>
      <c r="ES213" s="50"/>
      <c r="ET213" s="1"/>
      <c r="EU213" s="1"/>
      <c r="EV213" s="1"/>
      <c r="EW213" s="1"/>
      <c r="EX213" s="1"/>
    </row>
    <row r="214" spans="1:154" x14ac:dyDescent="0.25">
      <c r="A214" s="48" t="s">
        <v>19</v>
      </c>
      <c r="B214" s="14" t="s">
        <v>2</v>
      </c>
      <c r="C214" s="15">
        <v>2.08471934E-10</v>
      </c>
      <c r="D214" s="15">
        <v>3.1814298800000001E-9</v>
      </c>
      <c r="E214" s="15">
        <v>2.2752821299999998E-9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1.1144664900000001E-9</v>
      </c>
      <c r="N214" s="15">
        <v>5.6324057599999997E-9</v>
      </c>
      <c r="O214" s="15">
        <v>8.3144844700000005E-10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3.19959304E-9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4.1873012699999999E-10</v>
      </c>
      <c r="AF214" s="15">
        <v>0</v>
      </c>
      <c r="AG214" s="15">
        <v>2.5184692700000001E-9</v>
      </c>
      <c r="AH214" s="15">
        <v>1.2205443499999999E-9</v>
      </c>
      <c r="AI214" s="15">
        <v>0</v>
      </c>
      <c r="AJ214" s="15">
        <v>0</v>
      </c>
      <c r="AK214" s="15">
        <v>0</v>
      </c>
      <c r="AL214" s="15">
        <v>0</v>
      </c>
      <c r="AM214" s="15">
        <v>1.31200342E-9</v>
      </c>
      <c r="AN214" s="15">
        <v>8.5392649400000006E-8</v>
      </c>
      <c r="AO214" s="15">
        <v>1.10497978E-7</v>
      </c>
      <c r="AP214" s="15">
        <v>1.6729220800000001E-8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3.7612195799999997E-9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1.2699294E-8</v>
      </c>
      <c r="BF214" s="15">
        <v>2.6064562299999999E-10</v>
      </c>
      <c r="BG214" s="15">
        <v>6.2817013299999999E-9</v>
      </c>
      <c r="BH214" s="15">
        <v>7.93103324E-9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1.41116811E-10</v>
      </c>
      <c r="BO214" s="15">
        <v>4.2476809799999998E-9</v>
      </c>
      <c r="BP214" s="15">
        <v>6.1673175299999997E-9</v>
      </c>
      <c r="BQ214" s="15">
        <v>6.3735139400000003E-8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3.3205664099999999E-12</v>
      </c>
      <c r="BX214" s="15">
        <v>1.43914567E-10</v>
      </c>
      <c r="BY214" s="15">
        <v>3.5347616499999998E-10</v>
      </c>
      <c r="BZ214" s="15">
        <v>5.5869256900000003E-9</v>
      </c>
      <c r="CA214" s="15">
        <v>9.3992521000000004E-10</v>
      </c>
      <c r="CB214" s="15">
        <v>1.1725065500000001E-9</v>
      </c>
      <c r="CC214" s="15">
        <v>0</v>
      </c>
      <c r="CD214" s="15">
        <v>0</v>
      </c>
      <c r="CE214" s="15">
        <v>0</v>
      </c>
      <c r="CF214" s="15">
        <v>9.5909107000000003E-11</v>
      </c>
      <c r="CG214" s="15">
        <v>1.84844718E-10</v>
      </c>
      <c r="CH214" s="15">
        <v>2.8853200399999999E-9</v>
      </c>
      <c r="CI214" s="15">
        <v>2.3435119299999998E-10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4.6663946900000003E-10</v>
      </c>
      <c r="CP214" s="15">
        <v>3.6823694599999999E-10</v>
      </c>
      <c r="CQ214" s="15">
        <v>0</v>
      </c>
      <c r="CR214" s="15">
        <v>2.13776391E-10</v>
      </c>
      <c r="CS214" s="15">
        <v>0</v>
      </c>
      <c r="CT214" s="15">
        <v>0</v>
      </c>
      <c r="CU214" s="15">
        <v>0</v>
      </c>
      <c r="CV214" s="15">
        <v>0</v>
      </c>
      <c r="CW214" s="15">
        <v>0</v>
      </c>
      <c r="CX214" s="15">
        <v>3.7244919500000002E-10</v>
      </c>
      <c r="CY214" s="15">
        <v>1.8289654599999999E-8</v>
      </c>
      <c r="CZ214" s="15">
        <v>1.8301051399999999E-8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3.20494514E-9</v>
      </c>
      <c r="DH214" s="15">
        <v>3.2947891899999999E-9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3.5982382E-8</v>
      </c>
      <c r="DQ214" s="15">
        <v>6.6954187199999997E-9</v>
      </c>
      <c r="DR214" s="15">
        <v>1.45481561E-9</v>
      </c>
      <c r="DS214" s="15">
        <v>7.8250993799999997E-10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1.88230348E-8</v>
      </c>
      <c r="DZ214" s="15">
        <v>2.0892560900000001E-8</v>
      </c>
      <c r="EA214" s="15">
        <v>3.1414293699999999E-9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6.7512650899999998E-9</v>
      </c>
      <c r="EI214" s="15">
        <v>3.0363065800000002E-10</v>
      </c>
      <c r="EJ214" s="15">
        <v>3.1727016899999997E-11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0</v>
      </c>
      <c r="ER214" s="49" t="s">
        <v>2</v>
      </c>
      <c r="ES214" s="50" t="s">
        <v>19</v>
      </c>
      <c r="ET214" s="1"/>
      <c r="EU214" s="1"/>
      <c r="EV214" s="1"/>
      <c r="EW214" s="1"/>
      <c r="EX214" s="1"/>
    </row>
    <row r="215" spans="1:154" x14ac:dyDescent="0.25">
      <c r="A215" s="48"/>
      <c r="B215" s="14" t="s">
        <v>3</v>
      </c>
      <c r="C215" s="15">
        <v>7.8406897799999998E-10</v>
      </c>
      <c r="D215" s="15">
        <v>1.08145806E-8</v>
      </c>
      <c r="E215" s="15">
        <v>1.1443092E-8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5.6364814000000004E-9</v>
      </c>
      <c r="N215" s="15">
        <v>2.5900599500000001E-8</v>
      </c>
      <c r="O215" s="15">
        <v>4.8972276200000002E-9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2.1900409500000001E-8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1.8032806200000001E-9</v>
      </c>
      <c r="AF215" s="15">
        <v>0</v>
      </c>
      <c r="AG215" s="15">
        <v>1.2672902400000001E-8</v>
      </c>
      <c r="AH215" s="15">
        <v>1.38379035E-8</v>
      </c>
      <c r="AI215" s="15">
        <v>0</v>
      </c>
      <c r="AJ215" s="15">
        <v>0</v>
      </c>
      <c r="AK215" s="15">
        <v>0</v>
      </c>
      <c r="AL215" s="15">
        <v>0</v>
      </c>
      <c r="AM215" s="15">
        <v>4.2865334699999996E-9</v>
      </c>
      <c r="AN215" s="15">
        <v>3.3342871199999998E-7</v>
      </c>
      <c r="AO215" s="15">
        <v>4.8681302899999998E-7</v>
      </c>
      <c r="AP215" s="15">
        <v>7.1594471800000001E-8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1.8181372999999999E-8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3.1533762100000002E-8</v>
      </c>
      <c r="BF215" s="15">
        <v>6.4031761099999996E-10</v>
      </c>
      <c r="BG215" s="15">
        <v>1.82625456E-8</v>
      </c>
      <c r="BH215" s="15">
        <v>2.1792514399999999E-8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2.5793187000000001E-10</v>
      </c>
      <c r="BO215" s="15">
        <v>1.08332243E-8</v>
      </c>
      <c r="BP215" s="15">
        <v>1.3867191200000001E-8</v>
      </c>
      <c r="BQ215" s="15">
        <v>1.85877622E-7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1.45297019E-10</v>
      </c>
      <c r="BX215" s="15">
        <v>3.4743955299999999E-10</v>
      </c>
      <c r="BY215" s="15">
        <v>1.0254080199999999E-9</v>
      </c>
      <c r="BZ215" s="15">
        <v>1.7777554700000001E-8</v>
      </c>
      <c r="CA215" s="15">
        <v>5.8404153600000004E-9</v>
      </c>
      <c r="CB215" s="15">
        <v>6.9619233799999996E-9</v>
      </c>
      <c r="CC215" s="15">
        <v>0</v>
      </c>
      <c r="CD215" s="15">
        <v>0</v>
      </c>
      <c r="CE215" s="15">
        <v>0</v>
      </c>
      <c r="CF215" s="15">
        <v>2.8048572500000001E-10</v>
      </c>
      <c r="CG215" s="15">
        <v>7.2310976800000002E-10</v>
      </c>
      <c r="CH215" s="15">
        <v>1.2354773699999999E-8</v>
      </c>
      <c r="CI215" s="15">
        <v>7.6980568699999995E-10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1.5441009899999999E-9</v>
      </c>
      <c r="CP215" s="15">
        <v>1.33812202E-9</v>
      </c>
      <c r="CQ215" s="15">
        <v>0</v>
      </c>
      <c r="CR215" s="15">
        <v>5.8317145099999995E-10</v>
      </c>
      <c r="CS215" s="15">
        <v>0</v>
      </c>
      <c r="CT215" s="15">
        <v>0</v>
      </c>
      <c r="CU215" s="15">
        <v>0</v>
      </c>
      <c r="CV215" s="15">
        <v>0</v>
      </c>
      <c r="CW215" s="15">
        <v>0</v>
      </c>
      <c r="CX215" s="15">
        <v>1.2775604E-9</v>
      </c>
      <c r="CY215" s="15">
        <v>7.9115208600000001E-8</v>
      </c>
      <c r="CZ215" s="15">
        <v>7.7855304700000001E-8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1.4780073599999999E-8</v>
      </c>
      <c r="DH215" s="15">
        <v>1.32726955E-8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9.4279330299999998E-8</v>
      </c>
      <c r="DQ215" s="15">
        <v>3.23826637E-8</v>
      </c>
      <c r="DR215" s="15">
        <v>6.8698708300000002E-9</v>
      </c>
      <c r="DS215" s="15">
        <v>3.90893018E-9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7.7382185100000002E-8</v>
      </c>
      <c r="DZ215" s="15">
        <v>1.1096764E-7</v>
      </c>
      <c r="EA215" s="15">
        <v>2.1521920499999999E-8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2.6602571500000001E-8</v>
      </c>
      <c r="EI215" s="15">
        <v>1.2755007699999999E-9</v>
      </c>
      <c r="EJ215" s="15">
        <v>9.0657207499999994E-11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0</v>
      </c>
      <c r="ER215" s="49" t="s">
        <v>3</v>
      </c>
      <c r="ES215" s="50"/>
      <c r="ET215" s="1"/>
      <c r="EU215" s="1"/>
      <c r="EV215" s="1"/>
      <c r="EW215" s="1"/>
      <c r="EX215" s="1"/>
    </row>
    <row r="216" spans="1:154" x14ac:dyDescent="0.25">
      <c r="A216" s="48"/>
      <c r="B216" s="14" t="s">
        <v>4</v>
      </c>
      <c r="C216" s="15">
        <v>1.0720373800000001E-9</v>
      </c>
      <c r="D216" s="15">
        <v>1.40448717E-8</v>
      </c>
      <c r="E216" s="15">
        <v>5.5259771500000003E-9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3.8831804399999997E-9</v>
      </c>
      <c r="N216" s="15">
        <v>1.4506773199999999E-8</v>
      </c>
      <c r="O216" s="15">
        <v>2.16942768E-9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1.0081595500000001E-8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1.1678125499999999E-9</v>
      </c>
      <c r="AF216" s="15">
        <v>0</v>
      </c>
      <c r="AG216" s="15">
        <v>5.7273368899999998E-9</v>
      </c>
      <c r="AH216" s="15">
        <v>3.2312872100000001E-9</v>
      </c>
      <c r="AI216" s="15">
        <v>0</v>
      </c>
      <c r="AJ216" s="15">
        <v>0</v>
      </c>
      <c r="AK216" s="15">
        <v>0</v>
      </c>
      <c r="AL216" s="15">
        <v>0</v>
      </c>
      <c r="AM216" s="15">
        <v>4.23887621E-9</v>
      </c>
      <c r="AN216" s="15">
        <v>2.86320164E-7</v>
      </c>
      <c r="AO216" s="15">
        <v>2.7218988999999998E-7</v>
      </c>
      <c r="AP216" s="15">
        <v>3.5147816100000001E-8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7.8680471800000002E-9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3.4130299900000003E-8</v>
      </c>
      <c r="BF216" s="15">
        <v>7.6403481700000003E-10</v>
      </c>
      <c r="BG216" s="15">
        <v>1.6994295000000001E-8</v>
      </c>
      <c r="BH216" s="15">
        <v>2.1940745999999999E-8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3.1917979499999999E-10</v>
      </c>
      <c r="BO216" s="15">
        <v>1.05429826E-8</v>
      </c>
      <c r="BP216" s="15">
        <v>1.11840946E-8</v>
      </c>
      <c r="BQ216" s="15">
        <v>1.7182717200000001E-7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1.9590439E-10</v>
      </c>
      <c r="BX216" s="15">
        <v>6.1461007700000002E-10</v>
      </c>
      <c r="BY216" s="15">
        <v>8.3962761200000002E-10</v>
      </c>
      <c r="BZ216" s="15">
        <v>1.4795482399999999E-8</v>
      </c>
      <c r="CA216" s="15">
        <v>2.3784888899999999E-9</v>
      </c>
      <c r="CB216" s="15">
        <v>2.9946356800000001E-9</v>
      </c>
      <c r="CC216" s="15">
        <v>0</v>
      </c>
      <c r="CD216" s="15">
        <v>0</v>
      </c>
      <c r="CE216" s="15">
        <v>0</v>
      </c>
      <c r="CF216" s="15">
        <v>3.02812514E-10</v>
      </c>
      <c r="CG216" s="15">
        <v>7.8017969499999997E-10</v>
      </c>
      <c r="CH216" s="15">
        <v>6.5738269299999996E-9</v>
      </c>
      <c r="CI216" s="15">
        <v>5.5892826299999999E-10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1.2627682600000001E-9</v>
      </c>
      <c r="CP216" s="15">
        <v>2.0048218600000001E-9</v>
      </c>
      <c r="CQ216" s="15">
        <v>0</v>
      </c>
      <c r="CR216" s="15">
        <v>3.9695419700000002E-10</v>
      </c>
      <c r="CS216" s="15">
        <v>0</v>
      </c>
      <c r="CT216" s="15">
        <v>0</v>
      </c>
      <c r="CU216" s="15">
        <v>0</v>
      </c>
      <c r="CV216" s="15">
        <v>0</v>
      </c>
      <c r="CW216" s="15">
        <v>0</v>
      </c>
      <c r="CX216" s="15">
        <v>2.1041749200000002E-9</v>
      </c>
      <c r="CY216" s="15">
        <v>6.6878213899999999E-8</v>
      </c>
      <c r="CZ216" s="15">
        <v>5.4837253100000003E-8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1.2839869499999999E-8</v>
      </c>
      <c r="DH216" s="15">
        <v>1.21348732E-8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7.7483604399999994E-8</v>
      </c>
      <c r="DQ216" s="15">
        <v>2.7754613799999999E-8</v>
      </c>
      <c r="DR216" s="15">
        <v>4.11167248E-9</v>
      </c>
      <c r="DS216" s="15">
        <v>2.14462688E-9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1.08688587E-7</v>
      </c>
      <c r="DZ216" s="15">
        <v>7.5665886999999998E-8</v>
      </c>
      <c r="EA216" s="15">
        <v>9.6287200500000007E-9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2.70800001E-8</v>
      </c>
      <c r="EI216" s="15">
        <v>1.0109558900000001E-9</v>
      </c>
      <c r="EJ216" s="15">
        <v>9.1794236400000003E-11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0</v>
      </c>
      <c r="ER216" s="49" t="s">
        <v>4</v>
      </c>
      <c r="ES216" s="50"/>
      <c r="ET216" s="1"/>
      <c r="EU216" s="1"/>
      <c r="EV216" s="1"/>
      <c r="EW216" s="1"/>
      <c r="EX216" s="1"/>
    </row>
    <row r="217" spans="1:154" x14ac:dyDescent="0.25">
      <c r="A217" s="48"/>
      <c r="B217" s="14" t="s">
        <v>5</v>
      </c>
      <c r="C217" s="15">
        <v>1.3909835700000001E-8</v>
      </c>
      <c r="D217" s="15">
        <v>1.7922931100000001E-7</v>
      </c>
      <c r="E217" s="15">
        <v>7.4375493199999994E-8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6.4196934700000006E-8</v>
      </c>
      <c r="N217" s="15">
        <v>2.4061469100000001E-7</v>
      </c>
      <c r="O217" s="15">
        <v>3.4130502499999998E-8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1.4754090400000001E-7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2.9307095700000001E-8</v>
      </c>
      <c r="AF217" s="15">
        <v>0</v>
      </c>
      <c r="AG217" s="15">
        <v>1.27313666E-7</v>
      </c>
      <c r="AH217" s="15">
        <v>5.9853089399999999E-8</v>
      </c>
      <c r="AI217" s="15">
        <v>0</v>
      </c>
      <c r="AJ217" s="15">
        <v>0</v>
      </c>
      <c r="AK217" s="15">
        <v>0</v>
      </c>
      <c r="AL217" s="15">
        <v>0</v>
      </c>
      <c r="AM217" s="15">
        <v>6.1704206899999996E-8</v>
      </c>
      <c r="AN217" s="15">
        <v>4.30894776E-6</v>
      </c>
      <c r="AO217" s="15">
        <v>4.4945984299999997E-6</v>
      </c>
      <c r="AP217" s="15">
        <v>5.7911692199999997E-7</v>
      </c>
      <c r="AQ217" s="15">
        <v>0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1.3819613599999999E-7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4.3417929599999997E-7</v>
      </c>
      <c r="BF217" s="15">
        <v>9.07672658E-9</v>
      </c>
      <c r="BG217" s="15">
        <v>1.8701652799999999E-7</v>
      </c>
      <c r="BH217" s="15">
        <v>2.4127596999999999E-7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4.2118891199999998E-9</v>
      </c>
      <c r="BO217" s="15">
        <v>1.4627157800000001E-7</v>
      </c>
      <c r="BP217" s="15">
        <v>1.6387088199999999E-7</v>
      </c>
      <c r="BQ217" s="15">
        <v>1.9048090399999999E-6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2.68445827E-9</v>
      </c>
      <c r="BX217" s="15">
        <v>9.1483623900000001E-9</v>
      </c>
      <c r="BY217" s="15">
        <v>1.15883747E-8</v>
      </c>
      <c r="BZ217" s="15">
        <v>1.72220411E-7</v>
      </c>
      <c r="CA217" s="15">
        <v>3.95255703E-8</v>
      </c>
      <c r="CB217" s="15">
        <v>4.9217255999999999E-8</v>
      </c>
      <c r="CC217" s="15">
        <v>0</v>
      </c>
      <c r="CD217" s="15">
        <v>0</v>
      </c>
      <c r="CE217" s="15">
        <v>0</v>
      </c>
      <c r="CF217" s="15">
        <v>3.9324370899999998E-9</v>
      </c>
      <c r="CG217" s="15">
        <v>1.13457476E-8</v>
      </c>
      <c r="CH217" s="15">
        <v>1.11123591E-7</v>
      </c>
      <c r="CI217" s="15">
        <v>7.46292926E-9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1.5456447899999998E-8</v>
      </c>
      <c r="CP217" s="15">
        <v>2.5400659800000001E-8</v>
      </c>
      <c r="CQ217" s="15">
        <v>0</v>
      </c>
      <c r="CR217" s="15">
        <v>6.8154817999999999E-9</v>
      </c>
      <c r="CS217" s="15">
        <v>0</v>
      </c>
      <c r="CT217" s="15">
        <v>0</v>
      </c>
      <c r="CU217" s="15">
        <v>0</v>
      </c>
      <c r="CV217" s="15">
        <v>0</v>
      </c>
      <c r="CW217" s="15">
        <v>0</v>
      </c>
      <c r="CX217" s="15">
        <v>2.4003526300000001E-8</v>
      </c>
      <c r="CY217" s="15">
        <v>7.6861046199999998E-7</v>
      </c>
      <c r="CZ217" s="15">
        <v>6.6771345599999998E-7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2.0402680400000001E-7</v>
      </c>
      <c r="DH217" s="15">
        <v>1.8413888500000001E-7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9.4822643300000005E-7</v>
      </c>
      <c r="DQ217" s="15">
        <v>4.1073427300000001E-7</v>
      </c>
      <c r="DR217" s="15">
        <v>5.9292353999999999E-8</v>
      </c>
      <c r="DS217" s="15">
        <v>3.3643356200000003E-8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1.3884554599999999E-6</v>
      </c>
      <c r="DZ217" s="15">
        <v>1.0186184400000001E-6</v>
      </c>
      <c r="EA217" s="15">
        <v>1.2158491399999999E-7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3.6652712199999998E-7</v>
      </c>
      <c r="EI217" s="15">
        <v>1.35816929E-8</v>
      </c>
      <c r="EJ217" s="15">
        <v>1.23523908E-9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0</v>
      </c>
      <c r="ER217" s="49" t="s">
        <v>5</v>
      </c>
      <c r="ES217" s="50"/>
      <c r="ET217" s="1"/>
      <c r="EU217" s="1"/>
      <c r="EV217" s="1"/>
      <c r="EW217" s="1"/>
      <c r="EX217" s="1"/>
    </row>
    <row r="218" spans="1:154" x14ac:dyDescent="0.25">
      <c r="A218" s="48"/>
      <c r="B218" s="14" t="s">
        <v>6</v>
      </c>
      <c r="C218" s="15">
        <v>2.3344265100000001E-9</v>
      </c>
      <c r="D218" s="15">
        <v>3.4227932699999997E-8</v>
      </c>
      <c r="E218" s="15">
        <v>2.05236072E-8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1.46363893E-8</v>
      </c>
      <c r="N218" s="15">
        <v>4.7718887600000003E-8</v>
      </c>
      <c r="O218" s="15">
        <v>7.7318894499999997E-9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4.9878166699999997E-8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6.0989129400000003E-9</v>
      </c>
      <c r="AF218" s="15">
        <v>0</v>
      </c>
      <c r="AG218" s="15">
        <v>3.0247722799999998E-8</v>
      </c>
      <c r="AH218" s="15">
        <v>1.7753301499999999E-8</v>
      </c>
      <c r="AI218" s="15">
        <v>0</v>
      </c>
      <c r="AJ218" s="15">
        <v>0</v>
      </c>
      <c r="AK218" s="15">
        <v>0</v>
      </c>
      <c r="AL218" s="15">
        <v>0</v>
      </c>
      <c r="AM218" s="15">
        <v>7.95953085E-9</v>
      </c>
      <c r="AN218" s="15">
        <v>7.3986431600000005E-7</v>
      </c>
      <c r="AO218" s="15">
        <v>9.0684529800000004E-7</v>
      </c>
      <c r="AP218" s="15">
        <v>1.13512254E-7</v>
      </c>
      <c r="AQ218" s="15">
        <v>0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2.9236912099999999E-8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4.9796902900000003E-8</v>
      </c>
      <c r="BF218" s="15">
        <v>1.2016650800000001E-9</v>
      </c>
      <c r="BG218" s="15">
        <v>2.6895987299999999E-8</v>
      </c>
      <c r="BH218" s="15">
        <v>4.1336229499999999E-8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3.5257760199999998E-10</v>
      </c>
      <c r="BO218" s="15">
        <v>1.65218512E-8</v>
      </c>
      <c r="BP218" s="15">
        <v>1.7912473400000001E-8</v>
      </c>
      <c r="BQ218" s="15">
        <v>3.1620034400000002E-7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4.0975967599999998E-10</v>
      </c>
      <c r="BX218" s="15">
        <v>1.735239E-9</v>
      </c>
      <c r="BY218" s="15">
        <v>1.72653729E-9</v>
      </c>
      <c r="BZ218" s="15">
        <v>3.5918331699999999E-8</v>
      </c>
      <c r="CA218" s="15">
        <v>9.7824650799999992E-9</v>
      </c>
      <c r="CB218" s="15">
        <v>1.27180868E-8</v>
      </c>
      <c r="CC218" s="15">
        <v>0</v>
      </c>
      <c r="CD218" s="15">
        <v>0</v>
      </c>
      <c r="CE218" s="15">
        <v>0</v>
      </c>
      <c r="CF218" s="15">
        <v>4.1314389500000001E-10</v>
      </c>
      <c r="CG218" s="15">
        <v>2.3060050599999999E-9</v>
      </c>
      <c r="CH218" s="15">
        <v>2.6555230599999999E-8</v>
      </c>
      <c r="CI218" s="15">
        <v>1.8921220700000002E-9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2.2176902200000002E-9</v>
      </c>
      <c r="CP218" s="15">
        <v>5.5244321E-9</v>
      </c>
      <c r="CQ218" s="15">
        <v>0</v>
      </c>
      <c r="CR218" s="15">
        <v>1.4526685599999999E-9</v>
      </c>
      <c r="CS218" s="15">
        <v>0</v>
      </c>
      <c r="CT218" s="15">
        <v>0</v>
      </c>
      <c r="CU218" s="15">
        <v>0</v>
      </c>
      <c r="CV218" s="15">
        <v>0</v>
      </c>
      <c r="CW218" s="15">
        <v>0</v>
      </c>
      <c r="CX218" s="15">
        <v>3.4476781099999999E-9</v>
      </c>
      <c r="CY218" s="15">
        <v>1.7002669200000001E-7</v>
      </c>
      <c r="CZ218" s="15">
        <v>1.5721820299999999E-7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5.0708565600000001E-8</v>
      </c>
      <c r="DH218" s="15">
        <v>4.3141904900000001E-8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1.14760713E-7</v>
      </c>
      <c r="DQ218" s="15">
        <v>8.4120301300000007E-8</v>
      </c>
      <c r="DR218" s="15">
        <v>1.30261284E-8</v>
      </c>
      <c r="DS218" s="15">
        <v>8.2690360300000005E-9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2.2896507300000001E-7</v>
      </c>
      <c r="DZ218" s="15">
        <v>2.5430072100000002E-7</v>
      </c>
      <c r="EA218" s="15">
        <v>3.5600621799999998E-8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5.9900016000000005E-8</v>
      </c>
      <c r="EI218" s="15">
        <v>3.1598896999999998E-9</v>
      </c>
      <c r="EJ218" s="15">
        <v>3.5982518499999999E-10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0</v>
      </c>
      <c r="ER218" s="49" t="s">
        <v>6</v>
      </c>
      <c r="ES218" s="50"/>
      <c r="ET218" s="1"/>
      <c r="EU218" s="1"/>
      <c r="EV218" s="1"/>
      <c r="EW218" s="1"/>
      <c r="EX218" s="1"/>
    </row>
    <row r="219" spans="1:154" x14ac:dyDescent="0.25">
      <c r="A219" s="48"/>
      <c r="B219" s="14" t="s">
        <v>7</v>
      </c>
      <c r="C219" s="15">
        <v>2.71511202E-9</v>
      </c>
      <c r="D219" s="15">
        <v>3.8925130999999998E-8</v>
      </c>
      <c r="E219" s="15">
        <v>2.4010725400000001E-8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1.7497493100000001E-8</v>
      </c>
      <c r="N219" s="15">
        <v>5.6615439299999997E-8</v>
      </c>
      <c r="O219" s="15">
        <v>9.6153514500000008E-9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5.9962684900000006E-8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6.9745032599999999E-9</v>
      </c>
      <c r="AF219" s="15">
        <v>0</v>
      </c>
      <c r="AG219" s="15">
        <v>3.3478521000000001E-8</v>
      </c>
      <c r="AH219" s="15">
        <v>1.7752177700000001E-8</v>
      </c>
      <c r="AI219" s="15">
        <v>0</v>
      </c>
      <c r="AJ219" s="15">
        <v>0</v>
      </c>
      <c r="AK219" s="15">
        <v>0</v>
      </c>
      <c r="AL219" s="15">
        <v>0</v>
      </c>
      <c r="AM219" s="15">
        <v>9.5210767300000005E-9</v>
      </c>
      <c r="AN219" s="15">
        <v>8.6176209099999997E-7</v>
      </c>
      <c r="AO219" s="15">
        <v>1.0753796100000001E-6</v>
      </c>
      <c r="AP219" s="15">
        <v>1.3316223399999999E-7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3.4127601500000003E-8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5.7190134299999999E-8</v>
      </c>
      <c r="BF219" s="15">
        <v>1.32110778E-9</v>
      </c>
      <c r="BG219" s="15">
        <v>2.9983525300000002E-8</v>
      </c>
      <c r="BH219" s="15">
        <v>4.58461794E-8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3.8913372800000001E-10</v>
      </c>
      <c r="BO219" s="15">
        <v>1.8678143700000001E-8</v>
      </c>
      <c r="BP219" s="15">
        <v>2.02412979E-8</v>
      </c>
      <c r="BQ219" s="15">
        <v>3.4981510400000002E-7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4.6577856799999997E-10</v>
      </c>
      <c r="BX219" s="15">
        <v>2.2449358800000002E-9</v>
      </c>
      <c r="BY219" s="15">
        <v>1.9957647900000002E-9</v>
      </c>
      <c r="BZ219" s="15">
        <v>4.1347501099999999E-8</v>
      </c>
      <c r="CA219" s="15">
        <v>1.2236798999999999E-8</v>
      </c>
      <c r="CB219" s="15">
        <v>1.46318407E-8</v>
      </c>
      <c r="CC219" s="15">
        <v>0</v>
      </c>
      <c r="CD219" s="15">
        <v>0</v>
      </c>
      <c r="CE219" s="15">
        <v>0</v>
      </c>
      <c r="CF219" s="15">
        <v>4.8908455700000004E-10</v>
      </c>
      <c r="CG219" s="15">
        <v>2.64180383E-9</v>
      </c>
      <c r="CH219" s="15">
        <v>3.0686540100000003E-8</v>
      </c>
      <c r="CI219" s="15">
        <v>2.0867517500000002E-9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2.5904457000000002E-9</v>
      </c>
      <c r="CP219" s="15">
        <v>6.1852641399999996E-9</v>
      </c>
      <c r="CQ219" s="15">
        <v>0</v>
      </c>
      <c r="CR219" s="15">
        <v>1.5784925300000001E-9</v>
      </c>
      <c r="CS219" s="15">
        <v>0</v>
      </c>
      <c r="CT219" s="15">
        <v>0</v>
      </c>
      <c r="CU219" s="15">
        <v>0</v>
      </c>
      <c r="CV219" s="15">
        <v>0</v>
      </c>
      <c r="CW219" s="15">
        <v>0</v>
      </c>
      <c r="CX219" s="15">
        <v>3.9108227800000003E-9</v>
      </c>
      <c r="CY219" s="15">
        <v>1.9939146099999999E-7</v>
      </c>
      <c r="CZ219" s="15">
        <v>1.83374821E-7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6.0195623200000004E-8</v>
      </c>
      <c r="DH219" s="15">
        <v>5.02605815E-8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1.3086379000000001E-7</v>
      </c>
      <c r="DQ219" s="15">
        <v>9.9996619899999995E-8</v>
      </c>
      <c r="DR219" s="15">
        <v>1.4972363E-8</v>
      </c>
      <c r="DS219" s="15">
        <v>9.5418158300000007E-9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2.6591631800000003E-7</v>
      </c>
      <c r="DZ219" s="15">
        <v>3.0489332E-7</v>
      </c>
      <c r="EA219" s="15">
        <v>4.3799980499999997E-8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6.9919801E-8</v>
      </c>
      <c r="EI219" s="15">
        <v>3.64372634E-9</v>
      </c>
      <c r="EJ219" s="15">
        <v>5.0433141400000001E-10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0</v>
      </c>
      <c r="ER219" s="49" t="s">
        <v>7</v>
      </c>
      <c r="ES219" s="50"/>
      <c r="ET219" s="1"/>
      <c r="EU219" s="1"/>
      <c r="EV219" s="1"/>
      <c r="EW219" s="1"/>
      <c r="EX219" s="1"/>
    </row>
    <row r="220" spans="1:154" x14ac:dyDescent="0.25">
      <c r="A220" s="48"/>
      <c r="B220" s="14" t="s">
        <v>8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0</v>
      </c>
      <c r="BF220" s="15">
        <v>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0</v>
      </c>
      <c r="BO220" s="15">
        <v>0</v>
      </c>
      <c r="BP220" s="15">
        <v>0</v>
      </c>
      <c r="BQ220" s="15">
        <v>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0</v>
      </c>
      <c r="BZ220" s="15">
        <v>0</v>
      </c>
      <c r="CA220" s="15">
        <v>0</v>
      </c>
      <c r="CB220" s="15">
        <v>0</v>
      </c>
      <c r="CC220" s="15">
        <v>0</v>
      </c>
      <c r="CD220" s="15">
        <v>0</v>
      </c>
      <c r="CE220" s="15">
        <v>0</v>
      </c>
      <c r="CF220" s="15">
        <v>0</v>
      </c>
      <c r="CG220" s="15">
        <v>0</v>
      </c>
      <c r="CH220" s="15">
        <v>0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0</v>
      </c>
      <c r="CP220" s="15">
        <v>0</v>
      </c>
      <c r="CQ220" s="15">
        <v>0</v>
      </c>
      <c r="CR220" s="15">
        <v>0</v>
      </c>
      <c r="CS220" s="15">
        <v>0</v>
      </c>
      <c r="CT220" s="15">
        <v>0</v>
      </c>
      <c r="CU220" s="15">
        <v>0</v>
      </c>
      <c r="CV220" s="15">
        <v>0</v>
      </c>
      <c r="CW220" s="15">
        <v>0</v>
      </c>
      <c r="CX220" s="15">
        <v>0</v>
      </c>
      <c r="CY220" s="15">
        <v>0</v>
      </c>
      <c r="CZ220" s="15">
        <v>0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0</v>
      </c>
      <c r="DH220" s="15">
        <v>0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0</v>
      </c>
      <c r="DQ220" s="15">
        <v>0</v>
      </c>
      <c r="DR220" s="15">
        <v>0</v>
      </c>
      <c r="DS220" s="15">
        <v>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0</v>
      </c>
      <c r="DZ220" s="15">
        <v>0</v>
      </c>
      <c r="EA220" s="15">
        <v>0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0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0</v>
      </c>
      <c r="ER220" s="49" t="s">
        <v>8</v>
      </c>
      <c r="ES220" s="50"/>
      <c r="ET220" s="1"/>
      <c r="EU220" s="1"/>
      <c r="EV220" s="1"/>
      <c r="EW220" s="1"/>
      <c r="EX220" s="1"/>
    </row>
    <row r="221" spans="1:154" x14ac:dyDescent="0.25">
      <c r="A221" s="48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49" t="s">
        <v>33</v>
      </c>
      <c r="ES221" s="50"/>
      <c r="ET221" s="1"/>
      <c r="EU221" s="1"/>
      <c r="EV221" s="1"/>
      <c r="EW221" s="1"/>
      <c r="EX221" s="1"/>
    </row>
    <row r="222" spans="1:154" x14ac:dyDescent="0.25">
      <c r="A222" s="48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49" t="s">
        <v>34</v>
      </c>
      <c r="ES222" s="50"/>
      <c r="ET222" s="1"/>
      <c r="EU222" s="1"/>
      <c r="EV222" s="1"/>
      <c r="EW222" s="1"/>
      <c r="EX222" s="1"/>
    </row>
    <row r="223" spans="1:154" x14ac:dyDescent="0.25">
      <c r="A223" s="48" t="s">
        <v>20</v>
      </c>
      <c r="B223" s="14" t="s">
        <v>2</v>
      </c>
      <c r="C223" s="15">
        <v>3.3678336799999998E-10</v>
      </c>
      <c r="D223" s="15">
        <v>4.96955788E-9</v>
      </c>
      <c r="E223" s="15">
        <v>2.0171352700000002E-9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1.0521499400000001E-9</v>
      </c>
      <c r="N223" s="15">
        <v>4.2160879100000001E-9</v>
      </c>
      <c r="O223" s="15">
        <v>5.6742382200000004E-10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4.28077244E-9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4.0540411100000002E-10</v>
      </c>
      <c r="AF223" s="15">
        <v>0</v>
      </c>
      <c r="AG223" s="15">
        <v>2.16296057E-9</v>
      </c>
      <c r="AH223" s="15">
        <v>8.6789126999999996E-10</v>
      </c>
      <c r="AI223" s="15">
        <v>0</v>
      </c>
      <c r="AJ223" s="15">
        <v>0</v>
      </c>
      <c r="AK223" s="15">
        <v>0</v>
      </c>
      <c r="AL223" s="15">
        <v>0</v>
      </c>
      <c r="AM223" s="15">
        <v>1.2587390199999999E-9</v>
      </c>
      <c r="AN223" s="15">
        <v>9.1836722599999998E-8</v>
      </c>
      <c r="AO223" s="15">
        <v>1.09234954E-7</v>
      </c>
      <c r="AP223" s="15">
        <v>1.3294158600000001E-8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2.4464121900000001E-9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4.0081204499999997E-9</v>
      </c>
      <c r="BF223" s="15">
        <v>1.8854833899999999E-10</v>
      </c>
      <c r="BG223" s="15">
        <v>4.93799873E-9</v>
      </c>
      <c r="BH223" s="15">
        <v>7.4328745199999997E-9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4.3782864000000002E-11</v>
      </c>
      <c r="BO223" s="15">
        <v>2.7040843899999999E-9</v>
      </c>
      <c r="BP223" s="15">
        <v>2.65739296E-9</v>
      </c>
      <c r="BQ223" s="15">
        <v>5.4610685400000001E-8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7.4231103600000002E-11</v>
      </c>
      <c r="BX223" s="15">
        <v>1.59489224E-10</v>
      </c>
      <c r="BY223" s="15">
        <v>2.5354628999999998E-10</v>
      </c>
      <c r="BZ223" s="15">
        <v>4.9527372600000002E-9</v>
      </c>
      <c r="CA223" s="15">
        <v>6.1812568799999996E-10</v>
      </c>
      <c r="CB223" s="15">
        <v>8.3405028000000004E-10</v>
      </c>
      <c r="CC223" s="15">
        <v>0</v>
      </c>
      <c r="CD223" s="15">
        <v>0</v>
      </c>
      <c r="CE223" s="15">
        <v>0</v>
      </c>
      <c r="CF223" s="15">
        <v>2.15266833E-11</v>
      </c>
      <c r="CG223" s="15">
        <v>2.4926803799999997E-10</v>
      </c>
      <c r="CH223" s="15">
        <v>2.75624288E-9</v>
      </c>
      <c r="CI223" s="15">
        <v>2.5464802399999999E-10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3.5767401299999997E-10</v>
      </c>
      <c r="CP223" s="15">
        <v>7.87053354E-10</v>
      </c>
      <c r="CQ223" s="15">
        <v>0</v>
      </c>
      <c r="CR223" s="15">
        <v>1.7191463E-10</v>
      </c>
      <c r="CS223" s="15">
        <v>0</v>
      </c>
      <c r="CT223" s="15">
        <v>0</v>
      </c>
      <c r="CU223" s="15">
        <v>0</v>
      </c>
      <c r="CV223" s="15">
        <v>0</v>
      </c>
      <c r="CW223" s="15">
        <v>0</v>
      </c>
      <c r="CX223" s="15">
        <v>6.1791152499999996E-10</v>
      </c>
      <c r="CY223" s="15">
        <v>1.8833902099999999E-8</v>
      </c>
      <c r="CZ223" s="15">
        <v>1.6776657199999999E-8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5.7729224800000002E-9</v>
      </c>
      <c r="DH223" s="15">
        <v>4.6020446700000003E-9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1.33834432E-8</v>
      </c>
      <c r="DQ223" s="15">
        <v>9.2042259299999996E-9</v>
      </c>
      <c r="DR223" s="15">
        <v>1.73015115E-9</v>
      </c>
      <c r="DS223" s="15">
        <v>1.01147775E-9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3.1247534500000002E-8</v>
      </c>
      <c r="DZ223" s="15">
        <v>1.7140402399999999E-8</v>
      </c>
      <c r="EA223" s="15">
        <v>2.1578770999999999E-9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8.5317830499999994E-9</v>
      </c>
      <c r="EI223" s="15">
        <v>3.5661896900000002E-10</v>
      </c>
      <c r="EJ223" s="15">
        <v>1.9904501900000001E-11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0</v>
      </c>
      <c r="ER223" s="49" t="s">
        <v>2</v>
      </c>
      <c r="ES223" s="50" t="s">
        <v>20</v>
      </c>
      <c r="ET223" s="1"/>
      <c r="EU223" s="1"/>
      <c r="EV223" s="1"/>
      <c r="EW223" s="1"/>
      <c r="EX223" s="1"/>
    </row>
    <row r="224" spans="1:154" x14ac:dyDescent="0.25">
      <c r="A224" s="48"/>
      <c r="B224" s="14" t="s">
        <v>3</v>
      </c>
      <c r="C224" s="15">
        <v>8.8218023900000004E-10</v>
      </c>
      <c r="D224" s="15">
        <v>1.18365563E-8</v>
      </c>
      <c r="E224" s="15">
        <v>9.3168503199999999E-9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4.6407671299999997E-9</v>
      </c>
      <c r="N224" s="15">
        <v>2.1788872500000001E-8</v>
      </c>
      <c r="O224" s="15">
        <v>3.8474451099999999E-9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1.6009492599999999E-8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1.4918012499999999E-9</v>
      </c>
      <c r="AF224" s="15">
        <v>0</v>
      </c>
      <c r="AG224" s="15">
        <v>9.9117031099999992E-9</v>
      </c>
      <c r="AH224" s="15">
        <v>9.6369206499999992E-9</v>
      </c>
      <c r="AI224" s="15">
        <v>0</v>
      </c>
      <c r="AJ224" s="15">
        <v>0</v>
      </c>
      <c r="AK224" s="15">
        <v>0</v>
      </c>
      <c r="AL224" s="15">
        <v>0</v>
      </c>
      <c r="AM224" s="15">
        <v>5.1439442199999997E-9</v>
      </c>
      <c r="AN224" s="15">
        <v>3.1240379500000002E-7</v>
      </c>
      <c r="AO224" s="15">
        <v>4.3343447799999998E-7</v>
      </c>
      <c r="AP224" s="15">
        <v>6.2853828099999995E-8</v>
      </c>
      <c r="AQ224" s="15">
        <v>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1.4946945699999999E-8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4.0169035899999997E-8</v>
      </c>
      <c r="BF224" s="15">
        <v>8.1382454499999997E-10</v>
      </c>
      <c r="BG224" s="15">
        <v>2.1417597099999999E-8</v>
      </c>
      <c r="BH224" s="15">
        <v>2.6578313700000001E-8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3.6342477300000001E-10</v>
      </c>
      <c r="BO224" s="15">
        <v>1.21032622E-8</v>
      </c>
      <c r="BP224" s="15">
        <v>1.7533645900000001E-8</v>
      </c>
      <c r="BQ224" s="15">
        <v>2.1891057400000001E-7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1.3981127400000001E-10</v>
      </c>
      <c r="BX224" s="15">
        <v>6.1274230700000002E-10</v>
      </c>
      <c r="BY224" s="15">
        <v>1.17377474E-9</v>
      </c>
      <c r="BZ224" s="15">
        <v>1.9939924400000001E-8</v>
      </c>
      <c r="CA224" s="15">
        <v>4.7325702399999998E-9</v>
      </c>
      <c r="CB224" s="15">
        <v>5.8155691600000004E-9</v>
      </c>
      <c r="CC224" s="15">
        <v>0</v>
      </c>
      <c r="CD224" s="15">
        <v>0</v>
      </c>
      <c r="CE224" s="15">
        <v>0</v>
      </c>
      <c r="CF224" s="15">
        <v>3.5550529499999997E-10</v>
      </c>
      <c r="CG224" s="15">
        <v>6.6383888700000004E-10</v>
      </c>
      <c r="CH224" s="15">
        <v>1.00555654E-8</v>
      </c>
      <c r="CI224" s="15">
        <v>8.1194434599999995E-10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1.70576857E-9</v>
      </c>
      <c r="CP224" s="15">
        <v>1.6256670400000001E-9</v>
      </c>
      <c r="CQ224" s="15">
        <v>0</v>
      </c>
      <c r="CR224" s="15">
        <v>5.29435464E-10</v>
      </c>
      <c r="CS224" s="15">
        <v>0</v>
      </c>
      <c r="CT224" s="15">
        <v>0</v>
      </c>
      <c r="CU224" s="15">
        <v>0</v>
      </c>
      <c r="CV224" s="15">
        <v>0</v>
      </c>
      <c r="CW224" s="15">
        <v>0</v>
      </c>
      <c r="CX224" s="15">
        <v>1.56812187E-9</v>
      </c>
      <c r="CY224" s="15">
        <v>7.2987930399999996E-8</v>
      </c>
      <c r="CZ224" s="15">
        <v>7.0294821300000006E-8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1.4651796500000001E-8</v>
      </c>
      <c r="DH224" s="15">
        <v>1.24750696E-8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1.16055568E-7</v>
      </c>
      <c r="DQ224" s="15">
        <v>2.68376116E-8</v>
      </c>
      <c r="DR224" s="15">
        <v>6.0559669900000002E-9</v>
      </c>
      <c r="DS224" s="15">
        <v>3.28616488E-9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9.2001783599999996E-8</v>
      </c>
      <c r="DZ224" s="15">
        <v>9.2553776999999995E-8</v>
      </c>
      <c r="EA224" s="15">
        <v>1.74201984E-8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2.9012733000000001E-8</v>
      </c>
      <c r="EI224" s="15">
        <v>1.1791039E-9</v>
      </c>
      <c r="EJ224" s="15">
        <v>1.2424386900000001E-10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0</v>
      </c>
      <c r="ER224" s="49" t="s">
        <v>3</v>
      </c>
      <c r="ES224" s="50"/>
      <c r="ET224" s="1"/>
      <c r="EU224" s="1"/>
      <c r="EV224" s="1"/>
      <c r="EW224" s="1"/>
      <c r="EX224" s="1"/>
    </row>
    <row r="225" spans="1:154" x14ac:dyDescent="0.25">
      <c r="A225" s="48"/>
      <c r="B225" s="14" t="s">
        <v>4</v>
      </c>
      <c r="C225" s="15">
        <v>9.0028278699999998E-9</v>
      </c>
      <c r="D225" s="15">
        <v>1.2384224399999999E-7</v>
      </c>
      <c r="E225" s="15">
        <v>9.0826320000000005E-8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5.10399989E-8</v>
      </c>
      <c r="N225" s="15">
        <v>1.96881278E-7</v>
      </c>
      <c r="O225" s="15">
        <v>3.8360056299999997E-8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1.8875615600000001E-7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1.7232179700000001E-8</v>
      </c>
      <c r="AF225" s="15">
        <v>0</v>
      </c>
      <c r="AG225" s="15">
        <v>8.2994848800000001E-8</v>
      </c>
      <c r="AH225" s="15">
        <v>9.2645932700000005E-8</v>
      </c>
      <c r="AI225" s="15">
        <v>0</v>
      </c>
      <c r="AJ225" s="15">
        <v>0</v>
      </c>
      <c r="AK225" s="15">
        <v>0</v>
      </c>
      <c r="AL225" s="15">
        <v>0</v>
      </c>
      <c r="AM225" s="15">
        <v>3.4990542399999999E-8</v>
      </c>
      <c r="AN225" s="15">
        <v>2.8275161600000002E-6</v>
      </c>
      <c r="AO225" s="15">
        <v>3.5475025900000002E-6</v>
      </c>
      <c r="AP225" s="15">
        <v>5.4728371100000003E-7</v>
      </c>
      <c r="AQ225" s="15">
        <v>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1.4592830999999999E-7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3.2592139100000001E-7</v>
      </c>
      <c r="BF225" s="15">
        <v>5.0840334000000001E-9</v>
      </c>
      <c r="BG225" s="15">
        <v>1.5260178399999999E-7</v>
      </c>
      <c r="BH225" s="15">
        <v>2.05005466E-7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2.57286251E-9</v>
      </c>
      <c r="BO225" s="15">
        <v>6.89077109E-8</v>
      </c>
      <c r="BP225" s="15">
        <v>8.7307431099999999E-8</v>
      </c>
      <c r="BQ225" s="15">
        <v>1.5459985300000001E-6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1.47794381E-9</v>
      </c>
      <c r="BX225" s="15">
        <v>7.0202456200000004E-9</v>
      </c>
      <c r="BY225" s="15">
        <v>7.13691438E-9</v>
      </c>
      <c r="BZ225" s="15">
        <v>1.49982125E-7</v>
      </c>
      <c r="CA225" s="15">
        <v>4.6731176200000003E-8</v>
      </c>
      <c r="CB225" s="15">
        <v>5.6552712099999999E-8</v>
      </c>
      <c r="CC225" s="15">
        <v>0</v>
      </c>
      <c r="CD225" s="15">
        <v>0</v>
      </c>
      <c r="CE225" s="15">
        <v>0</v>
      </c>
      <c r="CF225" s="15">
        <v>3.0653918500000001E-9</v>
      </c>
      <c r="CG225" s="15">
        <v>7.4865140499999993E-9</v>
      </c>
      <c r="CH225" s="15">
        <v>8.2128768400000006E-8</v>
      </c>
      <c r="CI225" s="15">
        <v>6.6434964999999998E-9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8.9922789600000006E-9</v>
      </c>
      <c r="CP225" s="15">
        <v>2.0109564199999999E-8</v>
      </c>
      <c r="CQ225" s="15">
        <v>0</v>
      </c>
      <c r="CR225" s="15">
        <v>3.6660674400000001E-9</v>
      </c>
      <c r="CS225" s="15">
        <v>0</v>
      </c>
      <c r="CT225" s="15">
        <v>0</v>
      </c>
      <c r="CU225" s="15">
        <v>0</v>
      </c>
      <c r="CV225" s="15">
        <v>0</v>
      </c>
      <c r="CW225" s="15">
        <v>0</v>
      </c>
      <c r="CX225" s="15">
        <v>1.4606463500000001E-8</v>
      </c>
      <c r="CY225" s="15">
        <v>6.6488374299999998E-7</v>
      </c>
      <c r="CZ225" s="15">
        <v>6.4600878800000005E-7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1.6654902199999999E-7</v>
      </c>
      <c r="DH225" s="15">
        <v>1.3005511899999999E-7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8.2300077999999997E-7</v>
      </c>
      <c r="DQ225" s="15">
        <v>3.07528554E-7</v>
      </c>
      <c r="DR225" s="15">
        <v>5.50231988E-8</v>
      </c>
      <c r="DS225" s="15">
        <v>3.24565351E-8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8.7596324900000005E-7</v>
      </c>
      <c r="DZ225" s="15">
        <v>9.11238688E-7</v>
      </c>
      <c r="EA225" s="15">
        <v>1.7427753800000001E-7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2.2913099299999999E-7</v>
      </c>
      <c r="EI225" s="15">
        <v>1.1281552399999999E-8</v>
      </c>
      <c r="EJ225" s="15">
        <v>1.7971600699999999E-9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0</v>
      </c>
      <c r="ER225" s="49" t="s">
        <v>4</v>
      </c>
      <c r="ES225" s="50"/>
      <c r="ET225" s="1"/>
      <c r="EU225" s="1"/>
      <c r="EV225" s="1"/>
      <c r="EW225" s="1"/>
      <c r="EX225" s="1"/>
    </row>
    <row r="226" spans="1:154" x14ac:dyDescent="0.25">
      <c r="A226" s="48"/>
      <c r="B226" s="14" t="s">
        <v>5</v>
      </c>
      <c r="C226" s="15">
        <v>6.1088941300000004E-10</v>
      </c>
      <c r="D226" s="15">
        <v>7.60794327E-9</v>
      </c>
      <c r="E226" s="15">
        <v>3.4971056299999999E-9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2.9389616399999998E-9</v>
      </c>
      <c r="N226" s="15">
        <v>1.0965763299999999E-8</v>
      </c>
      <c r="O226" s="15">
        <v>1.8805545799999998E-9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7.5350309899999994E-9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1.24861726E-9</v>
      </c>
      <c r="AF226" s="15">
        <v>0</v>
      </c>
      <c r="AG226" s="15">
        <v>5.51861547E-9</v>
      </c>
      <c r="AH226" s="15">
        <v>4.5641459700000002E-9</v>
      </c>
      <c r="AI226" s="15">
        <v>0</v>
      </c>
      <c r="AJ226" s="15">
        <v>0</v>
      </c>
      <c r="AK226" s="15">
        <v>0</v>
      </c>
      <c r="AL226" s="15">
        <v>0</v>
      </c>
      <c r="AM226" s="15">
        <v>2.74359849E-9</v>
      </c>
      <c r="AN226" s="15">
        <v>1.7890943300000001E-7</v>
      </c>
      <c r="AO226" s="15">
        <v>2.0767425799999999E-7</v>
      </c>
      <c r="AP226" s="15">
        <v>2.50477967E-8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6.92330881E-9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2.0668454199999999E-8</v>
      </c>
      <c r="BF226" s="15">
        <v>3.6382614600000001E-10</v>
      </c>
      <c r="BG226" s="15">
        <v>8.6617883000000004E-9</v>
      </c>
      <c r="BH226" s="15">
        <v>1.05930384E-8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1.87999157E-10</v>
      </c>
      <c r="BO226" s="15">
        <v>5.7395775099999996E-9</v>
      </c>
      <c r="BP226" s="15">
        <v>6.6312712200000001E-9</v>
      </c>
      <c r="BQ226" s="15">
        <v>8.3322504899999994E-8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1.33277186E-10</v>
      </c>
      <c r="BX226" s="15">
        <v>4.9349756899999999E-10</v>
      </c>
      <c r="BY226" s="15">
        <v>4.63276227E-10</v>
      </c>
      <c r="BZ226" s="15">
        <v>7.7499707100000003E-9</v>
      </c>
      <c r="CA226" s="15">
        <v>2.1266257400000002E-9</v>
      </c>
      <c r="CB226" s="15">
        <v>2.59207192E-9</v>
      </c>
      <c r="CC226" s="15">
        <v>0</v>
      </c>
      <c r="CD226" s="15">
        <v>0</v>
      </c>
      <c r="CE226" s="15">
        <v>0</v>
      </c>
      <c r="CF226" s="15">
        <v>2.1558760799999999E-10</v>
      </c>
      <c r="CG226" s="15">
        <v>4.8303698099999995E-10</v>
      </c>
      <c r="CH226" s="15">
        <v>4.9833444399999998E-9</v>
      </c>
      <c r="CI226" s="15">
        <v>2.9125556499999998E-10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6.4728765099999996E-10</v>
      </c>
      <c r="CP226" s="15">
        <v>1.1968186399999999E-9</v>
      </c>
      <c r="CQ226" s="15">
        <v>0</v>
      </c>
      <c r="CR226" s="15">
        <v>2.10697576E-10</v>
      </c>
      <c r="CS226" s="15">
        <v>0</v>
      </c>
      <c r="CT226" s="15">
        <v>0</v>
      </c>
      <c r="CU226" s="15">
        <v>0</v>
      </c>
      <c r="CV226" s="15">
        <v>0</v>
      </c>
      <c r="CW226" s="15">
        <v>0</v>
      </c>
      <c r="CX226" s="15">
        <v>9.7702752E-10</v>
      </c>
      <c r="CY226" s="15">
        <v>3.4331114199999998E-8</v>
      </c>
      <c r="CZ226" s="15">
        <v>3.1706675600000003E-8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9.6108634800000007E-9</v>
      </c>
      <c r="DH226" s="15">
        <v>7.7280966400000001E-9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4.5536057299999998E-8</v>
      </c>
      <c r="DQ226" s="15">
        <v>1.83039857E-8</v>
      </c>
      <c r="DR226" s="15">
        <v>2.7071023499999998E-9</v>
      </c>
      <c r="DS226" s="15">
        <v>1.4661491500000001E-9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6.0837496899999999E-8</v>
      </c>
      <c r="DZ226" s="15">
        <v>4.7034452900000003E-8</v>
      </c>
      <c r="EA226" s="15">
        <v>7.27745652E-9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1.5026512900000001E-8</v>
      </c>
      <c r="EI226" s="15">
        <v>5.7276355399999997E-10</v>
      </c>
      <c r="EJ226" s="15">
        <v>1.0013896E-10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0</v>
      </c>
      <c r="ER226" s="49" t="s">
        <v>5</v>
      </c>
      <c r="ES226" s="50"/>
      <c r="ET226" s="1"/>
      <c r="EU226" s="1"/>
      <c r="EV226" s="1"/>
      <c r="EW226" s="1"/>
      <c r="EX226" s="1"/>
    </row>
    <row r="227" spans="1:154" x14ac:dyDescent="0.25">
      <c r="A227" s="48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49" t="s">
        <v>6</v>
      </c>
      <c r="ES227" s="50"/>
      <c r="ET227" s="1"/>
      <c r="EU227" s="1"/>
      <c r="EV227" s="1"/>
      <c r="EW227" s="1"/>
      <c r="EX227" s="1"/>
    </row>
    <row r="228" spans="1:154" x14ac:dyDescent="0.25">
      <c r="A228" s="48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49" t="s">
        <v>7</v>
      </c>
      <c r="ES228" s="50"/>
      <c r="ET228" s="1"/>
      <c r="EU228" s="1"/>
      <c r="EV228" s="1"/>
      <c r="EW228" s="1"/>
      <c r="EX228" s="1"/>
    </row>
    <row r="229" spans="1:154" x14ac:dyDescent="0.25">
      <c r="A229" s="48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49" t="s">
        <v>8</v>
      </c>
      <c r="ES229" s="50"/>
      <c r="ET229" s="1"/>
      <c r="EU229" s="1"/>
      <c r="EV229" s="1"/>
      <c r="EW229" s="1"/>
      <c r="EX229" s="1"/>
    </row>
    <row r="230" spans="1:154" x14ac:dyDescent="0.25">
      <c r="A230" s="48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49" t="s">
        <v>33</v>
      </c>
      <c r="ES230" s="50"/>
      <c r="ET230" s="1"/>
      <c r="EU230" s="1"/>
      <c r="EV230" s="1"/>
      <c r="EW230" s="1"/>
      <c r="EX230" s="1"/>
    </row>
    <row r="231" spans="1:154" x14ac:dyDescent="0.25">
      <c r="A231" s="48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49" t="s">
        <v>34</v>
      </c>
      <c r="ES231" s="50"/>
      <c r="ET231" s="1"/>
      <c r="EU231" s="1"/>
      <c r="EV231" s="1"/>
      <c r="EW231" s="1"/>
      <c r="EX231" s="1"/>
    </row>
    <row r="232" spans="1:154" x14ac:dyDescent="0.25">
      <c r="A232" s="48" t="s">
        <v>21</v>
      </c>
      <c r="B232" s="14" t="s">
        <v>2</v>
      </c>
      <c r="C232" s="15">
        <v>1.85493926E-9</v>
      </c>
      <c r="D232" s="15">
        <v>2.4599364400000001E-8</v>
      </c>
      <c r="E232" s="15">
        <v>1.12068563E-8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6.3403078800000001E-9</v>
      </c>
      <c r="N232" s="15">
        <v>2.4905389900000001E-8</v>
      </c>
      <c r="O232" s="15">
        <v>3.4680735299999998E-9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1.6894214600000001E-8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2.4271879900000001E-9</v>
      </c>
      <c r="AF232" s="15">
        <v>0</v>
      </c>
      <c r="AG232" s="15">
        <v>1.22214284E-8</v>
      </c>
      <c r="AH232" s="15">
        <v>6.6899335799999997E-9</v>
      </c>
      <c r="AI232" s="15">
        <v>0</v>
      </c>
      <c r="AJ232" s="15">
        <v>0</v>
      </c>
      <c r="AK232" s="15">
        <v>0</v>
      </c>
      <c r="AL232" s="15">
        <v>0</v>
      </c>
      <c r="AM232" s="15">
        <v>7.5158297099999994E-9</v>
      </c>
      <c r="AN232" s="15">
        <v>5.1137397800000004E-7</v>
      </c>
      <c r="AO232" s="15">
        <v>5.8576923699999997E-7</v>
      </c>
      <c r="AP232" s="15">
        <v>8.0455243299999995E-8</v>
      </c>
      <c r="AQ232" s="15">
        <v>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1.70414193E-8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6.0739140000000004E-8</v>
      </c>
      <c r="BF232" s="15">
        <v>1.3553038500000001E-9</v>
      </c>
      <c r="BG232" s="15">
        <v>3.21896857E-8</v>
      </c>
      <c r="BH232" s="15">
        <v>4.1998551399999997E-8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5.7512911200000001E-10</v>
      </c>
      <c r="BO232" s="15">
        <v>2.3127145199999999E-8</v>
      </c>
      <c r="BP232" s="15">
        <v>3.8985011199999998E-8</v>
      </c>
      <c r="BQ232" s="15">
        <v>3.2193113899999997E-7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3.4422484300000001E-10</v>
      </c>
      <c r="BX232" s="15">
        <v>9.4823302399999993E-10</v>
      </c>
      <c r="BY232" s="15">
        <v>1.7264816999999999E-9</v>
      </c>
      <c r="BZ232" s="15">
        <v>2.7944074100000001E-8</v>
      </c>
      <c r="CA232" s="15">
        <v>5.2645876200000001E-9</v>
      </c>
      <c r="CB232" s="15">
        <v>6.7267930200000003E-9</v>
      </c>
      <c r="CC232" s="15">
        <v>0</v>
      </c>
      <c r="CD232" s="15">
        <v>0</v>
      </c>
      <c r="CE232" s="15">
        <v>0</v>
      </c>
      <c r="CF232" s="15">
        <v>5.3603455400000004E-10</v>
      </c>
      <c r="CG232" s="15">
        <v>1.3510766600000001E-9</v>
      </c>
      <c r="CH232" s="15">
        <v>1.35860326E-8</v>
      </c>
      <c r="CI232" s="15">
        <v>1.11741255E-9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2.2149566399999999E-9</v>
      </c>
      <c r="CP232" s="15">
        <v>3.0887375300000002E-9</v>
      </c>
      <c r="CQ232" s="15">
        <v>0</v>
      </c>
      <c r="CR232" s="15">
        <v>9.49011681E-10</v>
      </c>
      <c r="CS232" s="15">
        <v>0</v>
      </c>
      <c r="CT232" s="15">
        <v>0</v>
      </c>
      <c r="CU232" s="15">
        <v>0</v>
      </c>
      <c r="CV232" s="15">
        <v>0</v>
      </c>
      <c r="CW232" s="15">
        <v>0</v>
      </c>
      <c r="CX232" s="15">
        <v>3.36672656E-9</v>
      </c>
      <c r="CY232" s="15">
        <v>1.09987746E-7</v>
      </c>
      <c r="CZ232" s="15">
        <v>9.5350012600000004E-8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2.7577599799999999E-8</v>
      </c>
      <c r="DH232" s="15">
        <v>2.38342129E-8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1.7257798299999999E-7</v>
      </c>
      <c r="DQ232" s="15">
        <v>4.8906785300000002E-8</v>
      </c>
      <c r="DR232" s="15">
        <v>8.6135067700000007E-9</v>
      </c>
      <c r="DS232" s="15">
        <v>4.4118287000000001E-9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1.7145216799999999E-7</v>
      </c>
      <c r="DZ232" s="15">
        <v>1.1394729500000001E-7</v>
      </c>
      <c r="EA232" s="15">
        <v>1.46893897E-8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5.0203042000000003E-8</v>
      </c>
      <c r="EI232" s="15">
        <v>1.839807E-9</v>
      </c>
      <c r="EJ232" s="15">
        <v>1.2306311399999999E-10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0</v>
      </c>
      <c r="ER232" s="49" t="s">
        <v>2</v>
      </c>
      <c r="ES232" s="50" t="s">
        <v>21</v>
      </c>
      <c r="ET232" s="1"/>
      <c r="EU232" s="1"/>
      <c r="EV232" s="1"/>
      <c r="EW232" s="1"/>
      <c r="EX232" s="1"/>
    </row>
    <row r="233" spans="1:154" x14ac:dyDescent="0.25">
      <c r="A233" s="48"/>
      <c r="B233" s="14" t="s">
        <v>3</v>
      </c>
      <c r="C233" s="15">
        <v>2.1084921999999999E-9</v>
      </c>
      <c r="D233" s="15">
        <v>2.7521035099999998E-8</v>
      </c>
      <c r="E233" s="15">
        <v>2.2390598700000001E-8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1.21622656E-8</v>
      </c>
      <c r="N233" s="15">
        <v>5.4485182900000002E-8</v>
      </c>
      <c r="O233" s="15">
        <v>9.01905646E-9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3.6881925699999997E-8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3.9432400700000002E-9</v>
      </c>
      <c r="AF233" s="15">
        <v>0</v>
      </c>
      <c r="AG233" s="15">
        <v>2.4776169499999999E-8</v>
      </c>
      <c r="AH233" s="15">
        <v>2.1393009200000001E-8</v>
      </c>
      <c r="AI233" s="15">
        <v>0</v>
      </c>
      <c r="AJ233" s="15">
        <v>0</v>
      </c>
      <c r="AK233" s="15">
        <v>0</v>
      </c>
      <c r="AL233" s="15">
        <v>0</v>
      </c>
      <c r="AM233" s="15">
        <v>1.2275526E-8</v>
      </c>
      <c r="AN233" s="15">
        <v>7.9196028600000004E-7</v>
      </c>
      <c r="AO233" s="15">
        <v>1.1212063900000001E-6</v>
      </c>
      <c r="AP233" s="15">
        <v>1.5749846E-7</v>
      </c>
      <c r="AQ233" s="15">
        <v>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3.5003701000000001E-8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9.5814748299999999E-8</v>
      </c>
      <c r="BF233" s="15">
        <v>1.82320889E-9</v>
      </c>
      <c r="BG233" s="15">
        <v>5.0275658899999998E-8</v>
      </c>
      <c r="BH233" s="15">
        <v>6.1865949300000005E-8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8.5581084399999996E-10</v>
      </c>
      <c r="BO233" s="15">
        <v>3.05608953E-8</v>
      </c>
      <c r="BP233" s="15">
        <v>5.09254332E-8</v>
      </c>
      <c r="BQ233" s="15">
        <v>5.2019318299999995E-7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3.04943888E-10</v>
      </c>
      <c r="BX233" s="15">
        <v>1.2897023999999999E-9</v>
      </c>
      <c r="BY233" s="15">
        <v>2.9798206400000001E-9</v>
      </c>
      <c r="BZ233" s="15">
        <v>4.7157449499999999E-8</v>
      </c>
      <c r="CA233" s="15">
        <v>1.1346092799999999E-8</v>
      </c>
      <c r="CB233" s="15">
        <v>1.3629814800000001E-8</v>
      </c>
      <c r="CC233" s="15">
        <v>0</v>
      </c>
      <c r="CD233" s="15">
        <v>0</v>
      </c>
      <c r="CE233" s="15">
        <v>0</v>
      </c>
      <c r="CF233" s="15">
        <v>9.466648090000001E-10</v>
      </c>
      <c r="CG233" s="15">
        <v>1.6712084399999999E-9</v>
      </c>
      <c r="CH233" s="15">
        <v>2.6128175899999999E-8</v>
      </c>
      <c r="CI233" s="15">
        <v>1.99681468E-9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4.2476133699999999E-9</v>
      </c>
      <c r="CP233" s="15">
        <v>3.2583708200000001E-9</v>
      </c>
      <c r="CQ233" s="15">
        <v>0</v>
      </c>
      <c r="CR233" s="15">
        <v>1.4966808999999999E-9</v>
      </c>
      <c r="CS233" s="15">
        <v>0</v>
      </c>
      <c r="CT233" s="15">
        <v>0</v>
      </c>
      <c r="CU233" s="15">
        <v>0</v>
      </c>
      <c r="CV233" s="15">
        <v>0</v>
      </c>
      <c r="CW233" s="15">
        <v>0</v>
      </c>
      <c r="CX233" s="15">
        <v>3.5800248200000002E-9</v>
      </c>
      <c r="CY233" s="15">
        <v>1.79650504E-7</v>
      </c>
      <c r="CZ233" s="15">
        <v>1.72193375E-7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3.3068780699999998E-8</v>
      </c>
      <c r="DH233" s="15">
        <v>3.0130793399999997E-8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2.8936080700000001E-7</v>
      </c>
      <c r="DQ233" s="15">
        <v>6.6902534399999997E-8</v>
      </c>
      <c r="DR233" s="15">
        <v>1.47638843E-8</v>
      </c>
      <c r="DS233" s="15">
        <v>7.9800651399999996E-9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2.13458416E-7</v>
      </c>
      <c r="DZ233" s="15">
        <v>2.34331507E-7</v>
      </c>
      <c r="EA233" s="15">
        <v>4.08914651E-8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6.9661059100000002E-8</v>
      </c>
      <c r="EI233" s="15">
        <v>2.9138252399999999E-9</v>
      </c>
      <c r="EJ233" s="15">
        <v>2.4032319700000001E-10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3.2271472599999997E-5</v>
      </c>
      <c r="ER233" s="49" t="s">
        <v>3</v>
      </c>
      <c r="ES233" s="50"/>
      <c r="ET233" s="1"/>
      <c r="EU233" s="1"/>
      <c r="EV233" s="1"/>
      <c r="EW233" s="1"/>
      <c r="EX233" s="1"/>
    </row>
    <row r="234" spans="1:154" x14ac:dyDescent="0.25">
      <c r="A234" s="48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49" t="s">
        <v>4</v>
      </c>
      <c r="ES234" s="50"/>
      <c r="ET234" s="1"/>
      <c r="EU234" s="1"/>
      <c r="EV234" s="1"/>
      <c r="EW234" s="1"/>
      <c r="EX234" s="1"/>
    </row>
    <row r="235" spans="1:154" x14ac:dyDescent="0.25">
      <c r="A235" s="48"/>
      <c r="B235" s="14" t="s">
        <v>5</v>
      </c>
      <c r="C235" s="15">
        <v>3.14406021E-10</v>
      </c>
      <c r="D235" s="15">
        <v>5.5257534699999998E-9</v>
      </c>
      <c r="E235" s="15">
        <v>1.91226164E-9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1.9150672099999999E-9</v>
      </c>
      <c r="N235" s="15">
        <v>6.9583771200000001E-9</v>
      </c>
      <c r="O235" s="15">
        <v>1.63431796E-9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4.8887407800000004E-9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7.1861432600000004E-10</v>
      </c>
      <c r="AF235" s="15">
        <v>0</v>
      </c>
      <c r="AG235" s="15">
        <v>3.06440295E-9</v>
      </c>
      <c r="AH235" s="15">
        <v>4.8050287200000004E-9</v>
      </c>
      <c r="AI235" s="15">
        <v>0</v>
      </c>
      <c r="AJ235" s="15">
        <v>0</v>
      </c>
      <c r="AK235" s="15">
        <v>0</v>
      </c>
      <c r="AL235" s="15">
        <v>0</v>
      </c>
      <c r="AM235" s="15">
        <v>1.41167307E-9</v>
      </c>
      <c r="AN235" s="15">
        <v>1.1734910700000001E-7</v>
      </c>
      <c r="AO235" s="15">
        <v>1.3216357699999999E-7</v>
      </c>
      <c r="AP235" s="15">
        <v>1.6115811500000001E-8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5.0723713199999996E-9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1.44069231E-8</v>
      </c>
      <c r="BF235" s="15">
        <v>1.9133895900000001E-10</v>
      </c>
      <c r="BG235" s="15">
        <v>6.9414789000000004E-9</v>
      </c>
      <c r="BH235" s="15">
        <v>9.9586687699999992E-9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1.4735489400000001E-10</v>
      </c>
      <c r="BO235" s="15">
        <v>3.5542349799999999E-9</v>
      </c>
      <c r="BP235" s="15">
        <v>2.9770869700000001E-9</v>
      </c>
      <c r="BQ235" s="15">
        <v>7.5375805199999997E-8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5.1396443899999997E-11</v>
      </c>
      <c r="BX235" s="15">
        <v>4.33182952E-10</v>
      </c>
      <c r="BY235" s="15">
        <v>2.8947651200000002E-10</v>
      </c>
      <c r="BZ235" s="15">
        <v>6.74822133E-9</v>
      </c>
      <c r="CA235" s="15">
        <v>1.6716715399999999E-9</v>
      </c>
      <c r="CB235" s="15">
        <v>2.06069899E-9</v>
      </c>
      <c r="CC235" s="15">
        <v>0</v>
      </c>
      <c r="CD235" s="15">
        <v>0</v>
      </c>
      <c r="CE235" s="15">
        <v>0</v>
      </c>
      <c r="CF235" s="15">
        <v>1.51073909E-10</v>
      </c>
      <c r="CG235" s="15">
        <v>3.2063057700000002E-10</v>
      </c>
      <c r="CH235" s="15">
        <v>2.9972400900000001E-9</v>
      </c>
      <c r="CI235" s="15">
        <v>2.31441205E-10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3.38533913E-10</v>
      </c>
      <c r="CP235" s="15">
        <v>1.04606909E-9</v>
      </c>
      <c r="CQ235" s="15">
        <v>0</v>
      </c>
      <c r="CR235" s="15">
        <v>1.36081436E-11</v>
      </c>
      <c r="CS235" s="15">
        <v>0</v>
      </c>
      <c r="CT235" s="15">
        <v>0</v>
      </c>
      <c r="CU235" s="15">
        <v>0</v>
      </c>
      <c r="CV235" s="15">
        <v>0</v>
      </c>
      <c r="CW235" s="15">
        <v>0</v>
      </c>
      <c r="CX235" s="15">
        <v>5.3929940500000003E-10</v>
      </c>
      <c r="CY235" s="15">
        <v>2.3976441000000001E-8</v>
      </c>
      <c r="CZ235" s="15">
        <v>2.2243652399999999E-8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5.6174649599999999E-9</v>
      </c>
      <c r="DH235" s="15">
        <v>4.8254551999999997E-9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3.2255445299999998E-8</v>
      </c>
      <c r="DQ235" s="15">
        <v>1.12884932E-8</v>
      </c>
      <c r="DR235" s="15">
        <v>1.7099577599999999E-9</v>
      </c>
      <c r="DS235" s="15">
        <v>7.9182385400000003E-10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3.2464701599999997E-8</v>
      </c>
      <c r="DZ235" s="15">
        <v>3.3255808099999997E-8</v>
      </c>
      <c r="EA235" s="15">
        <v>5.3859158999999999E-9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7.5222069300000004E-9</v>
      </c>
      <c r="EI235" s="15">
        <v>4.0944359299999998E-10</v>
      </c>
      <c r="EJ235" s="15">
        <v>1.08374159E-10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0</v>
      </c>
      <c r="ER235" s="49" t="s">
        <v>5</v>
      </c>
      <c r="ES235" s="50"/>
      <c r="ET235" s="1"/>
      <c r="EU235" s="1"/>
      <c r="EV235" s="1"/>
      <c r="EW235" s="1"/>
      <c r="EX235" s="1"/>
    </row>
    <row r="236" spans="1:154" x14ac:dyDescent="0.25">
      <c r="A236" s="48"/>
      <c r="B236" s="14" t="s">
        <v>6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0</v>
      </c>
      <c r="BX236" s="15">
        <v>0</v>
      </c>
      <c r="BY236" s="15">
        <v>0</v>
      </c>
      <c r="BZ236" s="15">
        <v>0</v>
      </c>
      <c r="CA236" s="15">
        <v>0</v>
      </c>
      <c r="CB236" s="15">
        <v>0</v>
      </c>
      <c r="CC236" s="15">
        <v>0</v>
      </c>
      <c r="CD236" s="15">
        <v>0</v>
      </c>
      <c r="CE236" s="15">
        <v>0</v>
      </c>
      <c r="CF236" s="15">
        <v>0</v>
      </c>
      <c r="CG236" s="15">
        <v>0</v>
      </c>
      <c r="CH236" s="15">
        <v>0</v>
      </c>
      <c r="CI236" s="15">
        <v>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0</v>
      </c>
      <c r="CP236" s="15">
        <v>0</v>
      </c>
      <c r="CQ236" s="15">
        <v>0</v>
      </c>
      <c r="CR236" s="15">
        <v>0</v>
      </c>
      <c r="CS236" s="15">
        <v>0</v>
      </c>
      <c r="CT236" s="15">
        <v>0</v>
      </c>
      <c r="CU236" s="15">
        <v>0</v>
      </c>
      <c r="CV236" s="15">
        <v>0</v>
      </c>
      <c r="CW236" s="15">
        <v>0</v>
      </c>
      <c r="CX236" s="15">
        <v>0</v>
      </c>
      <c r="CY236" s="15">
        <v>0</v>
      </c>
      <c r="CZ236" s="15">
        <v>0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0</v>
      </c>
      <c r="DH236" s="15">
        <v>0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0</v>
      </c>
      <c r="DQ236" s="15">
        <v>0</v>
      </c>
      <c r="DR236" s="15">
        <v>0</v>
      </c>
      <c r="DS236" s="15">
        <v>0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0</v>
      </c>
      <c r="DZ236" s="15">
        <v>0</v>
      </c>
      <c r="EA236" s="15">
        <v>0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0</v>
      </c>
      <c r="EI236" s="15">
        <v>0</v>
      </c>
      <c r="EJ236" s="15">
        <v>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0</v>
      </c>
      <c r="ER236" s="49" t="s">
        <v>6</v>
      </c>
      <c r="ES236" s="50"/>
      <c r="ET236" s="1"/>
      <c r="EU236" s="1"/>
      <c r="EV236" s="1"/>
      <c r="EW236" s="1"/>
      <c r="EX236" s="1"/>
    </row>
    <row r="237" spans="1:154" x14ac:dyDescent="0.25">
      <c r="A237" s="48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49" t="s">
        <v>7</v>
      </c>
      <c r="ES237" s="50"/>
      <c r="ET237" s="1"/>
      <c r="EU237" s="1"/>
      <c r="EV237" s="1"/>
      <c r="EW237" s="1"/>
      <c r="EX237" s="1"/>
    </row>
    <row r="238" spans="1:154" x14ac:dyDescent="0.25">
      <c r="A238" s="48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49" t="s">
        <v>8</v>
      </c>
      <c r="ES238" s="50"/>
      <c r="ET238" s="1"/>
      <c r="EU238" s="1"/>
      <c r="EV238" s="1"/>
      <c r="EW238" s="1"/>
      <c r="EX238" s="1"/>
    </row>
    <row r="239" spans="1:154" x14ac:dyDescent="0.25">
      <c r="A239" s="48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49" t="s">
        <v>33</v>
      </c>
      <c r="ES239" s="50"/>
      <c r="ET239" s="1"/>
      <c r="EU239" s="1"/>
      <c r="EV239" s="1"/>
      <c r="EW239" s="1"/>
      <c r="EX239" s="1"/>
    </row>
    <row r="240" spans="1:154" x14ac:dyDescent="0.25">
      <c r="A240" s="48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49" t="s">
        <v>34</v>
      </c>
      <c r="ES240" s="50"/>
      <c r="ET240" s="1"/>
      <c r="EU240" s="1"/>
      <c r="EV240" s="1"/>
      <c r="EW240" s="1"/>
      <c r="EX240" s="1"/>
    </row>
    <row r="241" spans="1:154" x14ac:dyDescent="0.25">
      <c r="A241" s="48" t="s">
        <v>22</v>
      </c>
      <c r="B241" s="14" t="s">
        <v>2</v>
      </c>
      <c r="C241" s="15">
        <v>2.79968418E-9</v>
      </c>
      <c r="D241" s="15">
        <v>4.15354536E-8</v>
      </c>
      <c r="E241" s="15">
        <v>2.0535277299999999E-8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1.16638888E-8</v>
      </c>
      <c r="N241" s="15">
        <v>5.12152457E-8</v>
      </c>
      <c r="O241" s="15">
        <v>6.4596059499999997E-9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2.82975344E-8</v>
      </c>
      <c r="X241" s="15">
        <v>0</v>
      </c>
      <c r="Y241" s="15">
        <v>0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3.6112540799999999E-9</v>
      </c>
      <c r="AF241" s="15">
        <v>0</v>
      </c>
      <c r="AG241" s="15">
        <v>2.01880156E-8</v>
      </c>
      <c r="AH241" s="15">
        <v>1.6379247699999999E-8</v>
      </c>
      <c r="AI241" s="15">
        <v>0</v>
      </c>
      <c r="AJ241" s="15">
        <v>0</v>
      </c>
      <c r="AK241" s="15">
        <v>0</v>
      </c>
      <c r="AL241" s="15">
        <v>0</v>
      </c>
      <c r="AM241" s="15">
        <v>1.72458887E-8</v>
      </c>
      <c r="AN241" s="15">
        <v>1.03986277E-6</v>
      </c>
      <c r="AO241" s="15">
        <v>1.07934986E-6</v>
      </c>
      <c r="AP241" s="15">
        <v>1.2950988500000001E-7</v>
      </c>
      <c r="AQ241" s="15">
        <v>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2.86792326E-8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1.22067232E-7</v>
      </c>
      <c r="BF241" s="15">
        <v>2.6511375099999999E-9</v>
      </c>
      <c r="BG241" s="15">
        <v>7.7788486700000003E-8</v>
      </c>
      <c r="BH241" s="15">
        <v>8.4760662800000005E-8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1.1457560899999999E-9</v>
      </c>
      <c r="BO241" s="15">
        <v>4.2590948200000001E-8</v>
      </c>
      <c r="BP241" s="15">
        <v>4.2879236799999999E-8</v>
      </c>
      <c r="BQ241" s="15">
        <v>7.2896091600000002E-7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4.7987649899999998E-10</v>
      </c>
      <c r="BX241" s="15">
        <v>1.8897386500000001E-9</v>
      </c>
      <c r="BY241" s="15">
        <v>4.3836000200000001E-9</v>
      </c>
      <c r="BZ241" s="15">
        <v>6.2225473700000003E-8</v>
      </c>
      <c r="CA241" s="15">
        <v>8.9935768600000008E-9</v>
      </c>
      <c r="CB241" s="15">
        <v>1.1045576500000001E-8</v>
      </c>
      <c r="CC241" s="15">
        <v>0</v>
      </c>
      <c r="CD241" s="15">
        <v>0</v>
      </c>
      <c r="CE241" s="15">
        <v>0</v>
      </c>
      <c r="CF241" s="15">
        <v>1.1087898299999999E-9</v>
      </c>
      <c r="CG241" s="15">
        <v>2.3344949000000002E-9</v>
      </c>
      <c r="CH241" s="15">
        <v>2.5031114499999999E-8</v>
      </c>
      <c r="CI241" s="15">
        <v>2.3819857199999999E-9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6.3739895999999997E-9</v>
      </c>
      <c r="CP241" s="15">
        <v>5.4118467599999997E-9</v>
      </c>
      <c r="CQ241" s="15">
        <v>0</v>
      </c>
      <c r="CR241" s="15">
        <v>1.3412126799999999E-9</v>
      </c>
      <c r="CS241" s="15">
        <v>0</v>
      </c>
      <c r="CT241" s="15">
        <v>0</v>
      </c>
      <c r="CU241" s="15">
        <v>0</v>
      </c>
      <c r="CV241" s="15">
        <v>0</v>
      </c>
      <c r="CW241" s="15">
        <v>0</v>
      </c>
      <c r="CX241" s="15">
        <v>3.82479716E-9</v>
      </c>
      <c r="CY241" s="15">
        <v>2.34483636E-7</v>
      </c>
      <c r="CZ241" s="15">
        <v>1.94573299E-7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3.4895022700000001E-8</v>
      </c>
      <c r="DH241" s="15">
        <v>3.9202152300000003E-8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3.27610626E-7</v>
      </c>
      <c r="DQ241" s="15">
        <v>7.5188443099999999E-8</v>
      </c>
      <c r="DR241" s="15">
        <v>1.5822978399999999E-8</v>
      </c>
      <c r="DS241" s="15">
        <v>5.8695139600000002E-9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2.2018505299999999E-7</v>
      </c>
      <c r="DZ241" s="15">
        <v>2.34866756E-7</v>
      </c>
      <c r="EA241" s="15">
        <v>3.2824768799999997E-8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9.2467613500000005E-8</v>
      </c>
      <c r="EI241" s="15">
        <v>3.6167841599999999E-9</v>
      </c>
      <c r="EJ241" s="15">
        <v>2.8119477899999999E-10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0</v>
      </c>
      <c r="ER241" s="49" t="s">
        <v>2</v>
      </c>
      <c r="ES241" s="50" t="s">
        <v>22</v>
      </c>
      <c r="ET241" s="1"/>
      <c r="EU241" s="1"/>
      <c r="EV241" s="1"/>
      <c r="EW241" s="1"/>
      <c r="EX241" s="1"/>
    </row>
    <row r="242" spans="1:154" x14ac:dyDescent="0.25">
      <c r="A242" s="48"/>
      <c r="B242" s="14" t="s">
        <v>3</v>
      </c>
      <c r="C242" s="15">
        <v>8.3835271200000003E-8</v>
      </c>
      <c r="D242" s="15">
        <v>1.14897293E-6</v>
      </c>
      <c r="E242" s="15">
        <v>7.91597703E-7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3.9650925099999998E-7</v>
      </c>
      <c r="N242" s="15">
        <v>1.82731754E-6</v>
      </c>
      <c r="O242" s="15">
        <v>2.7049053500000002E-7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1.36174458E-6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1.4838243299999999E-7</v>
      </c>
      <c r="AF242" s="15">
        <v>0</v>
      </c>
      <c r="AG242" s="15">
        <v>7.1793200099999998E-7</v>
      </c>
      <c r="AH242" s="15">
        <v>7.1725827999999996E-7</v>
      </c>
      <c r="AI242" s="15">
        <v>0</v>
      </c>
      <c r="AJ242" s="15">
        <v>0</v>
      </c>
      <c r="AK242" s="15">
        <v>0</v>
      </c>
      <c r="AL242" s="15">
        <v>0</v>
      </c>
      <c r="AM242" s="15">
        <v>3.9182937099999998E-7</v>
      </c>
      <c r="AN242" s="15">
        <v>2.64247576E-5</v>
      </c>
      <c r="AO242" s="15">
        <v>3.5978720299999998E-5</v>
      </c>
      <c r="AP242" s="15">
        <v>4.4867802000000001E-6</v>
      </c>
      <c r="AQ242" s="15">
        <v>0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1.1042831000000001E-6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3.1851845899999998E-6</v>
      </c>
      <c r="BF242" s="15">
        <v>6.78171893E-8</v>
      </c>
      <c r="BG242" s="15">
        <v>1.75828314E-6</v>
      </c>
      <c r="BH242" s="15">
        <v>1.85727474E-6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2.87603096E-8</v>
      </c>
      <c r="BO242" s="15">
        <v>1.27435517E-6</v>
      </c>
      <c r="BP242" s="15">
        <v>1.5406074799999999E-6</v>
      </c>
      <c r="BQ242" s="15">
        <v>1.53766738E-5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1.2816116099999999E-8</v>
      </c>
      <c r="BX242" s="15">
        <v>5.6606778900000003E-8</v>
      </c>
      <c r="BY242" s="15">
        <v>9.4848526499999994E-8</v>
      </c>
      <c r="BZ242" s="15">
        <v>1.4037335800000001E-6</v>
      </c>
      <c r="CA242" s="15">
        <v>3.5528361899999999E-7</v>
      </c>
      <c r="CB242" s="15">
        <v>4.3498534600000001E-7</v>
      </c>
      <c r="CC242" s="15">
        <v>0</v>
      </c>
      <c r="CD242" s="15">
        <v>0</v>
      </c>
      <c r="CE242" s="15">
        <v>0</v>
      </c>
      <c r="CF242" s="15">
        <v>2.7781001500000001E-8</v>
      </c>
      <c r="CG242" s="15">
        <v>6.4652843800000003E-8</v>
      </c>
      <c r="CH242" s="15">
        <v>8.2728874999999996E-7</v>
      </c>
      <c r="CI242" s="15">
        <v>5.8655038499999999E-8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1.3130825700000001E-7</v>
      </c>
      <c r="CP242" s="15">
        <v>1.5563648200000001E-7</v>
      </c>
      <c r="CQ242" s="15">
        <v>0</v>
      </c>
      <c r="CR242" s="15">
        <v>4.1053045499999997E-8</v>
      </c>
      <c r="CS242" s="15">
        <v>0</v>
      </c>
      <c r="CT242" s="15">
        <v>0</v>
      </c>
      <c r="CU242" s="15">
        <v>0</v>
      </c>
      <c r="CV242" s="15">
        <v>0</v>
      </c>
      <c r="CW242" s="15">
        <v>0</v>
      </c>
      <c r="CX242" s="15">
        <v>1.48071524E-7</v>
      </c>
      <c r="CY242" s="15">
        <v>5.8339743700000004E-6</v>
      </c>
      <c r="CZ242" s="15">
        <v>5.6815889400000001E-6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1.4148920200000001E-6</v>
      </c>
      <c r="DH242" s="15">
        <v>1.2187911999999999E-6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9.4673626699999997E-6</v>
      </c>
      <c r="DQ242" s="15">
        <v>2.5158928599999999E-6</v>
      </c>
      <c r="DR242" s="15">
        <v>4.9875636099999998E-7</v>
      </c>
      <c r="DS242" s="15">
        <v>2.33605662E-7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8.8315531600000006E-6</v>
      </c>
      <c r="DZ242" s="15">
        <v>7.7160311000000001E-6</v>
      </c>
      <c r="EA242" s="15">
        <v>1.4534289499999999E-6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2.3003760300000001E-6</v>
      </c>
      <c r="EI242" s="15">
        <v>1.0132416E-7</v>
      </c>
      <c r="EJ242" s="15">
        <v>1.14891927E-8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5.2617680599999998E-4</v>
      </c>
      <c r="ER242" s="49" t="s">
        <v>3</v>
      </c>
      <c r="ES242" s="50"/>
      <c r="ET242" s="1"/>
      <c r="EU242" s="1"/>
      <c r="EV242" s="1"/>
      <c r="EW242" s="1"/>
      <c r="EX242" s="1"/>
    </row>
    <row r="243" spans="1:154" x14ac:dyDescent="0.25">
      <c r="A243" s="48"/>
      <c r="B243" s="14" t="s">
        <v>4</v>
      </c>
      <c r="C243" s="15">
        <v>6.2096588500000006E-8</v>
      </c>
      <c r="D243" s="15">
        <v>8.4532839100000005E-7</v>
      </c>
      <c r="E243" s="15">
        <v>6.70265161E-7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3.5091086599999998E-7</v>
      </c>
      <c r="N243" s="15">
        <v>1.4733755299999999E-6</v>
      </c>
      <c r="O243" s="15">
        <v>2.2497530699999999E-7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1.29237287E-6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1.2004321299999999E-7</v>
      </c>
      <c r="AF243" s="15">
        <v>0</v>
      </c>
      <c r="AG243" s="15">
        <v>5.5634083799999999E-7</v>
      </c>
      <c r="AH243" s="15">
        <v>5.8474012899999997E-7</v>
      </c>
      <c r="AI243" s="15">
        <v>0</v>
      </c>
      <c r="AJ243" s="15">
        <v>0</v>
      </c>
      <c r="AK243" s="15">
        <v>0</v>
      </c>
      <c r="AL243" s="15">
        <v>0</v>
      </c>
      <c r="AM243" s="15">
        <v>2.7472429599999998E-7</v>
      </c>
      <c r="AN243" s="15">
        <v>2.00312258E-5</v>
      </c>
      <c r="AO243" s="15">
        <v>2.68706226E-5</v>
      </c>
      <c r="AP243" s="15">
        <v>3.53742796E-6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9.1316700100000004E-7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2.4422878700000001E-6</v>
      </c>
      <c r="BF243" s="15">
        <v>5.1319159900000001E-8</v>
      </c>
      <c r="BG243" s="15">
        <v>1.23306274E-6</v>
      </c>
      <c r="BH243" s="15">
        <v>1.27845344E-6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1.9587384700000001E-8</v>
      </c>
      <c r="BO243" s="15">
        <v>7.2264765700000005E-7</v>
      </c>
      <c r="BP243" s="15">
        <v>8.6092965399999998E-7</v>
      </c>
      <c r="BQ243" s="15">
        <v>1.0188068300000001E-5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1.04369974E-8</v>
      </c>
      <c r="BX243" s="15">
        <v>4.6754904599999997E-8</v>
      </c>
      <c r="BY243" s="15">
        <v>6.3125068200000003E-8</v>
      </c>
      <c r="BZ243" s="15">
        <v>9.7747775199999993E-7</v>
      </c>
      <c r="CA243" s="15">
        <v>2.9275641299999999E-7</v>
      </c>
      <c r="CB243" s="15">
        <v>3.5556180500000003E-7</v>
      </c>
      <c r="CC243" s="15">
        <v>0</v>
      </c>
      <c r="CD243" s="15">
        <v>0</v>
      </c>
      <c r="CE243" s="15">
        <v>0</v>
      </c>
      <c r="CF243" s="15">
        <v>1.9454028500000001E-8</v>
      </c>
      <c r="CG243" s="15">
        <v>5.2813728799999999E-8</v>
      </c>
      <c r="CH243" s="15">
        <v>6.6765912600000004E-7</v>
      </c>
      <c r="CI243" s="15">
        <v>4.4738335399999998E-8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7.9281642900000002E-8</v>
      </c>
      <c r="CP243" s="15">
        <v>1.24409273E-7</v>
      </c>
      <c r="CQ243" s="15">
        <v>0</v>
      </c>
      <c r="CR243" s="15">
        <v>3.0121820600000002E-8</v>
      </c>
      <c r="CS243" s="15">
        <v>0</v>
      </c>
      <c r="CT243" s="15">
        <v>0</v>
      </c>
      <c r="CU243" s="15">
        <v>0</v>
      </c>
      <c r="CV243" s="15">
        <v>0</v>
      </c>
      <c r="CW243" s="15">
        <v>0</v>
      </c>
      <c r="CX243" s="15">
        <v>1.0948114099999999E-7</v>
      </c>
      <c r="CY243" s="15">
        <v>4.7114518699999998E-6</v>
      </c>
      <c r="CZ243" s="15">
        <v>4.3852366700000002E-6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1.11531881E-6</v>
      </c>
      <c r="DH243" s="15">
        <v>9.2657172299999997E-7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5.9704521299999996E-6</v>
      </c>
      <c r="DQ243" s="15">
        <v>2.17895208E-6</v>
      </c>
      <c r="DR243" s="15">
        <v>4.0656061200000001E-7</v>
      </c>
      <c r="DS243" s="15">
        <v>1.9970130200000001E-7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6.05594894E-6</v>
      </c>
      <c r="DZ243" s="15">
        <v>6.3602092599999998E-6</v>
      </c>
      <c r="EA243" s="15">
        <v>1.20102808E-6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1.5461064E-6</v>
      </c>
      <c r="EI243" s="15">
        <v>7.7240360500000006E-8</v>
      </c>
      <c r="EJ243" s="15">
        <v>1.0394841900000001E-8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0</v>
      </c>
      <c r="ER243" s="49" t="s">
        <v>4</v>
      </c>
      <c r="ES243" s="50"/>
      <c r="ET243" s="1"/>
      <c r="EU243" s="1"/>
      <c r="EV243" s="1"/>
      <c r="EW243" s="1"/>
      <c r="EX243" s="1"/>
    </row>
    <row r="244" spans="1:154" x14ac:dyDescent="0.25">
      <c r="A244" s="48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49" t="s">
        <v>5</v>
      </c>
      <c r="ES244" s="50"/>
      <c r="ET244" s="1"/>
      <c r="EU244" s="1"/>
      <c r="EV244" s="1"/>
      <c r="EW244" s="1"/>
      <c r="EX244" s="1"/>
    </row>
    <row r="245" spans="1:154" x14ac:dyDescent="0.25">
      <c r="A245" s="48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49" t="s">
        <v>6</v>
      </c>
      <c r="ES245" s="50"/>
      <c r="ET245" s="1"/>
      <c r="EU245" s="1"/>
      <c r="EV245" s="1"/>
      <c r="EW245" s="1"/>
      <c r="EX245" s="1"/>
    </row>
    <row r="246" spans="1:154" x14ac:dyDescent="0.25">
      <c r="A246" s="48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49" t="s">
        <v>7</v>
      </c>
      <c r="ES246" s="50"/>
      <c r="ET246" s="1"/>
      <c r="EU246" s="1"/>
      <c r="EV246" s="1"/>
      <c r="EW246" s="1"/>
      <c r="EX246" s="1"/>
    </row>
    <row r="247" spans="1:154" x14ac:dyDescent="0.25">
      <c r="A247" s="48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49" t="s">
        <v>8</v>
      </c>
      <c r="ES247" s="50"/>
      <c r="ET247" s="1"/>
      <c r="EU247" s="1"/>
      <c r="EV247" s="1"/>
      <c r="EW247" s="1"/>
      <c r="EX247" s="1"/>
    </row>
    <row r="248" spans="1:154" x14ac:dyDescent="0.25">
      <c r="A248" s="48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49" t="s">
        <v>33</v>
      </c>
      <c r="ES248" s="50"/>
      <c r="ET248" s="1"/>
      <c r="EU248" s="1"/>
      <c r="EV248" s="1"/>
      <c r="EW248" s="1"/>
      <c r="EX248" s="1"/>
    </row>
    <row r="249" spans="1:154" x14ac:dyDescent="0.25">
      <c r="A249" s="48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49" t="s">
        <v>34</v>
      </c>
      <c r="ES249" s="50"/>
      <c r="ET249" s="1"/>
      <c r="EU249" s="1"/>
      <c r="EV249" s="1"/>
      <c r="EW249" s="1"/>
      <c r="EX249" s="1"/>
    </row>
    <row r="250" spans="1:154" x14ac:dyDescent="0.25">
      <c r="A250" s="48" t="s">
        <v>23</v>
      </c>
      <c r="B250" s="14" t="s">
        <v>2</v>
      </c>
      <c r="C250" s="15">
        <v>2.2276686299999999E-8</v>
      </c>
      <c r="D250" s="15">
        <v>3.2420128800000002E-7</v>
      </c>
      <c r="E250" s="15">
        <v>3.0169992199999999E-7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1.6251207000000001E-7</v>
      </c>
      <c r="N250" s="15">
        <v>6.6504494799999998E-7</v>
      </c>
      <c r="O250" s="15">
        <v>1.18067712E-7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5.7525396099999999E-7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4.9078836200000003E-8</v>
      </c>
      <c r="AF250" s="15">
        <v>0</v>
      </c>
      <c r="AG250" s="15">
        <v>3.35927368E-7</v>
      </c>
      <c r="AH250" s="15">
        <v>3.07323742E-7</v>
      </c>
      <c r="AI250" s="15">
        <v>0</v>
      </c>
      <c r="AJ250" s="15">
        <v>0</v>
      </c>
      <c r="AK250" s="15">
        <v>0</v>
      </c>
      <c r="AL250" s="15">
        <v>0</v>
      </c>
      <c r="AM250" s="15">
        <v>1.25265452E-7</v>
      </c>
      <c r="AN250" s="15">
        <v>9.6186690099999999E-6</v>
      </c>
      <c r="AO250" s="15">
        <v>1.31850698E-5</v>
      </c>
      <c r="AP250" s="15">
        <v>1.9128555499999998E-6</v>
      </c>
      <c r="AQ250" s="15">
        <v>0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4.7152464399999999E-7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1.10900401E-6</v>
      </c>
      <c r="BF250" s="15">
        <v>1.98370082E-8</v>
      </c>
      <c r="BG250" s="15">
        <v>4.9242933300000004E-7</v>
      </c>
      <c r="BH250" s="15">
        <v>6.2237155400000001E-7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9.6531542499999992E-9</v>
      </c>
      <c r="BO250" s="15">
        <v>3.63071157E-7</v>
      </c>
      <c r="BP250" s="15">
        <v>4.06444106E-7</v>
      </c>
      <c r="BQ250" s="15">
        <v>4.9728982200000002E-6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3.6124730300000001E-9</v>
      </c>
      <c r="BX250" s="15">
        <v>1.7549256300000001E-8</v>
      </c>
      <c r="BY250" s="15">
        <v>2.5671597699999999E-8</v>
      </c>
      <c r="BZ250" s="15">
        <v>4.8151070700000005E-7</v>
      </c>
      <c r="CA250" s="15">
        <v>1.41058111E-7</v>
      </c>
      <c r="CB250" s="15">
        <v>1.7856220400000001E-7</v>
      </c>
      <c r="CC250" s="15">
        <v>0</v>
      </c>
      <c r="CD250" s="15">
        <v>0</v>
      </c>
      <c r="CE250" s="15">
        <v>0</v>
      </c>
      <c r="CF250" s="15">
        <v>9.10744386E-9</v>
      </c>
      <c r="CG250" s="15">
        <v>2.18011687E-8</v>
      </c>
      <c r="CH250" s="15">
        <v>3.4378417499999998E-7</v>
      </c>
      <c r="CI250" s="15">
        <v>2.32310735E-8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4.18348432E-8</v>
      </c>
      <c r="CP250" s="15">
        <v>4.5626250800000002E-8</v>
      </c>
      <c r="CQ250" s="15">
        <v>0</v>
      </c>
      <c r="CR250" s="15">
        <v>1.58430199E-8</v>
      </c>
      <c r="CS250" s="15">
        <v>0</v>
      </c>
      <c r="CT250" s="15">
        <v>0</v>
      </c>
      <c r="CU250" s="15">
        <v>0</v>
      </c>
      <c r="CV250" s="15">
        <v>0</v>
      </c>
      <c r="CW250" s="15">
        <v>0</v>
      </c>
      <c r="CX250" s="15">
        <v>3.1686068699999997E-8</v>
      </c>
      <c r="CY250" s="15">
        <v>2.26839743E-6</v>
      </c>
      <c r="CZ250" s="15">
        <v>2.1695375100000001E-6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3.1880837700000002E-7</v>
      </c>
      <c r="DH250" s="15">
        <v>3.6451354699999998E-7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2.9770892900000002E-6</v>
      </c>
      <c r="DQ250" s="15">
        <v>9.2861547500000001E-7</v>
      </c>
      <c r="DR250" s="15">
        <v>1.91168734E-7</v>
      </c>
      <c r="DS250" s="15">
        <v>1.05134862E-7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1.8282918100000001E-6</v>
      </c>
      <c r="DZ250" s="15">
        <v>3.0467331199999998E-6</v>
      </c>
      <c r="EA250" s="15">
        <v>5.4824922699999995E-7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7.3678112500000002E-7</v>
      </c>
      <c r="EI250" s="15">
        <v>3.6215110600000003E-8</v>
      </c>
      <c r="EJ250" s="15">
        <v>4.6998892000000001E-9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1.49786243E-3</v>
      </c>
      <c r="ER250" s="49" t="s">
        <v>2</v>
      </c>
      <c r="ES250" s="50" t="s">
        <v>23</v>
      </c>
      <c r="ET250" s="1"/>
      <c r="EU250" s="1"/>
      <c r="EV250" s="1"/>
      <c r="EW250" s="1"/>
      <c r="EX250" s="1"/>
    </row>
    <row r="251" spans="1:154" x14ac:dyDescent="0.25">
      <c r="A251" s="48"/>
      <c r="B251" s="14" t="s">
        <v>3</v>
      </c>
      <c r="C251" s="15">
        <v>1.7309895499999999E-8</v>
      </c>
      <c r="D251" s="15">
        <v>2.3884223099999998E-7</v>
      </c>
      <c r="E251" s="15">
        <v>2.0170998100000001E-7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1.1158497199999999E-7</v>
      </c>
      <c r="N251" s="15">
        <v>4.6591889399999999E-7</v>
      </c>
      <c r="O251" s="15">
        <v>8.53692711E-8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3.7725499599999998E-7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3.2072947299999997E-8</v>
      </c>
      <c r="AF251" s="15">
        <v>0</v>
      </c>
      <c r="AG251" s="15">
        <v>2.2101505699999999E-7</v>
      </c>
      <c r="AH251" s="15">
        <v>2.23672711E-7</v>
      </c>
      <c r="AI251" s="15">
        <v>0</v>
      </c>
      <c r="AJ251" s="15">
        <v>0</v>
      </c>
      <c r="AK251" s="15">
        <v>0</v>
      </c>
      <c r="AL251" s="15">
        <v>0</v>
      </c>
      <c r="AM251" s="15">
        <v>1.02583912E-7</v>
      </c>
      <c r="AN251" s="15">
        <v>6.8081980899999999E-6</v>
      </c>
      <c r="AO251" s="15">
        <v>9.0759590000000004E-6</v>
      </c>
      <c r="AP251" s="15">
        <v>1.3115550600000001E-6</v>
      </c>
      <c r="AQ251" s="15">
        <v>0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3.1462358200000002E-7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8.2170626099999995E-7</v>
      </c>
      <c r="BF251" s="15">
        <v>1.5359442699999999E-8</v>
      </c>
      <c r="BG251" s="15">
        <v>3.8324553199999999E-7</v>
      </c>
      <c r="BH251" s="15">
        <v>4.8064095200000001E-7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7.1922635700000001E-9</v>
      </c>
      <c r="BO251" s="15">
        <v>2.20854891E-7</v>
      </c>
      <c r="BP251" s="15">
        <v>2.4753455800000001E-7</v>
      </c>
      <c r="BQ251" s="15">
        <v>4.0089139800000002E-6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2.9739062800000001E-9</v>
      </c>
      <c r="BX251" s="15">
        <v>1.2890801900000001E-8</v>
      </c>
      <c r="BY251" s="15">
        <v>2.0904748099999998E-8</v>
      </c>
      <c r="BZ251" s="15">
        <v>3.7317425200000002E-7</v>
      </c>
      <c r="CA251" s="15">
        <v>1.02099341E-7</v>
      </c>
      <c r="CB251" s="15">
        <v>1.26217044E-7</v>
      </c>
      <c r="CC251" s="15">
        <v>0</v>
      </c>
      <c r="CD251" s="15">
        <v>0</v>
      </c>
      <c r="CE251" s="15">
        <v>0</v>
      </c>
      <c r="CF251" s="15">
        <v>7.4011408099999996E-9</v>
      </c>
      <c r="CG251" s="15">
        <v>1.4870412499999999E-8</v>
      </c>
      <c r="CH251" s="15">
        <v>2.19700535E-7</v>
      </c>
      <c r="CI251" s="15">
        <v>1.5976230499999999E-8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3.3419223600000001E-8</v>
      </c>
      <c r="CP251" s="15">
        <v>3.36222656E-8</v>
      </c>
      <c r="CQ251" s="15">
        <v>0</v>
      </c>
      <c r="CR251" s="15">
        <v>1.01068891E-8</v>
      </c>
      <c r="CS251" s="15">
        <v>0</v>
      </c>
      <c r="CT251" s="15">
        <v>0</v>
      </c>
      <c r="CU251" s="15">
        <v>0</v>
      </c>
      <c r="CV251" s="15">
        <v>0</v>
      </c>
      <c r="CW251" s="15">
        <v>0</v>
      </c>
      <c r="CX251" s="15">
        <v>2.8940816799999999E-8</v>
      </c>
      <c r="CY251" s="15">
        <v>1.61304276E-6</v>
      </c>
      <c r="CZ251" s="15">
        <v>1.4789844500000001E-6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2.8027517499999999E-7</v>
      </c>
      <c r="DH251" s="15">
        <v>2.3930565700000001E-7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2.1631637400000001E-6</v>
      </c>
      <c r="DQ251" s="15">
        <v>6.2034539899999995E-7</v>
      </c>
      <c r="DR251" s="15">
        <v>1.2873582800000001E-7</v>
      </c>
      <c r="DS251" s="15">
        <v>7.0562569199999996E-8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1.7318460199999999E-6</v>
      </c>
      <c r="DZ251" s="15">
        <v>2.18827395E-6</v>
      </c>
      <c r="EA251" s="15">
        <v>3.9128928900000002E-7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5.8623521500000005E-7</v>
      </c>
      <c r="EI251" s="15">
        <v>2.54963458E-8</v>
      </c>
      <c r="EJ251" s="15">
        <v>2.9793171400000001E-9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8.9326796800000003E-4</v>
      </c>
      <c r="ER251" s="49" t="s">
        <v>3</v>
      </c>
      <c r="ES251" s="50"/>
      <c r="ET251" s="1"/>
      <c r="EU251" s="1"/>
      <c r="EV251" s="1"/>
      <c r="EW251" s="1"/>
      <c r="EX251" s="1"/>
    </row>
    <row r="252" spans="1:154" x14ac:dyDescent="0.25">
      <c r="A252" s="48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49" t="s">
        <v>4</v>
      </c>
      <c r="ES252" s="50"/>
      <c r="ET252" s="1"/>
      <c r="EU252" s="1"/>
      <c r="EV252" s="1"/>
      <c r="EW252" s="1"/>
      <c r="EX252" s="1"/>
    </row>
    <row r="253" spans="1:154" x14ac:dyDescent="0.25">
      <c r="A253" s="48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49" t="s">
        <v>5</v>
      </c>
      <c r="ES253" s="50"/>
      <c r="ET253" s="1"/>
      <c r="EU253" s="1"/>
      <c r="EV253" s="1"/>
      <c r="EW253" s="1"/>
      <c r="EX253" s="1"/>
    </row>
    <row r="254" spans="1:154" x14ac:dyDescent="0.25">
      <c r="A254" s="48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49" t="s">
        <v>6</v>
      </c>
      <c r="ES254" s="50"/>
      <c r="ET254" s="1"/>
      <c r="EU254" s="1"/>
      <c r="EV254" s="1"/>
      <c r="EW254" s="1"/>
      <c r="EX254" s="1"/>
    </row>
    <row r="255" spans="1:154" x14ac:dyDescent="0.25">
      <c r="A255" s="48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49" t="s">
        <v>7</v>
      </c>
      <c r="ES255" s="50"/>
      <c r="ET255" s="1"/>
      <c r="EU255" s="1"/>
      <c r="EV255" s="1"/>
      <c r="EW255" s="1"/>
      <c r="EX255" s="1"/>
    </row>
    <row r="256" spans="1:154" x14ac:dyDescent="0.25">
      <c r="A256" s="48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49" t="s">
        <v>8</v>
      </c>
      <c r="ES256" s="50"/>
      <c r="ET256" s="1"/>
      <c r="EU256" s="1"/>
      <c r="EV256" s="1"/>
      <c r="EW256" s="1"/>
      <c r="EX256" s="1"/>
    </row>
    <row r="257" spans="1:154" x14ac:dyDescent="0.25">
      <c r="A257" s="48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49" t="s">
        <v>33</v>
      </c>
      <c r="ES257" s="50"/>
      <c r="ET257" s="1"/>
      <c r="EU257" s="1"/>
      <c r="EV257" s="1"/>
      <c r="EW257" s="1"/>
      <c r="EX257" s="1"/>
    </row>
    <row r="258" spans="1:154" x14ac:dyDescent="0.25">
      <c r="A258" s="48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49" t="s">
        <v>34</v>
      </c>
      <c r="ES258" s="50"/>
      <c r="ET258" s="1"/>
      <c r="EU258" s="1"/>
      <c r="EV258" s="1"/>
      <c r="EW258" s="1"/>
      <c r="EX258" s="1"/>
    </row>
    <row r="259" spans="1:154" x14ac:dyDescent="0.25">
      <c r="A259" s="48" t="s">
        <v>24</v>
      </c>
      <c r="B259" s="14" t="s">
        <v>2</v>
      </c>
      <c r="C259" s="15">
        <v>1.5749556600000001E-7</v>
      </c>
      <c r="D259" s="15">
        <v>2.5925069899999999E-6</v>
      </c>
      <c r="E259" s="15">
        <v>8.11558061E-7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5.2317650000000001E-7</v>
      </c>
      <c r="N259" s="15">
        <v>1.9974301099999999E-6</v>
      </c>
      <c r="O259" s="15">
        <v>2.6779626600000001E-7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1.83924223E-6</v>
      </c>
      <c r="X259" s="15">
        <v>0</v>
      </c>
      <c r="Y259" s="15">
        <v>0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1.84791627E-7</v>
      </c>
      <c r="AF259" s="15">
        <v>0</v>
      </c>
      <c r="AG259" s="15">
        <v>8.9498991699999996E-7</v>
      </c>
      <c r="AH259" s="15">
        <v>4.5706670800000003E-7</v>
      </c>
      <c r="AI259" s="15">
        <v>0</v>
      </c>
      <c r="AJ259" s="15">
        <v>0</v>
      </c>
      <c r="AK259" s="15">
        <v>0</v>
      </c>
      <c r="AL259" s="15">
        <v>0</v>
      </c>
      <c r="AM259" s="15">
        <v>6.5028330500000005E-7</v>
      </c>
      <c r="AN259" s="15">
        <v>4.3650775399999997E-5</v>
      </c>
      <c r="AO259" s="15">
        <v>4.2592000999999997E-5</v>
      </c>
      <c r="AP259" s="15">
        <v>4.88468026E-6</v>
      </c>
      <c r="AQ259" s="15">
        <v>0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9.9357233500000002E-7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2.2634807800000002E-6</v>
      </c>
      <c r="BF259" s="15">
        <v>1.11710607E-7</v>
      </c>
      <c r="BG259" s="15">
        <v>2.0687055699999999E-6</v>
      </c>
      <c r="BH259" s="15">
        <v>3.0471424099999999E-6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2.1720705399999998E-8</v>
      </c>
      <c r="BO259" s="15">
        <v>7.9716288899999996E-6</v>
      </c>
      <c r="BP259" s="15">
        <v>7.5545476000000001E-6</v>
      </c>
      <c r="BQ259" s="15">
        <v>2.16117924E-5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3.9971932E-8</v>
      </c>
      <c r="BX259" s="15">
        <v>9.2882022400000005E-8</v>
      </c>
      <c r="BY259" s="15">
        <v>1.1490171E-7</v>
      </c>
      <c r="BZ259" s="15">
        <v>2.0078007099999999E-6</v>
      </c>
      <c r="CA259" s="15">
        <v>2.6632419599999999E-7</v>
      </c>
      <c r="CB259" s="15">
        <v>3.4360810199999999E-7</v>
      </c>
      <c r="CC259" s="15">
        <v>0</v>
      </c>
      <c r="CD259" s="15">
        <v>0</v>
      </c>
      <c r="CE259" s="15">
        <v>0</v>
      </c>
      <c r="CF259" s="15">
        <v>1.5791512899999999E-8</v>
      </c>
      <c r="CG259" s="15">
        <v>1.5326796399999999E-7</v>
      </c>
      <c r="CH259" s="15">
        <v>1.1508663200000001E-6</v>
      </c>
      <c r="CI259" s="15">
        <v>8.6875626900000005E-8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1.7515348E-7</v>
      </c>
      <c r="CP259" s="15">
        <v>3.5688986099999999E-7</v>
      </c>
      <c r="CQ259" s="15">
        <v>0</v>
      </c>
      <c r="CR259" s="15">
        <v>6.9650803800000006E-8</v>
      </c>
      <c r="CS259" s="15">
        <v>0</v>
      </c>
      <c r="CT259" s="15">
        <v>0</v>
      </c>
      <c r="CU259" s="15">
        <v>0</v>
      </c>
      <c r="CV259" s="15">
        <v>0</v>
      </c>
      <c r="CW259" s="15">
        <v>0</v>
      </c>
      <c r="CX259" s="15">
        <v>2.9278007700000002E-7</v>
      </c>
      <c r="CY259" s="15">
        <v>9.7910168399999992E-6</v>
      </c>
      <c r="CZ259" s="15">
        <v>7.5447803299999998E-6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2.2770893600000001E-6</v>
      </c>
      <c r="DH259" s="15">
        <v>1.94000338E-6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1.0703364399999999E-5</v>
      </c>
      <c r="DQ259" s="15">
        <v>4.1346538600000003E-6</v>
      </c>
      <c r="DR259" s="15">
        <v>6.4732719800000001E-7</v>
      </c>
      <c r="DS259" s="15">
        <v>2.8325083600000001E-7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1.5733985200000001E-5</v>
      </c>
      <c r="DZ259" s="15">
        <v>8.2507619000000001E-6</v>
      </c>
      <c r="EA259" s="15">
        <v>1.0174356E-6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4.6857980399999998E-6</v>
      </c>
      <c r="EI259" s="15">
        <v>1.4423585700000001E-7</v>
      </c>
      <c r="EJ259" s="15">
        <v>1.1089870900000001E-8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7.7914570899999995E-4</v>
      </c>
      <c r="ER259" s="49" t="s">
        <v>2</v>
      </c>
      <c r="ES259" s="50" t="s">
        <v>24</v>
      </c>
      <c r="ET259" s="1"/>
      <c r="EU259" s="1"/>
      <c r="EV259" s="1"/>
      <c r="EW259" s="1"/>
      <c r="EX259" s="1"/>
    </row>
    <row r="260" spans="1:154" x14ac:dyDescent="0.25">
      <c r="A260" s="48"/>
      <c r="B260" s="14" t="s">
        <v>3</v>
      </c>
      <c r="C260" s="15">
        <v>3.2048917400000001E-8</v>
      </c>
      <c r="D260" s="15">
        <v>4.52229863E-7</v>
      </c>
      <c r="E260" s="15">
        <v>3.9922847399999998E-7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1.9026378999999999E-7</v>
      </c>
      <c r="N260" s="15">
        <v>9.0874569600000004E-7</v>
      </c>
      <c r="O260" s="15">
        <v>1.61803888E-7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7.22628669E-7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6.3259779600000001E-8</v>
      </c>
      <c r="AF260" s="15">
        <v>0</v>
      </c>
      <c r="AG260" s="15">
        <v>3.9521687700000001E-7</v>
      </c>
      <c r="AH260" s="15">
        <v>4.0634004499999998E-7</v>
      </c>
      <c r="AI260" s="15">
        <v>0</v>
      </c>
      <c r="AJ260" s="15">
        <v>0</v>
      </c>
      <c r="AK260" s="15">
        <v>0</v>
      </c>
      <c r="AL260" s="15">
        <v>0</v>
      </c>
      <c r="AM260" s="15">
        <v>1.8021061700000001E-7</v>
      </c>
      <c r="AN260" s="15">
        <v>1.1837688100000001E-5</v>
      </c>
      <c r="AO260" s="15">
        <v>1.75564952E-5</v>
      </c>
      <c r="AP260" s="15">
        <v>2.5059225699999999E-6</v>
      </c>
      <c r="AQ260" s="15">
        <v>0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6.2155724800000004E-7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1.5148864699999999E-6</v>
      </c>
      <c r="BF260" s="15">
        <v>2.8820362799999999E-8</v>
      </c>
      <c r="BG260" s="15">
        <v>7.6818815200000002E-7</v>
      </c>
      <c r="BH260" s="15">
        <v>9.1787090200000004E-7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1.36516495E-8</v>
      </c>
      <c r="BO260" s="15">
        <v>4.9634226700000003E-7</v>
      </c>
      <c r="BP260" s="15">
        <v>5.6722685399999995E-7</v>
      </c>
      <c r="BQ260" s="15">
        <v>7.5213388500000004E-6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5.0164115700000002E-9</v>
      </c>
      <c r="BX260" s="15">
        <v>2.4983387899999999E-8</v>
      </c>
      <c r="BY260" s="15">
        <v>4.0019780100000001E-8</v>
      </c>
      <c r="BZ260" s="15">
        <v>7.06146701E-7</v>
      </c>
      <c r="CA260" s="15">
        <v>1.84195994E-7</v>
      </c>
      <c r="CB260" s="15">
        <v>2.27521106E-7</v>
      </c>
      <c r="CC260" s="15">
        <v>0</v>
      </c>
      <c r="CD260" s="15">
        <v>0</v>
      </c>
      <c r="CE260" s="15">
        <v>0</v>
      </c>
      <c r="CF260" s="15">
        <v>1.26159221E-8</v>
      </c>
      <c r="CG260" s="15">
        <v>2.6747714800000001E-8</v>
      </c>
      <c r="CH260" s="15">
        <v>4.1227486000000003E-7</v>
      </c>
      <c r="CI260" s="15">
        <v>3.0039430599999997E-8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5.6468204399999999E-8</v>
      </c>
      <c r="CP260" s="15">
        <v>6.4686324799999999E-8</v>
      </c>
      <c r="CQ260" s="15">
        <v>0</v>
      </c>
      <c r="CR260" s="15">
        <v>1.9032227899999999E-8</v>
      </c>
      <c r="CS260" s="15">
        <v>0</v>
      </c>
      <c r="CT260" s="15">
        <v>0</v>
      </c>
      <c r="CU260" s="15">
        <v>0</v>
      </c>
      <c r="CV260" s="15">
        <v>0</v>
      </c>
      <c r="CW260" s="15">
        <v>0</v>
      </c>
      <c r="CX260" s="15">
        <v>5.3430041600000003E-8</v>
      </c>
      <c r="CY260" s="15">
        <v>2.81714668E-6</v>
      </c>
      <c r="CZ260" s="15">
        <v>2.82568776E-6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5.9217170699999999E-7</v>
      </c>
      <c r="DH260" s="15">
        <v>4.9708050199999997E-7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4.2038310400000002E-6</v>
      </c>
      <c r="DQ260" s="15">
        <v>1.0518074300000001E-6</v>
      </c>
      <c r="DR260" s="15">
        <v>2.4979566300000002E-7</v>
      </c>
      <c r="DS260" s="15">
        <v>1.33798273E-7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3.28763297E-6</v>
      </c>
      <c r="DZ260" s="15">
        <v>3.79564871E-6</v>
      </c>
      <c r="EA260" s="15">
        <v>7.7068265399999996E-7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1.0074765999999999E-6</v>
      </c>
      <c r="EI260" s="15">
        <v>4.5562717899999997E-8</v>
      </c>
      <c r="EJ260" s="15">
        <v>5.9934032300000001E-9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3.3970369799999999E-4</v>
      </c>
      <c r="ER260" s="49" t="s">
        <v>3</v>
      </c>
      <c r="ES260" s="50"/>
      <c r="ET260" s="1"/>
      <c r="EU260" s="1"/>
      <c r="EV260" s="1"/>
      <c r="EW260" s="1"/>
      <c r="EX260" s="1"/>
    </row>
    <row r="261" spans="1:154" x14ac:dyDescent="0.25">
      <c r="A261" s="48"/>
      <c r="B261" s="14" t="s">
        <v>4</v>
      </c>
      <c r="C261" s="15">
        <v>5.0584301600000002E-9</v>
      </c>
      <c r="D261" s="15">
        <v>6.7827630799999998E-8</v>
      </c>
      <c r="E261" s="15">
        <v>4.3180535899999997E-8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2.7308589000000001E-8</v>
      </c>
      <c r="N261" s="15">
        <v>1.02802177E-7</v>
      </c>
      <c r="O261" s="15">
        <v>1.7440410400000001E-8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8.3655997699999999E-8</v>
      </c>
      <c r="X261" s="15">
        <v>0</v>
      </c>
      <c r="Y261" s="15">
        <v>0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9.3756516599999995E-9</v>
      </c>
      <c r="AF261" s="15">
        <v>0</v>
      </c>
      <c r="AG261" s="15">
        <v>4.3208737600000002E-8</v>
      </c>
      <c r="AH261" s="15">
        <v>3.8668161199999998E-8</v>
      </c>
      <c r="AI261" s="15">
        <v>0</v>
      </c>
      <c r="AJ261" s="15">
        <v>0</v>
      </c>
      <c r="AK261" s="15">
        <v>0</v>
      </c>
      <c r="AL261" s="15">
        <v>0</v>
      </c>
      <c r="AM261" s="15">
        <v>1.8592131899999999E-8</v>
      </c>
      <c r="AN261" s="15">
        <v>1.5673949599999999E-6</v>
      </c>
      <c r="AO261" s="15">
        <v>1.9278062200000001E-6</v>
      </c>
      <c r="AP261" s="15">
        <v>2.5918881899999998E-7</v>
      </c>
      <c r="AQ261" s="15">
        <v>0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6.6807771699999993E-8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1.9661382300000001E-7</v>
      </c>
      <c r="BF261" s="15">
        <v>3.44766875E-9</v>
      </c>
      <c r="BG261" s="15">
        <v>8.4900447100000001E-8</v>
      </c>
      <c r="BH261" s="15">
        <v>1.0378311200000001E-7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1.6941166099999999E-9</v>
      </c>
      <c r="BO261" s="15">
        <v>4.6096880000000001E-8</v>
      </c>
      <c r="BP261" s="15">
        <v>5.7063708699999999E-8</v>
      </c>
      <c r="BQ261" s="15">
        <v>7.9348924399999995E-7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5.9904230600000001E-10</v>
      </c>
      <c r="BX261" s="15">
        <v>4.0083774599999996E-9</v>
      </c>
      <c r="BY261" s="15">
        <v>4.1543785500000002E-9</v>
      </c>
      <c r="BZ261" s="15">
        <v>7.4737103999999996E-8</v>
      </c>
      <c r="CA261" s="15">
        <v>1.9899863799999999E-8</v>
      </c>
      <c r="CB261" s="15">
        <v>2.4458773800000002E-8</v>
      </c>
      <c r="CC261" s="15">
        <v>0</v>
      </c>
      <c r="CD261" s="15">
        <v>0</v>
      </c>
      <c r="CE261" s="15">
        <v>0</v>
      </c>
      <c r="CF261" s="15">
        <v>1.69412643E-9</v>
      </c>
      <c r="CG261" s="15">
        <v>4.1439616499999999E-9</v>
      </c>
      <c r="CH261" s="15">
        <v>4.8203207999999998E-8</v>
      </c>
      <c r="CI261" s="15">
        <v>3.2994261599999999E-9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5.6361986700000001E-9</v>
      </c>
      <c r="CP261" s="15">
        <v>1.02718634E-8</v>
      </c>
      <c r="CQ261" s="15">
        <v>0</v>
      </c>
      <c r="CR261" s="15">
        <v>2.1333357600000001E-9</v>
      </c>
      <c r="CS261" s="15">
        <v>0</v>
      </c>
      <c r="CT261" s="15">
        <v>0</v>
      </c>
      <c r="CU261" s="15">
        <v>0</v>
      </c>
      <c r="CV261" s="15">
        <v>0</v>
      </c>
      <c r="CW261" s="15">
        <v>0</v>
      </c>
      <c r="CX261" s="15">
        <v>8.7518387300000006E-9</v>
      </c>
      <c r="CY261" s="15">
        <v>3.6153450500000002E-7</v>
      </c>
      <c r="CZ261" s="15">
        <v>3.5087548400000001E-7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8.82606524E-8</v>
      </c>
      <c r="DH261" s="15">
        <v>7.1863457699999995E-8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4.4653106600000002E-7</v>
      </c>
      <c r="DQ261" s="15">
        <v>1.68603302E-7</v>
      </c>
      <c r="DR261" s="15">
        <v>2.5480886199999998E-8</v>
      </c>
      <c r="DS261" s="15">
        <v>1.48691843E-8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5.0461922199999996E-7</v>
      </c>
      <c r="DZ261" s="15">
        <v>5.0453906200000003E-7</v>
      </c>
      <c r="EA261" s="15">
        <v>8.3175284500000002E-8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1.2524184399999999E-7</v>
      </c>
      <c r="EI261" s="15">
        <v>5.6960767499999998E-9</v>
      </c>
      <c r="EJ261" s="15">
        <v>1.0062865300000001E-9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0</v>
      </c>
      <c r="ER261" s="49" t="s">
        <v>4</v>
      </c>
      <c r="ES261" s="50"/>
      <c r="ET261" s="1"/>
      <c r="EU261" s="1"/>
      <c r="EV261" s="1"/>
      <c r="EW261" s="1"/>
      <c r="EX261" s="1"/>
    </row>
    <row r="262" spans="1:154" x14ac:dyDescent="0.25">
      <c r="A262" s="48"/>
      <c r="B262" s="14" t="s">
        <v>5</v>
      </c>
      <c r="C262" s="15">
        <v>2.0172764599999998E-9</v>
      </c>
      <c r="D262" s="15">
        <v>2.9867879300000003E-8</v>
      </c>
      <c r="E262" s="15">
        <v>2.0819331500000001E-8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1.5759882900000001E-8</v>
      </c>
      <c r="N262" s="15">
        <v>5.8135379000000002E-8</v>
      </c>
      <c r="O262" s="15">
        <v>1.12082072E-8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4.5830098799999999E-8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6.7171052799999998E-9</v>
      </c>
      <c r="AF262" s="15">
        <v>0</v>
      </c>
      <c r="AG262" s="15">
        <v>2.9932360099999997E-8</v>
      </c>
      <c r="AH262" s="15">
        <v>2.75970407E-8</v>
      </c>
      <c r="AI262" s="15">
        <v>0</v>
      </c>
      <c r="AJ262" s="15">
        <v>0</v>
      </c>
      <c r="AK262" s="15">
        <v>0</v>
      </c>
      <c r="AL262" s="15">
        <v>0</v>
      </c>
      <c r="AM262" s="15">
        <v>1.01232513E-8</v>
      </c>
      <c r="AN262" s="15">
        <v>8.4928011000000002E-7</v>
      </c>
      <c r="AO262" s="15">
        <v>1.1275222000000001E-6</v>
      </c>
      <c r="AP262" s="15">
        <v>1.4892428900000001E-7</v>
      </c>
      <c r="AQ262" s="15">
        <v>0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4.52204185E-8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9.2051257099999996E-8</v>
      </c>
      <c r="BF262" s="15">
        <v>1.27369659E-9</v>
      </c>
      <c r="BG262" s="15">
        <v>4.0312120899999998E-8</v>
      </c>
      <c r="BH262" s="15">
        <v>5.0604735299999999E-8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8.2957376299999999E-10</v>
      </c>
      <c r="BO262" s="15">
        <v>2.0227137600000001E-8</v>
      </c>
      <c r="BP262" s="15">
        <v>2.2520558199999998E-8</v>
      </c>
      <c r="BQ262" s="15">
        <v>3.9722414800000002E-7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3.9437907100000003E-10</v>
      </c>
      <c r="BX262" s="15">
        <v>2.3802187999999999E-9</v>
      </c>
      <c r="BY262" s="15">
        <v>1.9859322499999999E-9</v>
      </c>
      <c r="BZ262" s="15">
        <v>3.8802755200000001E-8</v>
      </c>
      <c r="CA262" s="15">
        <v>1.1754089299999999E-8</v>
      </c>
      <c r="CB262" s="15">
        <v>1.4663818E-8</v>
      </c>
      <c r="CC262" s="15">
        <v>0</v>
      </c>
      <c r="CD262" s="15">
        <v>0</v>
      </c>
      <c r="CE262" s="15">
        <v>0</v>
      </c>
      <c r="CF262" s="15">
        <v>9.5028600799999995E-10</v>
      </c>
      <c r="CG262" s="15">
        <v>2.1938050599999998E-9</v>
      </c>
      <c r="CH262" s="15">
        <v>2.7331400099999999E-8</v>
      </c>
      <c r="CI262" s="15">
        <v>1.7234210300000001E-9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2.60950386E-9</v>
      </c>
      <c r="CP262" s="15">
        <v>5.4245832599999999E-9</v>
      </c>
      <c r="CQ262" s="15">
        <v>0</v>
      </c>
      <c r="CR262" s="15">
        <v>8.6428817900000004E-10</v>
      </c>
      <c r="CS262" s="15">
        <v>0</v>
      </c>
      <c r="CT262" s="15">
        <v>0</v>
      </c>
      <c r="CU262" s="15">
        <v>0</v>
      </c>
      <c r="CV262" s="15">
        <v>0</v>
      </c>
      <c r="CW262" s="15">
        <v>0</v>
      </c>
      <c r="CX262" s="15">
        <v>2.8070601599999999E-9</v>
      </c>
      <c r="CY262" s="15">
        <v>1.5725559700000001E-7</v>
      </c>
      <c r="CZ262" s="15">
        <v>1.5810525800000001E-7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4.44010678E-8</v>
      </c>
      <c r="DH262" s="15">
        <v>3.67588918E-8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1.9633871300000001E-7</v>
      </c>
      <c r="DQ262" s="15">
        <v>8.7966379199999997E-8</v>
      </c>
      <c r="DR262" s="15">
        <v>1.4122693E-8</v>
      </c>
      <c r="DS262" s="15">
        <v>8.2449482900000006E-9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2.0846520400000001E-7</v>
      </c>
      <c r="DZ262" s="15">
        <v>2.4242660299999999E-7</v>
      </c>
      <c r="EA262" s="15">
        <v>4.3814887600000003E-8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5.2168533899999997E-8</v>
      </c>
      <c r="EI262" s="15">
        <v>2.6564059600000001E-9</v>
      </c>
      <c r="EJ262" s="15">
        <v>6.2062162499999997E-10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0</v>
      </c>
      <c r="ER262" s="49" t="s">
        <v>5</v>
      </c>
      <c r="ES262" s="50"/>
      <c r="ET262" s="1"/>
      <c r="EU262" s="1"/>
      <c r="EV262" s="1"/>
      <c r="EW262" s="1"/>
      <c r="EX262" s="1"/>
    </row>
    <row r="263" spans="1:154" x14ac:dyDescent="0.25">
      <c r="A263" s="48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49" t="s">
        <v>6</v>
      </c>
      <c r="ES263" s="50"/>
      <c r="ET263" s="1"/>
      <c r="EU263" s="1"/>
      <c r="EV263" s="1"/>
      <c r="EW263" s="1"/>
      <c r="EX263" s="1"/>
    </row>
    <row r="264" spans="1:154" x14ac:dyDescent="0.25">
      <c r="A264" s="48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49" t="s">
        <v>7</v>
      </c>
      <c r="ES264" s="50"/>
      <c r="ET264" s="1"/>
      <c r="EU264" s="1"/>
      <c r="EV264" s="1"/>
      <c r="EW264" s="1"/>
      <c r="EX264" s="1"/>
    </row>
    <row r="265" spans="1:154" x14ac:dyDescent="0.25">
      <c r="A265" s="48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49" t="s">
        <v>8</v>
      </c>
      <c r="ES265" s="50"/>
      <c r="ET265" s="1"/>
      <c r="EU265" s="1"/>
      <c r="EV265" s="1"/>
      <c r="EW265" s="1"/>
      <c r="EX265" s="1"/>
    </row>
    <row r="266" spans="1:154" x14ac:dyDescent="0.25">
      <c r="A266" s="48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49" t="s">
        <v>33</v>
      </c>
      <c r="ES266" s="50"/>
      <c r="ET266" s="1"/>
      <c r="EU266" s="1"/>
      <c r="EV266" s="1"/>
      <c r="EW266" s="1"/>
      <c r="EX266" s="1"/>
    </row>
    <row r="267" spans="1:154" x14ac:dyDescent="0.25">
      <c r="A267" s="48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49" t="s">
        <v>34</v>
      </c>
      <c r="ES267" s="50"/>
      <c r="ET267" s="1"/>
      <c r="EU267" s="1"/>
      <c r="EV267" s="1"/>
      <c r="EW267" s="1"/>
      <c r="EX267" s="1"/>
    </row>
    <row r="268" spans="1:154" x14ac:dyDescent="0.25">
      <c r="A268" s="48" t="s">
        <v>25</v>
      </c>
      <c r="B268" s="14" t="s">
        <v>2</v>
      </c>
      <c r="C268" s="15">
        <v>1.28754083E-7</v>
      </c>
      <c r="D268" s="15">
        <v>2.2302072099999999E-6</v>
      </c>
      <c r="E268" s="15">
        <v>1.2994909899999999E-6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7.0919228099999998E-7</v>
      </c>
      <c r="N268" s="15">
        <v>3.0281742700000001E-6</v>
      </c>
      <c r="O268" s="15">
        <v>4.64676671E-7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1.9435830000000001E-6</v>
      </c>
      <c r="X268" s="15">
        <v>0</v>
      </c>
      <c r="Y268" s="15">
        <v>0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2.20848353E-7</v>
      </c>
      <c r="AF268" s="15">
        <v>0</v>
      </c>
      <c r="AG268" s="15">
        <v>1.3438343600000001E-6</v>
      </c>
      <c r="AH268" s="15">
        <v>1.21248919E-6</v>
      </c>
      <c r="AI268" s="15">
        <v>0</v>
      </c>
      <c r="AJ268" s="15">
        <v>0</v>
      </c>
      <c r="AK268" s="15">
        <v>0</v>
      </c>
      <c r="AL268" s="15">
        <v>0</v>
      </c>
      <c r="AM268" s="15">
        <v>8.1562045999999997E-7</v>
      </c>
      <c r="AN268" s="15">
        <v>5.77206933E-5</v>
      </c>
      <c r="AO268" s="15">
        <v>6.4454314799999995E-5</v>
      </c>
      <c r="AP268" s="15">
        <v>8.7264696199999997E-6</v>
      </c>
      <c r="AQ268" s="15">
        <v>0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2.0078052800000002E-6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6.1099713500000004E-6</v>
      </c>
      <c r="BF268" s="15">
        <v>1.4336062299999999E-7</v>
      </c>
      <c r="BG268" s="15">
        <v>4.0094135799999998E-6</v>
      </c>
      <c r="BH268" s="15">
        <v>4.8044101599999997E-6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5.7603864699999999E-8</v>
      </c>
      <c r="BO268" s="15">
        <v>2.79165431E-6</v>
      </c>
      <c r="BP268" s="15">
        <v>3.0538242400000001E-6</v>
      </c>
      <c r="BQ268" s="15">
        <v>3.9772987799999997E-5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2.2049311299999999E-8</v>
      </c>
      <c r="BX268" s="15">
        <v>1.0112793899999999E-7</v>
      </c>
      <c r="BY268" s="15">
        <v>2.19892477E-7</v>
      </c>
      <c r="BZ268" s="15">
        <v>3.4642582200000001E-6</v>
      </c>
      <c r="CA268" s="15">
        <v>6.4099903599999998E-7</v>
      </c>
      <c r="CB268" s="15">
        <v>8.0017324500000002E-7</v>
      </c>
      <c r="CC268" s="15">
        <v>0</v>
      </c>
      <c r="CD268" s="15">
        <v>0</v>
      </c>
      <c r="CE268" s="15">
        <v>0</v>
      </c>
      <c r="CF268" s="15">
        <v>5.4510298200000002E-8</v>
      </c>
      <c r="CG268" s="15">
        <v>1.2941947600000001E-7</v>
      </c>
      <c r="CH268" s="15">
        <v>1.5724348999999999E-6</v>
      </c>
      <c r="CI268" s="15">
        <v>1.4024925999999999E-7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3.0327460300000001E-7</v>
      </c>
      <c r="CP268" s="15">
        <v>2.9411080599999999E-7</v>
      </c>
      <c r="CQ268" s="15">
        <v>0</v>
      </c>
      <c r="CR268" s="15">
        <v>8.4910006000000006E-8</v>
      </c>
      <c r="CS268" s="15">
        <v>0</v>
      </c>
      <c r="CT268" s="15">
        <v>0</v>
      </c>
      <c r="CU268" s="15">
        <v>0</v>
      </c>
      <c r="CV268" s="15">
        <v>0</v>
      </c>
      <c r="CW268" s="15">
        <v>0</v>
      </c>
      <c r="CX268" s="15">
        <v>1.9894886199999999E-7</v>
      </c>
      <c r="CY268" s="15">
        <v>1.3142373200000001E-5</v>
      </c>
      <c r="CZ268" s="15">
        <v>1.1076902700000001E-5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1.81573157E-6</v>
      </c>
      <c r="DH268" s="15">
        <v>2.1422123199999998E-6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1.7086042900000001E-5</v>
      </c>
      <c r="DQ268" s="15">
        <v>4.4833538100000001E-6</v>
      </c>
      <c r="DR268" s="15">
        <v>9.4221046900000002E-7</v>
      </c>
      <c r="DS268" s="15">
        <v>4.2739429300000003E-7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1.0043999E-5</v>
      </c>
      <c r="DZ268" s="15">
        <v>1.3615725200000001E-5</v>
      </c>
      <c r="EA268" s="15">
        <v>2.0635387999999999E-6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4.3781875499999998E-6</v>
      </c>
      <c r="EI268" s="15">
        <v>2.0108471700000001E-7</v>
      </c>
      <c r="EJ268" s="15">
        <v>1.6327507800000001E-8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1.99125013E-4</v>
      </c>
      <c r="ER268" s="49" t="s">
        <v>2</v>
      </c>
      <c r="ES268" s="50" t="s">
        <v>25</v>
      </c>
      <c r="ET268" s="1"/>
      <c r="EU268" s="1"/>
      <c r="EV268" s="1"/>
      <c r="EW268" s="1"/>
      <c r="EX268" s="1"/>
    </row>
    <row r="269" spans="1:154" x14ac:dyDescent="0.25">
      <c r="A269" s="48"/>
      <c r="B269" s="14" t="s">
        <v>3</v>
      </c>
      <c r="C269" s="15">
        <v>8.94360286E-8</v>
      </c>
      <c r="D269" s="15">
        <v>1.40336756E-6</v>
      </c>
      <c r="E269" s="15">
        <v>1.0856741500000001E-6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5.4196807199999997E-7</v>
      </c>
      <c r="N269" s="15">
        <v>2.41732035E-6</v>
      </c>
      <c r="O269" s="15">
        <v>4.0782827500000001E-7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1.99552535E-6</v>
      </c>
      <c r="X269" s="15">
        <v>0</v>
      </c>
      <c r="Y269" s="15">
        <v>0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1.9938735899999999E-7</v>
      </c>
      <c r="AF269" s="15">
        <v>0</v>
      </c>
      <c r="AG269" s="15">
        <v>1.0075022700000001E-6</v>
      </c>
      <c r="AH269" s="15">
        <v>1.1481759099999999E-6</v>
      </c>
      <c r="AI269" s="15">
        <v>0</v>
      </c>
      <c r="AJ269" s="15">
        <v>0</v>
      </c>
      <c r="AK269" s="15">
        <v>0</v>
      </c>
      <c r="AL269" s="15">
        <v>0</v>
      </c>
      <c r="AM269" s="15">
        <v>4.1559532500000002E-7</v>
      </c>
      <c r="AN269" s="15">
        <v>3.3857214699999998E-5</v>
      </c>
      <c r="AO269" s="15">
        <v>4.6549219999999999E-5</v>
      </c>
      <c r="AP269" s="15">
        <v>6.4376887799999997E-6</v>
      </c>
      <c r="AQ269" s="15">
        <v>0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1.6148599E-6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3.45113653E-6</v>
      </c>
      <c r="BF269" s="15">
        <v>7.3454193800000003E-8</v>
      </c>
      <c r="BG269" s="15">
        <v>2.0201311000000001E-6</v>
      </c>
      <c r="BH269" s="15">
        <v>2.3299561399999999E-6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2.8585591899999999E-8</v>
      </c>
      <c r="BO269" s="15">
        <v>1.03655233E-6</v>
      </c>
      <c r="BP269" s="15">
        <v>1.22487727E-6</v>
      </c>
      <c r="BQ269" s="15">
        <v>1.9179318299999999E-5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1.44762066E-8</v>
      </c>
      <c r="BX269" s="15">
        <v>7.3369375900000006E-8</v>
      </c>
      <c r="BY269" s="15">
        <v>1.05509162E-7</v>
      </c>
      <c r="BZ269" s="15">
        <v>1.79977452E-6</v>
      </c>
      <c r="CA269" s="15">
        <v>5.3496427999999998E-7</v>
      </c>
      <c r="CB269" s="15">
        <v>6.6219252699999998E-7</v>
      </c>
      <c r="CC269" s="15">
        <v>0</v>
      </c>
      <c r="CD269" s="15">
        <v>0</v>
      </c>
      <c r="CE269" s="15">
        <v>0</v>
      </c>
      <c r="CF269" s="15">
        <v>2.87178342E-8</v>
      </c>
      <c r="CG269" s="15">
        <v>8.1219426600000001E-8</v>
      </c>
      <c r="CH269" s="15">
        <v>1.07820937E-6</v>
      </c>
      <c r="CI269" s="15">
        <v>7.7932260099999998E-8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1.3256287399999999E-7</v>
      </c>
      <c r="CP269" s="15">
        <v>2.04116606E-7</v>
      </c>
      <c r="CQ269" s="15">
        <v>0</v>
      </c>
      <c r="CR269" s="15">
        <v>5.0131237199999997E-8</v>
      </c>
      <c r="CS269" s="15">
        <v>0</v>
      </c>
      <c r="CT269" s="15">
        <v>0</v>
      </c>
      <c r="CU269" s="15">
        <v>0</v>
      </c>
      <c r="CV269" s="15">
        <v>0</v>
      </c>
      <c r="CW269" s="15">
        <v>0</v>
      </c>
      <c r="CX269" s="15">
        <v>1.53395553E-7</v>
      </c>
      <c r="CY269" s="15">
        <v>7.6097824400000002E-6</v>
      </c>
      <c r="CZ269" s="15">
        <v>7.3954707600000004E-6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1.7544068999999999E-6</v>
      </c>
      <c r="DH269" s="15">
        <v>1.57834133E-6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8.5331797800000007E-6</v>
      </c>
      <c r="DQ269" s="15">
        <v>3.3127853100000001E-6</v>
      </c>
      <c r="DR269" s="15">
        <v>6.7735012199999998E-7</v>
      </c>
      <c r="DS269" s="15">
        <v>3.4512721699999998E-7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9.0686810500000006E-6</v>
      </c>
      <c r="DZ269" s="15">
        <v>1.00499978E-5</v>
      </c>
      <c r="EA269" s="15">
        <v>2.0284553500000002E-6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2.4248316499999999E-6</v>
      </c>
      <c r="EI269" s="15">
        <v>1.3016710499999999E-7</v>
      </c>
      <c r="EJ269" s="15">
        <v>1.6651308899999999E-8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0</v>
      </c>
      <c r="ER269" s="49" t="s">
        <v>3</v>
      </c>
      <c r="ES269" s="50"/>
      <c r="ET269" s="1"/>
      <c r="EU269" s="1"/>
      <c r="EV269" s="1"/>
      <c r="EW269" s="1"/>
      <c r="EX269" s="1"/>
    </row>
    <row r="270" spans="1:154" x14ac:dyDescent="0.25">
      <c r="A270" s="48"/>
      <c r="B270" s="14" t="s">
        <v>4</v>
      </c>
      <c r="C270" s="15">
        <v>1.16399362E-8</v>
      </c>
      <c r="D270" s="15">
        <v>1.7667918999999999E-7</v>
      </c>
      <c r="E270" s="15">
        <v>1.4493119600000001E-7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8.8954322600000004E-8</v>
      </c>
      <c r="N270" s="15">
        <v>3.00328792E-7</v>
      </c>
      <c r="O270" s="15">
        <v>4.3183329399999999E-8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2.94584455E-7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2.9918332399999997E-8</v>
      </c>
      <c r="AF270" s="15">
        <v>0</v>
      </c>
      <c r="AG270" s="15">
        <v>1.3261926599999999E-7</v>
      </c>
      <c r="AH270" s="15">
        <v>1.19921364E-7</v>
      </c>
      <c r="AI270" s="15">
        <v>0</v>
      </c>
      <c r="AJ270" s="15">
        <v>0</v>
      </c>
      <c r="AK270" s="15">
        <v>0</v>
      </c>
      <c r="AL270" s="15">
        <v>0</v>
      </c>
      <c r="AM270" s="15">
        <v>4.4154854800000001E-8</v>
      </c>
      <c r="AN270" s="15">
        <v>4.6198585400000004E-6</v>
      </c>
      <c r="AO270" s="15">
        <v>5.9666677900000002E-6</v>
      </c>
      <c r="AP270" s="15">
        <v>7.4344971599999998E-7</v>
      </c>
      <c r="AQ270" s="15">
        <v>0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1.96917449E-7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3.62099709E-7</v>
      </c>
      <c r="BF270" s="15">
        <v>7.6427201300000006E-9</v>
      </c>
      <c r="BG270" s="15">
        <v>1.9807399300000001E-7</v>
      </c>
      <c r="BH270" s="15">
        <v>2.16666274E-7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2.4843583800000001E-9</v>
      </c>
      <c r="BO270" s="15">
        <v>9.6349355899999997E-8</v>
      </c>
      <c r="BP270" s="15">
        <v>1.30334508E-7</v>
      </c>
      <c r="BQ270" s="15">
        <v>1.66467994E-6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1.9911375300000002E-9</v>
      </c>
      <c r="BX270" s="15">
        <v>8.9670834100000001E-9</v>
      </c>
      <c r="BY270" s="15">
        <v>1.02331269E-8</v>
      </c>
      <c r="BZ270" s="15">
        <v>1.6857746799999999E-7</v>
      </c>
      <c r="CA270" s="15">
        <v>6.7035123599999997E-8</v>
      </c>
      <c r="CB270" s="15">
        <v>8.1934291499999996E-8</v>
      </c>
      <c r="CC270" s="15">
        <v>0</v>
      </c>
      <c r="CD270" s="15">
        <v>0</v>
      </c>
      <c r="CE270" s="15">
        <v>0</v>
      </c>
      <c r="CF270" s="15">
        <v>2.9962191100000002E-9</v>
      </c>
      <c r="CG270" s="15">
        <v>1.1994802600000001E-8</v>
      </c>
      <c r="CH270" s="15">
        <v>1.4974837500000001E-7</v>
      </c>
      <c r="CI270" s="15">
        <v>8.84502391E-9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1.1411945999999999E-8</v>
      </c>
      <c r="CP270" s="15">
        <v>2.70246885E-8</v>
      </c>
      <c r="CQ270" s="15">
        <v>0</v>
      </c>
      <c r="CR270" s="15">
        <v>5.9280694400000002E-9</v>
      </c>
      <c r="CS270" s="15">
        <v>0</v>
      </c>
      <c r="CT270" s="15">
        <v>0</v>
      </c>
      <c r="CU270" s="15">
        <v>0</v>
      </c>
      <c r="CV270" s="15">
        <v>0</v>
      </c>
      <c r="CW270" s="15">
        <v>0</v>
      </c>
      <c r="CX270" s="15">
        <v>1.8463331499999999E-8</v>
      </c>
      <c r="CY270" s="15">
        <v>1.09155596E-6</v>
      </c>
      <c r="CZ270" s="15">
        <v>1.0213763500000001E-6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2.55719922E-7</v>
      </c>
      <c r="DH270" s="15">
        <v>2.1897896299999999E-7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8.6042323200000005E-7</v>
      </c>
      <c r="DQ270" s="15">
        <v>5.34531485E-7</v>
      </c>
      <c r="DR270" s="15">
        <v>8.5747577999999999E-8</v>
      </c>
      <c r="DS270" s="15">
        <v>4.6890609300000002E-8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1.0875375799999999E-6</v>
      </c>
      <c r="DZ270" s="15">
        <v>1.5278773600000001E-6</v>
      </c>
      <c r="EA270" s="15">
        <v>2.30323717E-7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2.8733510700000002E-7</v>
      </c>
      <c r="EI270" s="15">
        <v>1.6671330699999999E-8</v>
      </c>
      <c r="EJ270" s="15">
        <v>2.0494909099999998E-9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0</v>
      </c>
      <c r="ER270" s="49" t="s">
        <v>4</v>
      </c>
      <c r="ES270" s="50"/>
      <c r="ET270" s="1"/>
      <c r="EU270" s="1"/>
      <c r="EV270" s="1"/>
      <c r="EW270" s="1"/>
      <c r="EX270" s="1"/>
    </row>
    <row r="271" spans="1:154" x14ac:dyDescent="0.25">
      <c r="A271" s="48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49" t="s">
        <v>5</v>
      </c>
      <c r="ES271" s="50"/>
      <c r="ET271" s="1"/>
      <c r="EU271" s="1"/>
      <c r="EV271" s="1"/>
      <c r="EW271" s="1"/>
      <c r="EX271" s="1"/>
    </row>
    <row r="272" spans="1:154" x14ac:dyDescent="0.25">
      <c r="A272" s="48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49" t="s">
        <v>6</v>
      </c>
      <c r="ES272" s="50"/>
      <c r="ET272" s="1"/>
      <c r="EU272" s="1"/>
      <c r="EV272" s="1"/>
      <c r="EW272" s="1"/>
      <c r="EX272" s="1"/>
    </row>
    <row r="273" spans="1:154" x14ac:dyDescent="0.25">
      <c r="A273" s="48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49" t="s">
        <v>7</v>
      </c>
      <c r="ES273" s="50"/>
      <c r="ET273" s="1"/>
      <c r="EU273" s="1"/>
      <c r="EV273" s="1"/>
      <c r="EW273" s="1"/>
      <c r="EX273" s="1"/>
    </row>
    <row r="274" spans="1:154" x14ac:dyDescent="0.25">
      <c r="A274" s="48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49" t="s">
        <v>8</v>
      </c>
      <c r="ES274" s="50"/>
      <c r="ET274" s="1"/>
      <c r="EU274" s="1"/>
      <c r="EV274" s="1"/>
      <c r="EW274" s="1"/>
      <c r="EX274" s="1"/>
    </row>
    <row r="275" spans="1:154" x14ac:dyDescent="0.25">
      <c r="A275" s="48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49" t="s">
        <v>33</v>
      </c>
      <c r="ES275" s="50"/>
      <c r="ET275" s="1"/>
      <c r="EU275" s="1"/>
      <c r="EV275" s="1"/>
      <c r="EW275" s="1"/>
      <c r="EX275" s="1"/>
    </row>
    <row r="276" spans="1:154" x14ac:dyDescent="0.25">
      <c r="A276" s="48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49" t="s">
        <v>34</v>
      </c>
      <c r="ES276" s="50"/>
      <c r="ET276" s="1"/>
      <c r="EU276" s="1"/>
      <c r="EV276" s="1"/>
      <c r="EW276" s="1"/>
      <c r="EX276" s="1"/>
    </row>
    <row r="277" spans="1:154" x14ac:dyDescent="0.25">
      <c r="A277" s="48" t="s">
        <v>26</v>
      </c>
      <c r="B277" s="14" t="s">
        <v>2</v>
      </c>
      <c r="C277" s="15">
        <v>3.3191835500000003E-8</v>
      </c>
      <c r="D277" s="15">
        <v>5.1206128099999998E-7</v>
      </c>
      <c r="E277" s="15">
        <v>2.8436199400000002E-7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1.4770450599999999E-7</v>
      </c>
      <c r="N277" s="15">
        <v>6.4297082699999998E-7</v>
      </c>
      <c r="O277" s="15">
        <v>9.6346587799999993E-8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4.6018501799999997E-7</v>
      </c>
      <c r="X277" s="15">
        <v>0</v>
      </c>
      <c r="Y277" s="15">
        <v>0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5.3989401299999998E-8</v>
      </c>
      <c r="AF277" s="15">
        <v>0</v>
      </c>
      <c r="AG277" s="15">
        <v>2.8868172699999998E-7</v>
      </c>
      <c r="AH277" s="15">
        <v>2.34360002E-7</v>
      </c>
      <c r="AI277" s="15">
        <v>0</v>
      </c>
      <c r="AJ277" s="15">
        <v>0</v>
      </c>
      <c r="AK277" s="15">
        <v>0</v>
      </c>
      <c r="AL277" s="15">
        <v>0</v>
      </c>
      <c r="AM277" s="15">
        <v>1.75377468E-7</v>
      </c>
      <c r="AN277" s="15">
        <v>1.1540078399999999E-5</v>
      </c>
      <c r="AO277" s="15">
        <v>1.36165105E-5</v>
      </c>
      <c r="AP277" s="15">
        <v>1.90586386E-6</v>
      </c>
      <c r="AQ277" s="15">
        <v>0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4.4222328199999999E-7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1.5027057E-6</v>
      </c>
      <c r="BF277" s="15">
        <v>3.1983121600000002E-8</v>
      </c>
      <c r="BG277" s="15">
        <v>8.5227634000000002E-7</v>
      </c>
      <c r="BH277" s="15">
        <v>1.0691545399999999E-6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1.48265916E-8</v>
      </c>
      <c r="BO277" s="15">
        <v>9.5389345200000006E-7</v>
      </c>
      <c r="BP277" s="15">
        <v>1.0871892900000001E-6</v>
      </c>
      <c r="BQ277" s="15">
        <v>8.8024221400000001E-6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5.8852895300000002E-9</v>
      </c>
      <c r="BX277" s="15">
        <v>2.2168417299999999E-8</v>
      </c>
      <c r="BY277" s="15">
        <v>4.5239302199999999E-8</v>
      </c>
      <c r="BZ277" s="15">
        <v>7.6230752699999998E-7</v>
      </c>
      <c r="CA277" s="15">
        <v>1.36737267E-7</v>
      </c>
      <c r="CB277" s="15">
        <v>1.73813249E-7</v>
      </c>
      <c r="CC277" s="15">
        <v>0</v>
      </c>
      <c r="CD277" s="15">
        <v>0</v>
      </c>
      <c r="CE277" s="15">
        <v>0</v>
      </c>
      <c r="CF277" s="15">
        <v>1.27506222E-8</v>
      </c>
      <c r="CG277" s="15">
        <v>2.9461336100000001E-8</v>
      </c>
      <c r="CH277" s="15">
        <v>3.50315672E-7</v>
      </c>
      <c r="CI277" s="15">
        <v>3.0273789799999999E-8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6.5095356299999994E-8</v>
      </c>
      <c r="CP277" s="15">
        <v>6.9015273900000006E-8</v>
      </c>
      <c r="CQ277" s="15">
        <v>0</v>
      </c>
      <c r="CR277" s="15">
        <v>2.1505654700000002E-8</v>
      </c>
      <c r="CS277" s="15">
        <v>0</v>
      </c>
      <c r="CT277" s="15">
        <v>0</v>
      </c>
      <c r="CU277" s="15">
        <v>0</v>
      </c>
      <c r="CV277" s="15">
        <v>0</v>
      </c>
      <c r="CW277" s="15">
        <v>0</v>
      </c>
      <c r="CX277" s="15">
        <v>6.1973802300000004E-8</v>
      </c>
      <c r="CY277" s="15">
        <v>2.5899266299999998E-6</v>
      </c>
      <c r="CZ277" s="15">
        <v>2.24434664E-6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5.3775472600000005E-7</v>
      </c>
      <c r="DH277" s="15">
        <v>5.0552268099999997E-7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5.1086370400000002E-6</v>
      </c>
      <c r="DQ277" s="15">
        <v>1.03904135E-6</v>
      </c>
      <c r="DR277" s="15">
        <v>2.07246743E-7</v>
      </c>
      <c r="DS277" s="15">
        <v>9.4255559400000002E-8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3.1197438599999998E-6</v>
      </c>
      <c r="DZ277" s="15">
        <v>2.7042526099999999E-6</v>
      </c>
      <c r="EA277" s="15">
        <v>4.1567631800000001E-7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9.1341124999999995E-7</v>
      </c>
      <c r="EI277" s="15">
        <v>4.0830848900000003E-8</v>
      </c>
      <c r="EJ277" s="15">
        <v>3.8434711200000002E-9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1.2737343999999999E-4</v>
      </c>
      <c r="ER277" s="49" t="s">
        <v>2</v>
      </c>
      <c r="ES277" s="50" t="s">
        <v>26</v>
      </c>
      <c r="ET277" s="1"/>
      <c r="EU277" s="1"/>
      <c r="EV277" s="1"/>
      <c r="EW277" s="1"/>
      <c r="EX277" s="1"/>
    </row>
    <row r="278" spans="1:154" x14ac:dyDescent="0.25">
      <c r="A278" s="48"/>
      <c r="B278" s="14" t="s">
        <v>3</v>
      </c>
      <c r="C278" s="15">
        <v>1.3249343299999999E-9</v>
      </c>
      <c r="D278" s="15">
        <v>1.8935457299999999E-8</v>
      </c>
      <c r="E278" s="15">
        <v>1.15846189E-8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6.6623592499999999E-9</v>
      </c>
      <c r="N278" s="15">
        <v>2.75530823E-8</v>
      </c>
      <c r="O278" s="15">
        <v>4.5111870099999997E-9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1.9352231099999999E-8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2.2926821499999998E-9</v>
      </c>
      <c r="AF278" s="15">
        <v>0</v>
      </c>
      <c r="AG278" s="15">
        <v>1.23512369E-8</v>
      </c>
      <c r="AH278" s="15">
        <v>1.15157454E-8</v>
      </c>
      <c r="AI278" s="15">
        <v>0</v>
      </c>
      <c r="AJ278" s="15">
        <v>0</v>
      </c>
      <c r="AK278" s="15">
        <v>0</v>
      </c>
      <c r="AL278" s="15">
        <v>0</v>
      </c>
      <c r="AM278" s="15">
        <v>6.7799986300000001E-9</v>
      </c>
      <c r="AN278" s="15">
        <v>4.4849060599999999E-7</v>
      </c>
      <c r="AO278" s="15">
        <v>5.54325588E-7</v>
      </c>
      <c r="AP278" s="15">
        <v>7.8418456699999999E-8</v>
      </c>
      <c r="AQ278" s="15">
        <v>0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1.84434371E-8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5.1839574800000003E-8</v>
      </c>
      <c r="BF278" s="15">
        <v>1.0073453700000001E-9</v>
      </c>
      <c r="BG278" s="15">
        <v>2.7437681200000002E-8</v>
      </c>
      <c r="BH278" s="15">
        <v>3.4173863300000003E-8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4.7077066800000002E-10</v>
      </c>
      <c r="BO278" s="15">
        <v>1.68174842E-8</v>
      </c>
      <c r="BP278" s="15">
        <v>1.8739807999999999E-8</v>
      </c>
      <c r="BQ278" s="15">
        <v>2.8575811000000001E-7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2.1832931799999999E-10</v>
      </c>
      <c r="BX278" s="15">
        <v>9.9417551400000001E-10</v>
      </c>
      <c r="BY278" s="15">
        <v>1.5556471799999999E-9</v>
      </c>
      <c r="BZ278" s="15">
        <v>2.57325858E-8</v>
      </c>
      <c r="CA278" s="15">
        <v>5.88236591E-9</v>
      </c>
      <c r="CB278" s="15">
        <v>7.3440050799999998E-9</v>
      </c>
      <c r="CC278" s="15">
        <v>0</v>
      </c>
      <c r="CD278" s="15">
        <v>0</v>
      </c>
      <c r="CE278" s="15">
        <v>0</v>
      </c>
      <c r="CF278" s="15">
        <v>4.9617641600000004E-10</v>
      </c>
      <c r="CG278" s="15">
        <v>1.0788433299999999E-9</v>
      </c>
      <c r="CH278" s="15">
        <v>1.34063431E-8</v>
      </c>
      <c r="CI278" s="15">
        <v>1.08093156E-9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2.2948203199999999E-9</v>
      </c>
      <c r="CP278" s="15">
        <v>2.6459844000000002E-9</v>
      </c>
      <c r="CQ278" s="15">
        <v>0</v>
      </c>
      <c r="CR278" s="15">
        <v>7.4642447200000004E-10</v>
      </c>
      <c r="CS278" s="15">
        <v>0</v>
      </c>
      <c r="CT278" s="15">
        <v>0</v>
      </c>
      <c r="CU278" s="15">
        <v>0</v>
      </c>
      <c r="CV278" s="15">
        <v>0</v>
      </c>
      <c r="CW278" s="15">
        <v>0</v>
      </c>
      <c r="CX278" s="15">
        <v>2.39543004E-9</v>
      </c>
      <c r="CY278" s="15">
        <v>1.01543474E-7</v>
      </c>
      <c r="CZ278" s="15">
        <v>9.2461371399999999E-8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2.1924529999999999E-8</v>
      </c>
      <c r="DH278" s="15">
        <v>1.9134615700000001E-8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1.4055608900000001E-7</v>
      </c>
      <c r="DQ278" s="15">
        <v>4.0258390999999998E-8</v>
      </c>
      <c r="DR278" s="15">
        <v>7.8045399199999997E-9</v>
      </c>
      <c r="DS278" s="15">
        <v>3.8872451400000001E-9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1.3880524499999999E-7</v>
      </c>
      <c r="DZ278" s="15">
        <v>1.27865304E-7</v>
      </c>
      <c r="EA278" s="15">
        <v>2.0848493499999999E-8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3.7799370299999997E-8</v>
      </c>
      <c r="EI278" s="15">
        <v>1.47538527E-9</v>
      </c>
      <c r="EJ278" s="15">
        <v>2.0136494099999999E-10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0</v>
      </c>
      <c r="ER278" s="49" t="s">
        <v>3</v>
      </c>
      <c r="ES278" s="50"/>
      <c r="ET278" s="1"/>
      <c r="EU278" s="1"/>
      <c r="EV278" s="1"/>
      <c r="EW278" s="1"/>
      <c r="EX278" s="1"/>
    </row>
    <row r="279" spans="1:154" x14ac:dyDescent="0.25">
      <c r="A279" s="48"/>
      <c r="B279" s="14" t="s">
        <v>4</v>
      </c>
      <c r="C279" s="15">
        <v>1.3368645500000001E-10</v>
      </c>
      <c r="D279" s="15">
        <v>1.5847872600000001E-9</v>
      </c>
      <c r="E279" s="15">
        <v>2.9194392899999999E-9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1.31146935E-9</v>
      </c>
      <c r="N279" s="15">
        <v>6.0483989399999997E-9</v>
      </c>
      <c r="O279" s="15">
        <v>1.15927913E-9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6.3108967200000001E-9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3.9400971399999999E-10</v>
      </c>
      <c r="AF279" s="15">
        <v>0</v>
      </c>
      <c r="AG279" s="15">
        <v>2.9568621499999999E-9</v>
      </c>
      <c r="AH279" s="15">
        <v>3.62882254E-9</v>
      </c>
      <c r="AI279" s="15">
        <v>0</v>
      </c>
      <c r="AJ279" s="15">
        <v>0</v>
      </c>
      <c r="AK279" s="15">
        <v>0</v>
      </c>
      <c r="AL279" s="15">
        <v>0</v>
      </c>
      <c r="AM279" s="15">
        <v>6.2434910999999998E-10</v>
      </c>
      <c r="AN279" s="15">
        <v>6.1824129500000005E-8</v>
      </c>
      <c r="AO279" s="15">
        <v>1.0932134399999999E-7</v>
      </c>
      <c r="AP279" s="15">
        <v>1.5888678400000001E-8</v>
      </c>
      <c r="AQ279" s="15">
        <v>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4.3798523799999998E-9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4.5608596000000002E-9</v>
      </c>
      <c r="BF279" s="15">
        <v>7.0839460600000003E-11</v>
      </c>
      <c r="BG279" s="15">
        <v>2.26413934E-9</v>
      </c>
      <c r="BH279" s="15">
        <v>2.4155211299999998E-9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1.86827302E-11</v>
      </c>
      <c r="BO279" s="15">
        <v>1.1839682500000001E-9</v>
      </c>
      <c r="BP279" s="15">
        <v>2.0728922500000002E-9</v>
      </c>
      <c r="BQ279" s="15">
        <v>1.9974992500000001E-8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2.87095519E-11</v>
      </c>
      <c r="BX279" s="15">
        <v>3.4711957099999998E-11</v>
      </c>
      <c r="BY279" s="15">
        <v>1.3512625099999999E-10</v>
      </c>
      <c r="BZ279" s="15">
        <v>2.36898904E-9</v>
      </c>
      <c r="CA279" s="15">
        <v>1.47140031E-9</v>
      </c>
      <c r="CB279" s="15">
        <v>1.7255105499999999E-9</v>
      </c>
      <c r="CC279" s="15">
        <v>0</v>
      </c>
      <c r="CD279" s="15">
        <v>0</v>
      </c>
      <c r="CE279" s="15">
        <v>0</v>
      </c>
      <c r="CF279" s="15">
        <v>3.5777114100000003E-11</v>
      </c>
      <c r="CG279" s="15">
        <v>1.34315289E-10</v>
      </c>
      <c r="CH279" s="15">
        <v>2.8557382300000001E-9</v>
      </c>
      <c r="CI279" s="15">
        <v>1.3299448300000001E-10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1.93062293E-10</v>
      </c>
      <c r="CP279" s="15">
        <v>1.9275539E-10</v>
      </c>
      <c r="CQ279" s="15">
        <v>0</v>
      </c>
      <c r="CR279" s="15">
        <v>1.08469187E-10</v>
      </c>
      <c r="CS279" s="15">
        <v>0</v>
      </c>
      <c r="CT279" s="15">
        <v>0</v>
      </c>
      <c r="CU279" s="15">
        <v>0</v>
      </c>
      <c r="CV279" s="15">
        <v>0</v>
      </c>
      <c r="CW279" s="15">
        <v>0</v>
      </c>
      <c r="CX279" s="15">
        <v>2.066181E-10</v>
      </c>
      <c r="CY279" s="15">
        <v>1.5527842000000001E-8</v>
      </c>
      <c r="CZ279" s="15">
        <v>1.6400498600000001E-8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3.41629405E-9</v>
      </c>
      <c r="DH279" s="15">
        <v>2.6240218400000001E-9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1.26912043E-8</v>
      </c>
      <c r="DQ279" s="15">
        <v>7.1743544900000001E-9</v>
      </c>
      <c r="DR279" s="15">
        <v>1.5718545499999999E-9</v>
      </c>
      <c r="DS279" s="15">
        <v>9.6204719500000002E-10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1.16277144E-8</v>
      </c>
      <c r="DZ279" s="15">
        <v>2.49300919E-8</v>
      </c>
      <c r="EA279" s="15">
        <v>5.3311050100000001E-9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4.6336549000000003E-9</v>
      </c>
      <c r="EI279" s="15">
        <v>2.6739121700000002E-10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0</v>
      </c>
      <c r="ER279" s="49" t="s">
        <v>4</v>
      </c>
      <c r="ES279" s="50"/>
      <c r="ET279" s="1"/>
      <c r="EU279" s="1"/>
      <c r="EV279" s="1"/>
      <c r="EW279" s="1"/>
      <c r="EX279" s="1"/>
    </row>
    <row r="280" spans="1:154" x14ac:dyDescent="0.25">
      <c r="A280" s="48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49" t="s">
        <v>5</v>
      </c>
      <c r="ES280" s="50"/>
      <c r="ET280" s="1"/>
      <c r="EU280" s="1"/>
      <c r="EV280" s="1"/>
      <c r="EW280" s="1"/>
      <c r="EX280" s="1"/>
    </row>
    <row r="281" spans="1:154" x14ac:dyDescent="0.25">
      <c r="A281" s="48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49" t="s">
        <v>6</v>
      </c>
      <c r="ES281" s="50"/>
      <c r="ET281" s="1"/>
      <c r="EU281" s="1"/>
      <c r="EV281" s="1"/>
      <c r="EW281" s="1"/>
      <c r="EX281" s="1"/>
    </row>
    <row r="282" spans="1:154" x14ac:dyDescent="0.25">
      <c r="A282" s="48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49" t="s">
        <v>7</v>
      </c>
      <c r="ES282" s="50"/>
      <c r="ET282" s="1"/>
      <c r="EU282" s="1"/>
      <c r="EV282" s="1"/>
      <c r="EW282" s="1"/>
      <c r="EX282" s="1"/>
    </row>
    <row r="283" spans="1:154" x14ac:dyDescent="0.25">
      <c r="A283" s="48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49" t="s">
        <v>8</v>
      </c>
      <c r="ES283" s="50"/>
      <c r="ET283" s="1"/>
      <c r="EU283" s="1"/>
      <c r="EV283" s="1"/>
      <c r="EW283" s="1"/>
      <c r="EX283" s="1"/>
    </row>
    <row r="284" spans="1:154" x14ac:dyDescent="0.25">
      <c r="A284" s="48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49" t="s">
        <v>33</v>
      </c>
      <c r="ES284" s="50"/>
      <c r="ET284" s="1"/>
      <c r="EU284" s="1"/>
      <c r="EV284" s="1"/>
      <c r="EW284" s="1"/>
      <c r="EX284" s="1"/>
    </row>
    <row r="285" spans="1:154" x14ac:dyDescent="0.25">
      <c r="A285" s="48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49" t="s">
        <v>34</v>
      </c>
      <c r="ES285" s="50"/>
      <c r="ET285" s="1"/>
      <c r="EU285" s="1"/>
      <c r="EV285" s="1"/>
      <c r="EW285" s="1"/>
      <c r="EX285" s="1"/>
    </row>
    <row r="286" spans="1:154" x14ac:dyDescent="0.25">
      <c r="A286" s="51" t="s">
        <v>10</v>
      </c>
      <c r="B286" s="14"/>
      <c r="C286" s="16">
        <v>1.78638397E-6</v>
      </c>
      <c r="D286" s="16">
        <v>2.57251449E-5</v>
      </c>
      <c r="E286" s="16">
        <v>1.5918409099999999E-5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9.2289707000000001E-6</v>
      </c>
      <c r="N286" s="16">
        <v>3.7305080199999998E-5</v>
      </c>
      <c r="O286" s="16">
        <v>6.3235635300000004E-6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2.9905423100000001E-5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3.2760025500000002E-6</v>
      </c>
      <c r="AF286" s="16">
        <v>0</v>
      </c>
      <c r="AG286" s="16">
        <v>1.6785104099999999E-5</v>
      </c>
      <c r="AH286" s="16">
        <v>1.4536278699999999E-5</v>
      </c>
      <c r="AI286" s="16">
        <v>0</v>
      </c>
      <c r="AJ286" s="16">
        <v>0</v>
      </c>
      <c r="AK286" s="16">
        <v>0</v>
      </c>
      <c r="AL286" s="16">
        <v>0</v>
      </c>
      <c r="AM286" s="16">
        <v>8.2062380199999997E-6</v>
      </c>
      <c r="AN286" s="16">
        <v>5.9483581900000003E-4</v>
      </c>
      <c r="AO286" s="16">
        <v>7.2218604600000002E-4</v>
      </c>
      <c r="AP286" s="16">
        <v>1.02024875E-4</v>
      </c>
      <c r="AQ286" s="16">
        <v>0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2.5031066199999998E-5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6.3584872500000003E-5</v>
      </c>
      <c r="BF286" s="16">
        <v>1.37207408E-6</v>
      </c>
      <c r="BG286" s="16">
        <v>3.3627879E-5</v>
      </c>
      <c r="BH286" s="16">
        <v>4.2299204000000001E-5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5.5561713400000003E-7</v>
      </c>
      <c r="BO286" s="16">
        <v>3.7260368399999999E-5</v>
      </c>
      <c r="BP286" s="16">
        <v>4.0341168500000003E-5</v>
      </c>
      <c r="BQ286" s="16">
        <v>3.35769212E-4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3.1772943399999999E-7</v>
      </c>
      <c r="BX286" s="16">
        <v>1.28112717E-6</v>
      </c>
      <c r="BY286" s="16">
        <v>1.80389814E-6</v>
      </c>
      <c r="BZ286" s="16">
        <v>3.1249353299999999E-5</v>
      </c>
      <c r="CA286" s="16">
        <v>7.2769762400000002E-6</v>
      </c>
      <c r="CB286" s="16">
        <v>8.9809057300000001E-6</v>
      </c>
      <c r="CC286" s="16">
        <v>0</v>
      </c>
      <c r="CD286" s="16">
        <v>0</v>
      </c>
      <c r="CE286" s="16">
        <v>0</v>
      </c>
      <c r="CF286" s="16">
        <v>5.5759235199999996E-7</v>
      </c>
      <c r="CG286" s="16">
        <v>1.5401970200000001E-6</v>
      </c>
      <c r="CH286" s="16">
        <v>1.7643535299999999E-5</v>
      </c>
      <c r="CI286" s="16">
        <v>1.3470027700000001E-6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2.5625070200000001E-6</v>
      </c>
      <c r="CP286" s="16">
        <v>3.7166349399999998E-6</v>
      </c>
      <c r="CQ286" s="16">
        <v>0</v>
      </c>
      <c r="CR286" s="16">
        <v>9.1580991200000004E-7</v>
      </c>
      <c r="CS286" s="16">
        <v>0</v>
      </c>
      <c r="CT286" s="16">
        <v>0</v>
      </c>
      <c r="CU286" s="16">
        <v>0</v>
      </c>
      <c r="CV286" s="16">
        <v>0</v>
      </c>
      <c r="CW286" s="16">
        <v>0</v>
      </c>
      <c r="CX286" s="16">
        <v>3.0938667700000001E-6</v>
      </c>
      <c r="CY286" s="16">
        <v>1.3399690999999999E-4</v>
      </c>
      <c r="CZ286" s="16">
        <v>1.20084438E-4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2.9843058899999998E-5</v>
      </c>
      <c r="DH286" s="16">
        <v>2.6220590099999999E-5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2.0777253299999999E-4</v>
      </c>
      <c r="DQ286" s="16">
        <v>5.8228588000000001E-5</v>
      </c>
      <c r="DR286" s="16">
        <v>1.04563338E-5</v>
      </c>
      <c r="DS286" s="16">
        <v>5.6647099900000002E-6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1.7730095400000001E-4</v>
      </c>
      <c r="DZ286" s="16">
        <v>1.68210689E-4</v>
      </c>
      <c r="EA286" s="16">
        <v>2.8165159499999998E-5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4.9594756700000003E-5</v>
      </c>
      <c r="EI286" s="16">
        <v>2.16608735E-6</v>
      </c>
      <c r="EJ286" s="16">
        <v>2.53012578E-7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2.2743056800000001E-2</v>
      </c>
      <c r="ER286" s="42"/>
      <c r="ES286" s="52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53" t="s">
        <v>2</v>
      </c>
      <c r="D287" s="54" t="s">
        <v>3</v>
      </c>
      <c r="E287" s="55" t="s">
        <v>4</v>
      </c>
      <c r="F287" s="55" t="s">
        <v>5</v>
      </c>
      <c r="G287" s="55" t="s">
        <v>6</v>
      </c>
      <c r="H287" s="55" t="s">
        <v>7</v>
      </c>
      <c r="I287" s="55" t="s">
        <v>8</v>
      </c>
      <c r="J287" s="55" t="s">
        <v>33</v>
      </c>
      <c r="K287" s="56" t="s">
        <v>34</v>
      </c>
      <c r="L287" s="54" t="s">
        <v>2</v>
      </c>
      <c r="M287" s="54" t="s">
        <v>3</v>
      </c>
      <c r="N287" s="55" t="s">
        <v>4</v>
      </c>
      <c r="O287" s="55" t="s">
        <v>5</v>
      </c>
      <c r="P287" s="55" t="s">
        <v>6</v>
      </c>
      <c r="Q287" s="55" t="s">
        <v>7</v>
      </c>
      <c r="R287" s="55" t="s">
        <v>8</v>
      </c>
      <c r="S287" s="55" t="s">
        <v>33</v>
      </c>
      <c r="T287" s="56" t="s">
        <v>34</v>
      </c>
      <c r="U287" s="54" t="s">
        <v>2</v>
      </c>
      <c r="V287" s="54" t="s">
        <v>3</v>
      </c>
      <c r="W287" s="55" t="s">
        <v>4</v>
      </c>
      <c r="X287" s="55" t="s">
        <v>5</v>
      </c>
      <c r="Y287" s="55" t="s">
        <v>6</v>
      </c>
      <c r="Z287" s="55" t="s">
        <v>7</v>
      </c>
      <c r="AA287" s="55" t="s">
        <v>8</v>
      </c>
      <c r="AB287" s="55" t="s">
        <v>33</v>
      </c>
      <c r="AC287" s="55" t="s">
        <v>34</v>
      </c>
      <c r="AD287" s="53" t="s">
        <v>2</v>
      </c>
      <c r="AE287" s="54" t="s">
        <v>3</v>
      </c>
      <c r="AF287" s="55" t="s">
        <v>4</v>
      </c>
      <c r="AG287" s="55" t="s">
        <v>5</v>
      </c>
      <c r="AH287" s="55" t="s">
        <v>6</v>
      </c>
      <c r="AI287" s="55" t="s">
        <v>7</v>
      </c>
      <c r="AJ287" s="55" t="s">
        <v>8</v>
      </c>
      <c r="AK287" s="55" t="s">
        <v>33</v>
      </c>
      <c r="AL287" s="55" t="s">
        <v>34</v>
      </c>
      <c r="AM287" s="53" t="s">
        <v>2</v>
      </c>
      <c r="AN287" s="54" t="s">
        <v>3</v>
      </c>
      <c r="AO287" s="55" t="s">
        <v>4</v>
      </c>
      <c r="AP287" s="55" t="s">
        <v>5</v>
      </c>
      <c r="AQ287" s="55" t="s">
        <v>6</v>
      </c>
      <c r="AR287" s="55" t="s">
        <v>7</v>
      </c>
      <c r="AS287" s="55" t="s">
        <v>8</v>
      </c>
      <c r="AT287" s="55" t="s">
        <v>33</v>
      </c>
      <c r="AU287" s="55" t="s">
        <v>34</v>
      </c>
      <c r="AV287" s="53" t="s">
        <v>2</v>
      </c>
      <c r="AW287" s="54" t="s">
        <v>3</v>
      </c>
      <c r="AX287" s="55" t="s">
        <v>4</v>
      </c>
      <c r="AY287" s="55" t="s">
        <v>5</v>
      </c>
      <c r="AZ287" s="55" t="s">
        <v>6</v>
      </c>
      <c r="BA287" s="55" t="s">
        <v>7</v>
      </c>
      <c r="BB287" s="55" t="s">
        <v>8</v>
      </c>
      <c r="BC287" s="55" t="s">
        <v>33</v>
      </c>
      <c r="BD287" s="55" t="s">
        <v>34</v>
      </c>
      <c r="BE287" s="53" t="s">
        <v>2</v>
      </c>
      <c r="BF287" s="54" t="s">
        <v>3</v>
      </c>
      <c r="BG287" s="55" t="s">
        <v>4</v>
      </c>
      <c r="BH287" s="55" t="s">
        <v>5</v>
      </c>
      <c r="BI287" s="55" t="s">
        <v>6</v>
      </c>
      <c r="BJ287" s="55" t="s">
        <v>7</v>
      </c>
      <c r="BK287" s="55" t="s">
        <v>8</v>
      </c>
      <c r="BL287" s="55" t="s">
        <v>33</v>
      </c>
      <c r="BM287" s="55" t="s">
        <v>34</v>
      </c>
      <c r="BN287" s="53" t="s">
        <v>2</v>
      </c>
      <c r="BO287" s="54" t="s">
        <v>3</v>
      </c>
      <c r="BP287" s="55" t="s">
        <v>4</v>
      </c>
      <c r="BQ287" s="55" t="s">
        <v>5</v>
      </c>
      <c r="BR287" s="55" t="s">
        <v>6</v>
      </c>
      <c r="BS287" s="55" t="s">
        <v>7</v>
      </c>
      <c r="BT287" s="55" t="s">
        <v>8</v>
      </c>
      <c r="BU287" s="55" t="s">
        <v>33</v>
      </c>
      <c r="BV287" s="55" t="s">
        <v>34</v>
      </c>
      <c r="BW287" s="53" t="s">
        <v>2</v>
      </c>
      <c r="BX287" s="54" t="s">
        <v>3</v>
      </c>
      <c r="BY287" s="55" t="s">
        <v>4</v>
      </c>
      <c r="BZ287" s="55" t="s">
        <v>5</v>
      </c>
      <c r="CA287" s="55" t="s">
        <v>6</v>
      </c>
      <c r="CB287" s="55" t="s">
        <v>7</v>
      </c>
      <c r="CC287" s="55" t="s">
        <v>8</v>
      </c>
      <c r="CD287" s="55" t="s">
        <v>33</v>
      </c>
      <c r="CE287" s="55" t="s">
        <v>34</v>
      </c>
      <c r="CF287" s="53" t="s">
        <v>2</v>
      </c>
      <c r="CG287" s="54" t="s">
        <v>3</v>
      </c>
      <c r="CH287" s="55" t="s">
        <v>4</v>
      </c>
      <c r="CI287" s="55" t="s">
        <v>5</v>
      </c>
      <c r="CJ287" s="55" t="s">
        <v>6</v>
      </c>
      <c r="CK287" s="55" t="s">
        <v>7</v>
      </c>
      <c r="CL287" s="55" t="s">
        <v>8</v>
      </c>
      <c r="CM287" s="55" t="s">
        <v>33</v>
      </c>
      <c r="CN287" s="56" t="s">
        <v>34</v>
      </c>
      <c r="CO287" s="54" t="s">
        <v>2</v>
      </c>
      <c r="CP287" s="54" t="s">
        <v>3</v>
      </c>
      <c r="CQ287" s="55" t="s">
        <v>4</v>
      </c>
      <c r="CR287" s="55" t="s">
        <v>5</v>
      </c>
      <c r="CS287" s="55" t="s">
        <v>6</v>
      </c>
      <c r="CT287" s="55" t="s">
        <v>7</v>
      </c>
      <c r="CU287" s="55" t="s">
        <v>8</v>
      </c>
      <c r="CV287" s="55" t="s">
        <v>33</v>
      </c>
      <c r="CW287" s="56" t="s">
        <v>34</v>
      </c>
      <c r="CX287" s="54" t="s">
        <v>2</v>
      </c>
      <c r="CY287" s="54" t="s">
        <v>3</v>
      </c>
      <c r="CZ287" s="55" t="s">
        <v>4</v>
      </c>
      <c r="DA287" s="55" t="s">
        <v>5</v>
      </c>
      <c r="DB287" s="55" t="s">
        <v>6</v>
      </c>
      <c r="DC287" s="55" t="s">
        <v>7</v>
      </c>
      <c r="DD287" s="55" t="s">
        <v>8</v>
      </c>
      <c r="DE287" s="55" t="s">
        <v>33</v>
      </c>
      <c r="DF287" s="56" t="s">
        <v>34</v>
      </c>
      <c r="DG287" s="54" t="s">
        <v>2</v>
      </c>
      <c r="DH287" s="54" t="s">
        <v>3</v>
      </c>
      <c r="DI287" s="55" t="s">
        <v>4</v>
      </c>
      <c r="DJ287" s="55" t="s">
        <v>5</v>
      </c>
      <c r="DK287" s="55" t="s">
        <v>6</v>
      </c>
      <c r="DL287" s="55" t="s">
        <v>7</v>
      </c>
      <c r="DM287" s="55" t="s">
        <v>8</v>
      </c>
      <c r="DN287" s="55" t="s">
        <v>33</v>
      </c>
      <c r="DO287" s="56" t="s">
        <v>34</v>
      </c>
      <c r="DP287" s="54" t="s">
        <v>2</v>
      </c>
      <c r="DQ287" s="54" t="s">
        <v>3</v>
      </c>
      <c r="DR287" s="55" t="s">
        <v>4</v>
      </c>
      <c r="DS287" s="55" t="s">
        <v>5</v>
      </c>
      <c r="DT287" s="55" t="s">
        <v>6</v>
      </c>
      <c r="DU287" s="55" t="s">
        <v>7</v>
      </c>
      <c r="DV287" s="55" t="s">
        <v>8</v>
      </c>
      <c r="DW287" s="55" t="s">
        <v>33</v>
      </c>
      <c r="DX287" s="56" t="s">
        <v>34</v>
      </c>
      <c r="DY287" s="54" t="s">
        <v>2</v>
      </c>
      <c r="DZ287" s="54" t="s">
        <v>3</v>
      </c>
      <c r="EA287" s="55" t="s">
        <v>4</v>
      </c>
      <c r="EB287" s="55" t="s">
        <v>5</v>
      </c>
      <c r="EC287" s="55" t="s">
        <v>6</v>
      </c>
      <c r="ED287" s="55" t="s">
        <v>7</v>
      </c>
      <c r="EE287" s="55" t="s">
        <v>8</v>
      </c>
      <c r="EF287" s="55" t="s">
        <v>33</v>
      </c>
      <c r="EG287" s="56" t="s">
        <v>34</v>
      </c>
      <c r="EH287" s="54" t="s">
        <v>2</v>
      </c>
      <c r="EI287" s="54" t="s">
        <v>3</v>
      </c>
      <c r="EJ287" s="55" t="s">
        <v>4</v>
      </c>
      <c r="EK287" s="55" t="s">
        <v>5</v>
      </c>
      <c r="EL287" s="55" t="s">
        <v>6</v>
      </c>
      <c r="EM287" s="55" t="s">
        <v>7</v>
      </c>
      <c r="EN287" s="55" t="s">
        <v>8</v>
      </c>
      <c r="EO287" s="55" t="s">
        <v>33</v>
      </c>
      <c r="EP287" s="55" t="s">
        <v>34</v>
      </c>
      <c r="EQ287" s="41"/>
      <c r="ER287" s="57"/>
      <c r="ES287" s="58"/>
      <c r="ET287" s="1"/>
    </row>
    <row r="288" spans="1:154" x14ac:dyDescent="0.25">
      <c r="A288" s="1"/>
      <c r="B288" s="1"/>
      <c r="C288" s="59" t="s">
        <v>11</v>
      </c>
      <c r="D288" s="60"/>
      <c r="E288" s="60"/>
      <c r="F288" s="60"/>
      <c r="G288" s="60"/>
      <c r="H288" s="60"/>
      <c r="I288" s="60"/>
      <c r="J288" s="60"/>
      <c r="K288" s="61"/>
      <c r="L288" s="60" t="s">
        <v>12</v>
      </c>
      <c r="M288" s="60"/>
      <c r="N288" s="60"/>
      <c r="O288" s="60"/>
      <c r="P288" s="60"/>
      <c r="Q288" s="60"/>
      <c r="R288" s="60"/>
      <c r="S288" s="60"/>
      <c r="T288" s="60"/>
      <c r="U288" s="59" t="s">
        <v>13</v>
      </c>
      <c r="V288" s="60"/>
      <c r="W288" s="60"/>
      <c r="X288" s="60"/>
      <c r="Y288" s="60"/>
      <c r="Z288" s="60"/>
      <c r="AA288" s="60"/>
      <c r="AB288" s="60"/>
      <c r="AC288" s="61"/>
      <c r="AD288" s="60" t="s">
        <v>14</v>
      </c>
      <c r="AE288" s="60"/>
      <c r="AF288" s="60"/>
      <c r="AG288" s="60"/>
      <c r="AH288" s="60"/>
      <c r="AI288" s="60"/>
      <c r="AJ288" s="60"/>
      <c r="AK288" s="60"/>
      <c r="AL288" s="60"/>
      <c r="AM288" s="59" t="s">
        <v>15</v>
      </c>
      <c r="AN288" s="60"/>
      <c r="AO288" s="60"/>
      <c r="AP288" s="60"/>
      <c r="AQ288" s="60"/>
      <c r="AR288" s="60"/>
      <c r="AS288" s="60"/>
      <c r="AT288" s="60"/>
      <c r="AU288" s="61"/>
      <c r="AV288" s="60" t="s">
        <v>16</v>
      </c>
      <c r="AW288" s="60"/>
      <c r="AX288" s="60"/>
      <c r="AY288" s="60"/>
      <c r="AZ288" s="60"/>
      <c r="BA288" s="60"/>
      <c r="BB288" s="60"/>
      <c r="BC288" s="60"/>
      <c r="BD288" s="60"/>
      <c r="BE288" s="59" t="s">
        <v>17</v>
      </c>
      <c r="BF288" s="60"/>
      <c r="BG288" s="60"/>
      <c r="BH288" s="60"/>
      <c r="BI288" s="60"/>
      <c r="BJ288" s="60"/>
      <c r="BK288" s="60"/>
      <c r="BL288" s="60"/>
      <c r="BM288" s="61"/>
      <c r="BN288" s="60" t="s">
        <v>18</v>
      </c>
      <c r="BO288" s="60"/>
      <c r="BP288" s="60"/>
      <c r="BQ288" s="60"/>
      <c r="BR288" s="60"/>
      <c r="BS288" s="60"/>
      <c r="BT288" s="60"/>
      <c r="BU288" s="60"/>
      <c r="BV288" s="60"/>
      <c r="BW288" s="59" t="s">
        <v>19</v>
      </c>
      <c r="BX288" s="60"/>
      <c r="BY288" s="60"/>
      <c r="BZ288" s="60"/>
      <c r="CA288" s="60"/>
      <c r="CB288" s="60"/>
      <c r="CC288" s="60"/>
      <c r="CD288" s="60"/>
      <c r="CE288" s="61"/>
      <c r="CF288" s="60" t="s">
        <v>20</v>
      </c>
      <c r="CG288" s="60"/>
      <c r="CH288" s="60"/>
      <c r="CI288" s="60"/>
      <c r="CJ288" s="60"/>
      <c r="CK288" s="60"/>
      <c r="CL288" s="60"/>
      <c r="CM288" s="60"/>
      <c r="CN288" s="60"/>
      <c r="CO288" s="59" t="s">
        <v>21</v>
      </c>
      <c r="CP288" s="60"/>
      <c r="CQ288" s="60"/>
      <c r="CR288" s="60"/>
      <c r="CS288" s="60"/>
      <c r="CT288" s="60"/>
      <c r="CU288" s="60"/>
      <c r="CV288" s="60"/>
      <c r="CW288" s="60"/>
      <c r="CX288" s="59" t="s">
        <v>22</v>
      </c>
      <c r="CY288" s="60"/>
      <c r="CZ288" s="60"/>
      <c r="DA288" s="60"/>
      <c r="DB288" s="60"/>
      <c r="DC288" s="60"/>
      <c r="DD288" s="60"/>
      <c r="DE288" s="60"/>
      <c r="DF288" s="61"/>
      <c r="DG288" s="60" t="s">
        <v>23</v>
      </c>
      <c r="DH288" s="60"/>
      <c r="DI288" s="60"/>
      <c r="DJ288" s="60"/>
      <c r="DK288" s="60"/>
      <c r="DL288" s="60"/>
      <c r="DM288" s="60"/>
      <c r="DN288" s="60"/>
      <c r="DO288" s="60"/>
      <c r="DP288" s="59" t="s">
        <v>24</v>
      </c>
      <c r="DQ288" s="60"/>
      <c r="DR288" s="60"/>
      <c r="DS288" s="60"/>
      <c r="DT288" s="60"/>
      <c r="DU288" s="60"/>
      <c r="DV288" s="60"/>
      <c r="DW288" s="60"/>
      <c r="DX288" s="61"/>
      <c r="DY288" s="60" t="s">
        <v>25</v>
      </c>
      <c r="DZ288" s="60"/>
      <c r="EA288" s="60"/>
      <c r="EB288" s="60"/>
      <c r="EC288" s="60"/>
      <c r="ED288" s="60"/>
      <c r="EE288" s="60"/>
      <c r="EF288" s="60"/>
      <c r="EG288" s="60"/>
      <c r="EH288" s="59" t="s">
        <v>26</v>
      </c>
      <c r="EI288" s="60"/>
      <c r="EJ288" s="60"/>
      <c r="EK288" s="60"/>
      <c r="EL288" s="60"/>
      <c r="EM288" s="60"/>
      <c r="EN288" s="60"/>
      <c r="EO288" s="60"/>
      <c r="EP288" s="61"/>
      <c r="EQ288" s="62" t="s">
        <v>10</v>
      </c>
      <c r="ER288" s="57"/>
      <c r="ES288" s="58"/>
      <c r="ET288" s="1"/>
    </row>
    <row r="289" spans="1:150" x14ac:dyDescent="0.25">
      <c r="A289" s="1"/>
      <c r="B289" s="1"/>
      <c r="C289" s="45"/>
      <c r="D289" s="45"/>
      <c r="E289" s="25"/>
      <c r="F289" s="25"/>
      <c r="G289" s="26"/>
      <c r="H289" s="25"/>
      <c r="I289" s="25"/>
      <c r="J289" s="25"/>
      <c r="K289" s="45"/>
      <c r="L289" s="45"/>
      <c r="M289" s="45"/>
      <c r="N289" s="25"/>
      <c r="O289" s="25"/>
      <c r="P289" s="26"/>
      <c r="Q289" s="25"/>
      <c r="R289" s="25"/>
      <c r="S289" s="25"/>
      <c r="T289" s="45"/>
      <c r="U289" s="45"/>
      <c r="V289" s="45"/>
      <c r="W289" s="25"/>
      <c r="X289" s="25"/>
      <c r="Y289" s="26"/>
      <c r="Z289" s="25"/>
      <c r="AA289" s="25"/>
      <c r="AB289" s="25"/>
      <c r="AC289" s="25"/>
      <c r="AD289" s="45"/>
      <c r="AE289" s="45"/>
      <c r="AF289" s="25"/>
      <c r="AG289" s="25"/>
      <c r="AH289" s="26"/>
      <c r="AI289" s="25"/>
      <c r="AJ289" s="25"/>
      <c r="AK289" s="25"/>
      <c r="AL289" s="25"/>
      <c r="AM289" s="45"/>
      <c r="AN289" s="45"/>
      <c r="AO289" s="25"/>
      <c r="AP289" s="25"/>
      <c r="AQ289" s="26"/>
      <c r="AR289" s="25"/>
      <c r="AS289" s="25"/>
      <c r="AT289" s="25"/>
      <c r="AU289" s="25"/>
      <c r="AV289" s="45"/>
      <c r="AW289" s="45"/>
      <c r="AX289" s="25"/>
      <c r="AY289" s="25"/>
      <c r="AZ289" s="26"/>
      <c r="BA289" s="25"/>
      <c r="BB289" s="25"/>
      <c r="BC289" s="25"/>
      <c r="BD289" s="25"/>
      <c r="BE289" s="45"/>
      <c r="BF289" s="45"/>
      <c r="BG289" s="25"/>
      <c r="BH289" s="25"/>
      <c r="BI289" s="26"/>
      <c r="BJ289" s="25"/>
      <c r="BK289" s="25"/>
      <c r="BL289" s="25"/>
      <c r="BM289" s="25"/>
      <c r="BN289" s="45"/>
      <c r="BO289" s="45"/>
      <c r="BP289" s="25"/>
      <c r="BQ289" s="25"/>
      <c r="BR289" s="26"/>
      <c r="BS289" s="25"/>
      <c r="BT289" s="25"/>
      <c r="BU289" s="25"/>
      <c r="BV289" s="25"/>
      <c r="BW289" s="45"/>
      <c r="BX289" s="45"/>
      <c r="BY289" s="25"/>
      <c r="BZ289" s="25"/>
      <c r="CA289" s="26"/>
      <c r="CB289" s="25"/>
      <c r="CC289" s="25"/>
      <c r="CD289" s="25"/>
      <c r="CE289" s="25"/>
      <c r="CF289" s="45"/>
      <c r="CG289" s="45"/>
      <c r="CH289" s="25"/>
      <c r="CI289" s="25"/>
      <c r="CJ289" s="26"/>
      <c r="CK289" s="25"/>
      <c r="CL289" s="25"/>
      <c r="CM289" s="25"/>
      <c r="CN289" s="45"/>
      <c r="CO289" s="45"/>
      <c r="CP289" s="45"/>
      <c r="CQ289" s="25"/>
      <c r="CR289" s="25"/>
      <c r="CS289" s="26"/>
      <c r="CT289" s="25"/>
      <c r="CU289" s="25"/>
      <c r="CV289" s="25"/>
      <c r="CW289" s="45"/>
      <c r="CX289" s="45"/>
      <c r="CY289" s="45"/>
      <c r="CZ289" s="25"/>
      <c r="DA289" s="25"/>
      <c r="DB289" s="26"/>
      <c r="DC289" s="25"/>
      <c r="DD289" s="25"/>
      <c r="DE289" s="25"/>
      <c r="DF289" s="45"/>
      <c r="DG289" s="45"/>
      <c r="DH289" s="45"/>
      <c r="DI289" s="25"/>
      <c r="DJ289" s="25"/>
      <c r="DK289" s="26"/>
      <c r="DL289" s="25"/>
      <c r="DM289" s="25"/>
      <c r="DN289" s="25"/>
      <c r="DO289" s="45"/>
      <c r="DP289" s="45"/>
      <c r="DQ289" s="45"/>
      <c r="DR289" s="25"/>
      <c r="DS289" s="25"/>
      <c r="DT289" s="26"/>
      <c r="DU289" s="25"/>
      <c r="DV289" s="25"/>
      <c r="DW289" s="25"/>
      <c r="DX289" s="45"/>
      <c r="DY289" s="45"/>
      <c r="DZ289" s="45"/>
      <c r="EA289" s="25"/>
      <c r="EB289" s="25"/>
      <c r="EC289" s="26"/>
      <c r="ED289" s="25"/>
      <c r="EE289" s="25"/>
      <c r="EF289" s="25"/>
      <c r="EG289" s="45"/>
      <c r="EH289" s="45"/>
      <c r="EI289" s="45"/>
      <c r="EJ289" s="25"/>
      <c r="EK289" s="25"/>
      <c r="EL289" s="26"/>
      <c r="EM289" s="25"/>
      <c r="EN289" s="25"/>
      <c r="EO289" s="25"/>
      <c r="EP289" s="25"/>
      <c r="EQ289" s="63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42:ES150"/>
    <mergeCell ref="ES151:ES159"/>
    <mergeCell ref="ES160:ES168"/>
    <mergeCell ref="ES169:ES177"/>
    <mergeCell ref="ES178:ES186"/>
    <mergeCell ref="ES187:ES19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F14C-12FB-4948-A90D-8E88FB75EEE6}">
  <sheetPr>
    <tabColor theme="0" tint="-0.499984740745262"/>
  </sheetPr>
  <dimension ref="A1:EX289"/>
  <sheetViews>
    <sheetView zoomScale="85" zoomScaleNormal="85" workbookViewId="0">
      <selection activeCell="F114" sqref="F114"/>
    </sheetView>
  </sheetViews>
  <sheetFormatPr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4" t="s">
        <v>40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2050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25">
      <c r="A7" s="18" t="s">
        <v>1</v>
      </c>
      <c r="B7" s="19" t="s">
        <v>2</v>
      </c>
      <c r="C7" s="19" t="s">
        <v>3</v>
      </c>
      <c r="D7" s="20" t="s">
        <v>4</v>
      </c>
      <c r="E7" s="20" t="s">
        <v>5</v>
      </c>
      <c r="F7" s="20" t="s">
        <v>6</v>
      </c>
      <c r="G7" s="20" t="s">
        <v>7</v>
      </c>
      <c r="H7" s="20" t="s">
        <v>8</v>
      </c>
      <c r="I7" s="2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5">
      <c r="A8" s="14" t="s">
        <v>11</v>
      </c>
      <c r="B8" s="15">
        <f t="shared" ref="B8:J23" si="0">B28+B79+B110</f>
        <v>1.9746401103896659E-5</v>
      </c>
      <c r="C8" s="15">
        <f t="shared" si="0"/>
        <v>3.6588862849840976E-4</v>
      </c>
      <c r="D8" s="15">
        <f t="shared" si="0"/>
        <v>1.7480009450768501E-4</v>
      </c>
      <c r="E8" s="15">
        <f t="shared" si="0"/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64">
        <f t="shared" si="0"/>
        <v>5.6043512410999146E-4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5">
      <c r="A9" s="14" t="s">
        <v>12</v>
      </c>
      <c r="B9" s="15">
        <f t="shared" si="0"/>
        <v>0</v>
      </c>
      <c r="C9" s="15">
        <f t="shared" si="0"/>
        <v>1.1945961768550056E-4</v>
      </c>
      <c r="D9" s="15">
        <f t="shared" si="0"/>
        <v>4.697034264180367E-4</v>
      </c>
      <c r="E9" s="15">
        <f t="shared" si="0"/>
        <v>7.0881618249554024E-5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64">
        <f t="shared" si="0"/>
        <v>6.6004466235309136E-4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5">
      <c r="A10" s="14" t="s">
        <v>13</v>
      </c>
      <c r="B10" s="15">
        <f t="shared" si="0"/>
        <v>0</v>
      </c>
      <c r="C10" s="15">
        <f t="shared" si="0"/>
        <v>0</v>
      </c>
      <c r="D10" s="15">
        <f t="shared" si="0"/>
        <v>4.2493343960589076E-4</v>
      </c>
      <c r="E10" s="15">
        <f t="shared" si="0"/>
        <v>0</v>
      </c>
      <c r="F10" s="15">
        <f t="shared" si="0"/>
        <v>0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64">
        <f t="shared" si="0"/>
        <v>4.2493343960589076E-4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5">
      <c r="A11" s="14" t="s">
        <v>14</v>
      </c>
      <c r="B11" s="15">
        <f t="shared" si="0"/>
        <v>0</v>
      </c>
      <c r="C11" s="15">
        <f t="shared" si="0"/>
        <v>4.9927722470796281E-5</v>
      </c>
      <c r="D11" s="15">
        <f t="shared" si="0"/>
        <v>0</v>
      </c>
      <c r="E11" s="15">
        <f t="shared" si="0"/>
        <v>2.3593947515786084E-4</v>
      </c>
      <c r="F11" s="15">
        <f t="shared" si="0"/>
        <v>1.5926032333171794E-4</v>
      </c>
      <c r="G11" s="15">
        <f t="shared" si="0"/>
        <v>0</v>
      </c>
      <c r="H11" s="15">
        <f t="shared" si="0"/>
        <v>0</v>
      </c>
      <c r="I11" s="15">
        <f t="shared" si="0"/>
        <v>0</v>
      </c>
      <c r="J11" s="64">
        <f t="shared" si="0"/>
        <v>4.4512752096037501E-4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5">
      <c r="A12" s="14" t="s">
        <v>15</v>
      </c>
      <c r="B12" s="15">
        <f t="shared" si="0"/>
        <v>6.393815832515653E-5</v>
      </c>
      <c r="C12" s="15">
        <f t="shared" si="0"/>
        <v>7.5063396247995679E-3</v>
      </c>
      <c r="D12" s="15">
        <f t="shared" si="0"/>
        <v>9.7437067657145295E-3</v>
      </c>
      <c r="E12" s="15">
        <f t="shared" si="0"/>
        <v>9.2833572779376923E-4</v>
      </c>
      <c r="F12" s="15">
        <f t="shared" si="0"/>
        <v>0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64">
        <f t="shared" si="0"/>
        <v>1.8242320276633021E-2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5">
      <c r="A13" s="14" t="s">
        <v>16</v>
      </c>
      <c r="B13" s="15">
        <f t="shared" si="0"/>
        <v>0</v>
      </c>
      <c r="C13" s="15">
        <f t="shared" si="0"/>
        <v>0</v>
      </c>
      <c r="D13" s="15">
        <f t="shared" si="0"/>
        <v>0</v>
      </c>
      <c r="E13" s="15">
        <f t="shared" si="0"/>
        <v>1.8610112518996407E-4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64">
        <f t="shared" si="0"/>
        <v>1.8610112518996407E-4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5">
      <c r="A14" s="14" t="s">
        <v>17</v>
      </c>
      <c r="B14" s="15">
        <f t="shared" si="0"/>
        <v>2.0426564050676503E-4</v>
      </c>
      <c r="C14" s="15">
        <f t="shared" si="0"/>
        <v>1.7666096803184026E-5</v>
      </c>
      <c r="D14" s="15">
        <f t="shared" si="0"/>
        <v>2.5545227931424305E-4</v>
      </c>
      <c r="E14" s="15">
        <f t="shared" si="0"/>
        <v>3.0470127346982843E-4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64">
        <f t="shared" si="0"/>
        <v>7.8208529009402049E-4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5">
      <c r="A15" s="14" t="s">
        <v>18</v>
      </c>
      <c r="B15" s="15">
        <f t="shared" si="0"/>
        <v>1.2458004976029856E-6</v>
      </c>
      <c r="C15" s="15">
        <f t="shared" si="0"/>
        <v>1.630533357005956E-3</v>
      </c>
      <c r="D15" s="15">
        <f t="shared" si="0"/>
        <v>1.5542018903311583E-3</v>
      </c>
      <c r="E15" s="15">
        <f t="shared" si="0"/>
        <v>2.3457177804846224E-3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64">
        <f t="shared" si="0"/>
        <v>5.5316988283193392E-3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5">
      <c r="A16" s="14" t="s">
        <v>19</v>
      </c>
      <c r="B16" s="15">
        <f t="shared" si="0"/>
        <v>2.6183746657407906E-6</v>
      </c>
      <c r="C16" s="15">
        <f t="shared" si="0"/>
        <v>3.0044725944178633E-5</v>
      </c>
      <c r="D16" s="15">
        <f t="shared" si="0"/>
        <v>1.7614944952135015E-5</v>
      </c>
      <c r="E16" s="15">
        <f t="shared" si="0"/>
        <v>2.265127011149164E-4</v>
      </c>
      <c r="F16" s="15">
        <f t="shared" si="0"/>
        <v>5.4494672458293717E-5</v>
      </c>
      <c r="G16" s="15">
        <f t="shared" si="0"/>
        <v>5.8535040722994131E-5</v>
      </c>
      <c r="H16" s="15">
        <f t="shared" si="0"/>
        <v>0</v>
      </c>
      <c r="I16" s="15">
        <f t="shared" si="0"/>
        <v>0</v>
      </c>
      <c r="J16" s="64">
        <f t="shared" si="0"/>
        <v>3.8982045985825865E-4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5">
      <c r="A17" s="14" t="s">
        <v>20</v>
      </c>
      <c r="B17" s="15">
        <f t="shared" si="0"/>
        <v>1.3467936973503966E-6</v>
      </c>
      <c r="C17" s="15">
        <f t="shared" si="0"/>
        <v>1.8543784312947547E-5</v>
      </c>
      <c r="D17" s="15">
        <f t="shared" si="0"/>
        <v>1.7454915957167271E-4</v>
      </c>
      <c r="E17" s="15">
        <f t="shared" si="0"/>
        <v>8.3865176160438251E-6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64">
        <f t="shared" si="0"/>
        <v>2.0282625519801449E-4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5">
      <c r="A18" s="14" t="s">
        <v>21</v>
      </c>
      <c r="B18" s="15">
        <f t="shared" si="0"/>
        <v>1.6002484417980894E-5</v>
      </c>
      <c r="C18" s="15">
        <f t="shared" si="0"/>
        <v>4.3063389816021582E-5</v>
      </c>
      <c r="D18" s="15">
        <f t="shared" si="0"/>
        <v>0</v>
      </c>
      <c r="E18" s="15">
        <f t="shared" si="0"/>
        <v>6.3320481869614906E-6</v>
      </c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64">
        <f t="shared" si="0"/>
        <v>6.5397922420963977E-5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5">
      <c r="A19" s="14" t="s">
        <v>22</v>
      </c>
      <c r="B19" s="15">
        <f t="shared" si="0"/>
        <v>3.8066032947899893E-5</v>
      </c>
      <c r="C19" s="15">
        <f t="shared" si="0"/>
        <v>1.7122661433901546E-3</v>
      </c>
      <c r="D19" s="15">
        <f t="shared" si="0"/>
        <v>1.5183800999066497E-3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64">
        <f t="shared" si="0"/>
        <v>3.2687122762447042E-3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5">
      <c r="A20" s="14" t="s">
        <v>23</v>
      </c>
      <c r="B20" s="15">
        <f t="shared" si="0"/>
        <v>3.164862690336454E-4</v>
      </c>
      <c r="C20" s="15">
        <f t="shared" si="0"/>
        <v>4.0523296554227287E-4</v>
      </c>
      <c r="D20" s="15">
        <f t="shared" si="0"/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64">
        <f t="shared" si="0"/>
        <v>7.2171923457591816E-4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5">
      <c r="A21" s="14" t="s">
        <v>24</v>
      </c>
      <c r="B21" s="15">
        <f t="shared" si="0"/>
        <v>5.5143551765321997E-3</v>
      </c>
      <c r="C21" s="15">
        <f t="shared" si="0"/>
        <v>1.0487931173342408E-3</v>
      </c>
      <c r="D21" s="15">
        <f t="shared" si="0"/>
        <v>8.9626249486622888E-5</v>
      </c>
      <c r="E21" s="15">
        <f t="shared" si="0"/>
        <v>6.3755542058997408E-5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64">
        <f t="shared" si="0"/>
        <v>6.7165300854120603E-3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5">
      <c r="A22" s="14" t="s">
        <v>25</v>
      </c>
      <c r="B22" s="15">
        <f t="shared" si="0"/>
        <v>1.9196991906060309E-3</v>
      </c>
      <c r="C22" s="15">
        <f t="shared" si="0"/>
        <v>2.2219140861902036E-3</v>
      </c>
      <c r="D22" s="15">
        <f t="shared" si="0"/>
        <v>3.8171832220988325E-4</v>
      </c>
      <c r="E22" s="15">
        <f t="shared" si="0"/>
        <v>0</v>
      </c>
      <c r="F22" s="15">
        <f t="shared" si="0"/>
        <v>0</v>
      </c>
      <c r="G22" s="15">
        <f t="shared" si="0"/>
        <v>0</v>
      </c>
      <c r="H22" s="15">
        <f t="shared" si="0"/>
        <v>0</v>
      </c>
      <c r="I22" s="15">
        <f t="shared" si="0"/>
        <v>0</v>
      </c>
      <c r="J22" s="64">
        <f t="shared" si="0"/>
        <v>4.5233315990061184E-3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5">
      <c r="A23" s="14" t="s">
        <v>26</v>
      </c>
      <c r="B23" s="15">
        <f t="shared" si="0"/>
        <v>6.4071491449220691E-4</v>
      </c>
      <c r="C23" s="15">
        <f t="shared" si="0"/>
        <v>3.9772274880242589E-5</v>
      </c>
      <c r="D23" s="15">
        <f t="shared" si="0"/>
        <v>6.185532781247811E-6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64">
        <f t="shared" si="0"/>
        <v>6.8667272215369723E-4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5">
      <c r="A24" s="17" t="s">
        <v>10</v>
      </c>
      <c r="B24" s="16">
        <f t="shared" ref="B24:C24" si="1">SUM(B8:B23)</f>
        <v>8.7384852368264758E-3</v>
      </c>
      <c r="C24" s="16">
        <f t="shared" si="1"/>
        <v>1.5209445534673674E-2</v>
      </c>
      <c r="D24" s="16">
        <f t="shared" ref="D24:J24" si="2">SUM(D8:D23)</f>
        <v>1.4810872204799756E-2</v>
      </c>
      <c r="E24" s="16">
        <f t="shared" si="2"/>
        <v>4.3766638093225181E-3</v>
      </c>
      <c r="F24" s="16">
        <f t="shared" si="2"/>
        <v>2.1375499579001167E-4</v>
      </c>
      <c r="G24" s="16">
        <f t="shared" si="2"/>
        <v>5.8535040722994131E-5</v>
      </c>
      <c r="H24" s="16">
        <f t="shared" si="2"/>
        <v>0</v>
      </c>
      <c r="I24" s="16">
        <f t="shared" si="2"/>
        <v>0</v>
      </c>
      <c r="J24" s="16">
        <f t="shared" si="2"/>
        <v>4.3407756822135428E-2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5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25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5">
      <c r="A28" s="14" t="s">
        <v>11</v>
      </c>
      <c r="B28" s="15">
        <f>INDEX($A$47:$Q$55,MATCH(B$27,$A$47:$A$55,0),MATCH($A28,$A$47:$Q$47,0))</f>
        <v>2.8998641199999998E-6</v>
      </c>
      <c r="C28" s="15">
        <f t="shared" ref="B28:J43" si="3">INDEX($A$47:$Q$55,MATCH(C$27,$A$47:$A$55,0),MATCH($A28,$A$47:$Q$47,0))</f>
        <v>3.1071823399999999E-5</v>
      </c>
      <c r="D28" s="15">
        <f t="shared" si="3"/>
        <v>1.2230648300000001E-5</v>
      </c>
      <c r="E28" s="15">
        <f t="shared" si="3"/>
        <v>0</v>
      </c>
      <c r="F28" s="15">
        <f t="shared" si="3"/>
        <v>0</v>
      </c>
      <c r="G28" s="15">
        <f t="shared" si="3"/>
        <v>0</v>
      </c>
      <c r="H28" s="15">
        <f t="shared" si="3"/>
        <v>0</v>
      </c>
      <c r="I28" s="15">
        <f t="shared" si="3"/>
        <v>0</v>
      </c>
      <c r="J28" s="16">
        <f t="shared" ref="J28:J43" si="4">SUM(B28:I28)</f>
        <v>4.6202335819999998E-5</v>
      </c>
      <c r="K28" s="21"/>
      <c r="L28" s="21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5">
      <c r="A29" s="14" t="s">
        <v>12</v>
      </c>
      <c r="B29" s="15">
        <f t="shared" si="3"/>
        <v>0</v>
      </c>
      <c r="C29" s="15">
        <f t="shared" si="3"/>
        <v>1.0137488299999999E-5</v>
      </c>
      <c r="D29" s="15">
        <f t="shared" si="3"/>
        <v>3.0477971999999999E-5</v>
      </c>
      <c r="E29" s="15">
        <f t="shared" si="3"/>
        <v>4.6739748899999998E-6</v>
      </c>
      <c r="F29" s="15">
        <f t="shared" si="3"/>
        <v>0</v>
      </c>
      <c r="G29" s="15">
        <f t="shared" si="3"/>
        <v>0</v>
      </c>
      <c r="H29" s="15">
        <f t="shared" si="3"/>
        <v>0</v>
      </c>
      <c r="I29" s="15">
        <f t="shared" si="3"/>
        <v>0</v>
      </c>
      <c r="J29" s="16">
        <f t="shared" si="4"/>
        <v>4.5289435189999996E-5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5">
      <c r="A30" s="14" t="s">
        <v>13</v>
      </c>
      <c r="B30" s="15">
        <f t="shared" si="3"/>
        <v>0</v>
      </c>
      <c r="C30" s="15">
        <f>INDEX($A$47:$Q$55,MATCH(C$27,$A$47:$A$55,0),MATCH($A30,$A$47:$Q$47,0))</f>
        <v>0</v>
      </c>
      <c r="D30" s="15">
        <f t="shared" si="3"/>
        <v>2.3120678700000001E-5</v>
      </c>
      <c r="E30" s="15">
        <f t="shared" si="3"/>
        <v>0</v>
      </c>
      <c r="F30" s="15">
        <f t="shared" si="3"/>
        <v>0</v>
      </c>
      <c r="G30" s="15">
        <f t="shared" si="3"/>
        <v>0</v>
      </c>
      <c r="H30" s="15">
        <f t="shared" si="3"/>
        <v>0</v>
      </c>
      <c r="I30" s="15">
        <f t="shared" si="3"/>
        <v>0</v>
      </c>
      <c r="J30" s="16">
        <f t="shared" si="4"/>
        <v>2.3120678700000001E-5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5">
      <c r="A31" s="14" t="s">
        <v>14</v>
      </c>
      <c r="B31" s="15">
        <f t="shared" si="3"/>
        <v>0</v>
      </c>
      <c r="C31" s="15">
        <f t="shared" si="3"/>
        <v>4.3412635200000001E-6</v>
      </c>
      <c r="D31" s="15">
        <f t="shared" si="3"/>
        <v>0</v>
      </c>
      <c r="E31" s="15">
        <f t="shared" si="3"/>
        <v>1.43322699E-5</v>
      </c>
      <c r="F31" s="15">
        <f t="shared" si="3"/>
        <v>8.1137071900000008E-6</v>
      </c>
      <c r="G31" s="15">
        <f t="shared" si="3"/>
        <v>0</v>
      </c>
      <c r="H31" s="15">
        <f t="shared" si="3"/>
        <v>0</v>
      </c>
      <c r="I31" s="15">
        <f t="shared" si="3"/>
        <v>0</v>
      </c>
      <c r="J31" s="16">
        <f t="shared" si="4"/>
        <v>2.6787240610000002E-5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5">
      <c r="A32" s="14" t="s">
        <v>15</v>
      </c>
      <c r="B32" s="15">
        <f t="shared" si="3"/>
        <v>1.0444083000000001E-5</v>
      </c>
      <c r="C32" s="15">
        <f t="shared" si="3"/>
        <v>6.7117977699999998E-4</v>
      </c>
      <c r="D32" s="15">
        <f>INDEX($A$47:$Q$55,MATCH(D$27,$A$47:$A$55,0),MATCH($A32,$A$47:$Q$47,0))</f>
        <v>6.3720992300000002E-4</v>
      </c>
      <c r="E32" s="15">
        <f t="shared" si="3"/>
        <v>7.1436195899999996E-5</v>
      </c>
      <c r="F32" s="15">
        <f t="shared" si="3"/>
        <v>0</v>
      </c>
      <c r="G32" s="15">
        <f t="shared" si="3"/>
        <v>0</v>
      </c>
      <c r="H32" s="15">
        <f t="shared" si="3"/>
        <v>0</v>
      </c>
      <c r="I32" s="15">
        <f t="shared" si="3"/>
        <v>0</v>
      </c>
      <c r="J32" s="16">
        <f t="shared" si="4"/>
        <v>1.3902699789000001E-3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5">
      <c r="A33" s="14" t="s">
        <v>16</v>
      </c>
      <c r="B33" s="15">
        <f t="shared" si="3"/>
        <v>0</v>
      </c>
      <c r="C33" s="15">
        <f t="shared" si="3"/>
        <v>0</v>
      </c>
      <c r="D33" s="15">
        <f t="shared" si="3"/>
        <v>0</v>
      </c>
      <c r="E33" s="15">
        <f t="shared" si="3"/>
        <v>1.51775858E-5</v>
      </c>
      <c r="F33" s="15">
        <f t="shared" si="3"/>
        <v>0</v>
      </c>
      <c r="G33" s="15">
        <f t="shared" si="3"/>
        <v>0</v>
      </c>
      <c r="H33" s="15">
        <f t="shared" si="3"/>
        <v>0</v>
      </c>
      <c r="I33" s="15">
        <f t="shared" si="3"/>
        <v>0</v>
      </c>
      <c r="J33" s="16">
        <f t="shared" si="4"/>
        <v>1.51775858E-5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5">
      <c r="A34" s="14" t="s">
        <v>17</v>
      </c>
      <c r="B34" s="15">
        <f t="shared" si="3"/>
        <v>5.5942505000000002E-5</v>
      </c>
      <c r="C34" s="15">
        <f t="shared" si="3"/>
        <v>1.5768186E-6</v>
      </c>
      <c r="D34" s="15">
        <f t="shared" si="3"/>
        <v>2.4414977E-5</v>
      </c>
      <c r="E34" s="15">
        <f t="shared" si="3"/>
        <v>2.6437020999999999E-5</v>
      </c>
      <c r="F34" s="15">
        <f t="shared" si="3"/>
        <v>0</v>
      </c>
      <c r="G34" s="15">
        <f t="shared" si="3"/>
        <v>0</v>
      </c>
      <c r="H34" s="15">
        <f t="shared" si="3"/>
        <v>0</v>
      </c>
      <c r="I34" s="15">
        <f t="shared" si="3"/>
        <v>0</v>
      </c>
      <c r="J34" s="16">
        <f t="shared" si="4"/>
        <v>1.083713216E-4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5">
      <c r="A35" s="14" t="s">
        <v>18</v>
      </c>
      <c r="B35" s="15">
        <f t="shared" si="3"/>
        <v>4.9315327400000001E-7</v>
      </c>
      <c r="C35" s="15">
        <f t="shared" si="3"/>
        <v>5.0709989799999997E-5</v>
      </c>
      <c r="D35" s="15">
        <f t="shared" si="3"/>
        <v>4.6240569599999997E-5</v>
      </c>
      <c r="E35" s="15">
        <f t="shared" si="3"/>
        <v>2.1354678500000001E-4</v>
      </c>
      <c r="F35" s="15">
        <f t="shared" si="3"/>
        <v>0</v>
      </c>
      <c r="G35" s="15">
        <f t="shared" si="3"/>
        <v>0</v>
      </c>
      <c r="H35" s="15">
        <f t="shared" si="3"/>
        <v>0</v>
      </c>
      <c r="I35" s="15">
        <f t="shared" si="3"/>
        <v>0</v>
      </c>
      <c r="J35" s="16">
        <f t="shared" si="4"/>
        <v>3.1099049767400002E-4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5">
      <c r="A36" s="14" t="s">
        <v>19</v>
      </c>
      <c r="B36" s="15">
        <f t="shared" si="3"/>
        <v>4.9072865199999998E-7</v>
      </c>
      <c r="C36" s="15">
        <f t="shared" si="3"/>
        <v>1.9183334999999999E-6</v>
      </c>
      <c r="D36" s="15">
        <f t="shared" si="3"/>
        <v>1.4510317900000001E-6</v>
      </c>
      <c r="E36" s="15">
        <f t="shared" si="3"/>
        <v>2.0320060999999999E-5</v>
      </c>
      <c r="F36" s="15">
        <f t="shared" si="3"/>
        <v>3.8284446600000003E-6</v>
      </c>
      <c r="G36" s="15">
        <f t="shared" si="3"/>
        <v>4.46533076E-6</v>
      </c>
      <c r="H36" s="15">
        <f t="shared" si="3"/>
        <v>0</v>
      </c>
      <c r="I36" s="15">
        <f t="shared" si="3"/>
        <v>0</v>
      </c>
      <c r="J36" s="16">
        <f t="shared" si="4"/>
        <v>3.2473930361999997E-5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4" t="s">
        <v>20</v>
      </c>
      <c r="B37" s="15">
        <f t="shared" si="3"/>
        <v>4.58408005E-7</v>
      </c>
      <c r="C37" s="15">
        <f t="shared" si="3"/>
        <v>1.86070227E-6</v>
      </c>
      <c r="D37" s="15">
        <f t="shared" si="3"/>
        <v>1.5832996899999999E-5</v>
      </c>
      <c r="E37" s="15">
        <f t="shared" si="3"/>
        <v>9.0863712399999996E-7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6">
        <f t="shared" si="4"/>
        <v>1.9060744299E-5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4" t="s">
        <v>21</v>
      </c>
      <c r="B38" s="15">
        <f t="shared" si="3"/>
        <v>2.7463433300000001E-6</v>
      </c>
      <c r="C38" s="15">
        <f t="shared" si="3"/>
        <v>4.6205209400000002E-6</v>
      </c>
      <c r="D38" s="15">
        <f t="shared" si="3"/>
        <v>0</v>
      </c>
      <c r="E38" s="15">
        <f t="shared" si="3"/>
        <v>6.1615012999999996E-7</v>
      </c>
      <c r="F38" s="15">
        <f t="shared" si="3"/>
        <v>0</v>
      </c>
      <c r="G38" s="15">
        <f t="shared" si="3"/>
        <v>0</v>
      </c>
      <c r="H38" s="15">
        <f t="shared" si="3"/>
        <v>0</v>
      </c>
      <c r="I38" s="15">
        <f t="shared" si="3"/>
        <v>0</v>
      </c>
      <c r="J38" s="16">
        <f t="shared" si="4"/>
        <v>7.983014400000001E-6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4" t="s">
        <v>22</v>
      </c>
      <c r="B39" s="15">
        <f t="shared" si="3"/>
        <v>5.2488911400000003E-6</v>
      </c>
      <c r="C39" s="15">
        <f t="shared" si="3"/>
        <v>1.5203115500000001E-4</v>
      </c>
      <c r="D39" s="15">
        <f t="shared" si="3"/>
        <v>1.1262321800000001E-4</v>
      </c>
      <c r="E39" s="15">
        <f t="shared" si="3"/>
        <v>0</v>
      </c>
      <c r="F39" s="15">
        <f t="shared" si="3"/>
        <v>0</v>
      </c>
      <c r="G39" s="15">
        <f t="shared" si="3"/>
        <v>0</v>
      </c>
      <c r="H39" s="15">
        <f t="shared" si="3"/>
        <v>0</v>
      </c>
      <c r="I39" s="15">
        <f t="shared" si="3"/>
        <v>0</v>
      </c>
      <c r="J39" s="16">
        <f t="shared" si="4"/>
        <v>2.6990326414000001E-4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4" t="s">
        <v>23</v>
      </c>
      <c r="B40" s="15">
        <f t="shared" si="3"/>
        <v>5.3075593399999998E-5</v>
      </c>
      <c r="C40" s="15">
        <f t="shared" si="3"/>
        <v>3.8295951799999999E-5</v>
      </c>
      <c r="D40" s="15">
        <f t="shared" si="3"/>
        <v>0</v>
      </c>
      <c r="E40" s="15">
        <f t="shared" si="3"/>
        <v>0</v>
      </c>
      <c r="F40" s="15">
        <f t="shared" si="3"/>
        <v>0</v>
      </c>
      <c r="G40" s="15">
        <f t="shared" si="3"/>
        <v>0</v>
      </c>
      <c r="H40" s="15">
        <f t="shared" si="3"/>
        <v>0</v>
      </c>
      <c r="I40" s="15">
        <f t="shared" si="3"/>
        <v>0</v>
      </c>
      <c r="J40" s="16">
        <f t="shared" si="4"/>
        <v>9.1371545200000004E-5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5">
      <c r="A41" s="14" t="s">
        <v>24</v>
      </c>
      <c r="B41" s="15">
        <f t="shared" si="3"/>
        <v>2.1947965199999999E-4</v>
      </c>
      <c r="C41" s="15">
        <f t="shared" si="3"/>
        <v>7.14094595E-5</v>
      </c>
      <c r="D41" s="15">
        <f t="shared" si="3"/>
        <v>8.5296930400000008E-6</v>
      </c>
      <c r="E41" s="15">
        <f t="shared" si="3"/>
        <v>4.4212294E-6</v>
      </c>
      <c r="F41" s="15">
        <f t="shared" si="3"/>
        <v>0</v>
      </c>
      <c r="G41" s="15">
        <f t="shared" si="3"/>
        <v>0</v>
      </c>
      <c r="H41" s="15">
        <f t="shared" si="3"/>
        <v>0</v>
      </c>
      <c r="I41" s="15">
        <f t="shared" si="3"/>
        <v>0</v>
      </c>
      <c r="J41" s="16">
        <f t="shared" si="4"/>
        <v>3.0384003394E-4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5">
      <c r="A42" s="14" t="s">
        <v>25</v>
      </c>
      <c r="B42" s="15">
        <f t="shared" si="3"/>
        <v>2.9651082200000001E-4</v>
      </c>
      <c r="C42" s="15">
        <f t="shared" si="3"/>
        <v>1.88436575E-4</v>
      </c>
      <c r="D42" s="15">
        <f t="shared" si="3"/>
        <v>2.3434308800000002E-5</v>
      </c>
      <c r="E42" s="15">
        <f t="shared" si="3"/>
        <v>0</v>
      </c>
      <c r="F42" s="15">
        <f t="shared" si="3"/>
        <v>0</v>
      </c>
      <c r="G42" s="15">
        <f t="shared" si="3"/>
        <v>0</v>
      </c>
      <c r="H42" s="15">
        <f t="shared" si="3"/>
        <v>0</v>
      </c>
      <c r="I42" s="15">
        <f t="shared" si="3"/>
        <v>0</v>
      </c>
      <c r="J42" s="16">
        <f t="shared" si="4"/>
        <v>5.0838170580000007E-4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5">
      <c r="A43" s="14" t="s">
        <v>26</v>
      </c>
      <c r="B43" s="15">
        <f t="shared" si="3"/>
        <v>6.6059390300000001E-5</v>
      </c>
      <c r="C43" s="15">
        <f t="shared" si="3"/>
        <v>2.4792237400000001E-6</v>
      </c>
      <c r="D43" s="15">
        <f t="shared" si="3"/>
        <v>3.67830152E-7</v>
      </c>
      <c r="E43" s="15">
        <f t="shared" si="3"/>
        <v>0</v>
      </c>
      <c r="F43" s="15">
        <f t="shared" si="3"/>
        <v>0</v>
      </c>
      <c r="G43" s="15">
        <f t="shared" si="3"/>
        <v>0</v>
      </c>
      <c r="H43" s="15">
        <f t="shared" si="3"/>
        <v>0</v>
      </c>
      <c r="I43" s="15">
        <f t="shared" si="3"/>
        <v>0</v>
      </c>
      <c r="J43" s="16">
        <f t="shared" si="4"/>
        <v>6.8906444192000003E-5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5">
      <c r="A44" s="17" t="s">
        <v>10</v>
      </c>
      <c r="B44" s="16">
        <f t="shared" ref="B44:J44" si="5">SUM(B28:B43)</f>
        <v>7.1384943422099999E-4</v>
      </c>
      <c r="C44" s="16">
        <f t="shared" si="5"/>
        <v>1.2300690823699998E-3</v>
      </c>
      <c r="D44" s="16">
        <f t="shared" si="5"/>
        <v>9.3593384728200011E-4</v>
      </c>
      <c r="E44" s="16">
        <f t="shared" si="5"/>
        <v>3.7186991014399997E-4</v>
      </c>
      <c r="F44" s="16">
        <f t="shared" si="5"/>
        <v>1.194215185E-5</v>
      </c>
      <c r="G44" s="16">
        <f t="shared" si="5"/>
        <v>4.46533076E-6</v>
      </c>
      <c r="H44" s="16">
        <f t="shared" si="5"/>
        <v>0</v>
      </c>
      <c r="I44" s="16">
        <f t="shared" si="5"/>
        <v>0</v>
      </c>
      <c r="J44" s="16">
        <f t="shared" si="5"/>
        <v>3.2681297566269996E-3</v>
      </c>
      <c r="K44" s="21"/>
      <c r="L44" s="21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5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5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5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65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5">
      <c r="A48" s="27" t="s">
        <v>2</v>
      </c>
      <c r="B48" s="28">
        <v>2.8998641199999998E-6</v>
      </c>
      <c r="C48" s="28">
        <v>0</v>
      </c>
      <c r="D48" s="28">
        <v>0</v>
      </c>
      <c r="E48" s="28">
        <v>0</v>
      </c>
      <c r="F48" s="28">
        <v>1.0444083000000001E-5</v>
      </c>
      <c r="G48" s="28">
        <v>0</v>
      </c>
      <c r="H48" s="28">
        <v>5.5942505000000002E-5</v>
      </c>
      <c r="I48" s="28">
        <v>4.9315327400000001E-7</v>
      </c>
      <c r="J48" s="28">
        <v>4.9072865199999998E-7</v>
      </c>
      <c r="K48" s="28">
        <v>4.58408005E-7</v>
      </c>
      <c r="L48" s="28">
        <v>2.7463433300000001E-6</v>
      </c>
      <c r="M48" s="28">
        <v>5.2488911400000003E-6</v>
      </c>
      <c r="N48" s="28">
        <v>5.3075593399999998E-5</v>
      </c>
      <c r="O48" s="28">
        <v>2.1947965199999999E-4</v>
      </c>
      <c r="P48" s="28">
        <v>2.9651082200000001E-4</v>
      </c>
      <c r="Q48" s="28">
        <v>6.6059390300000001E-5</v>
      </c>
      <c r="R48" s="2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5">
      <c r="A49" s="27" t="s">
        <v>3</v>
      </c>
      <c r="B49" s="28">
        <v>3.1071823399999999E-5</v>
      </c>
      <c r="C49" s="28">
        <v>1.0137488299999999E-5</v>
      </c>
      <c r="D49" s="28">
        <v>0</v>
      </c>
      <c r="E49" s="28">
        <v>4.3412635200000001E-6</v>
      </c>
      <c r="F49" s="28">
        <v>6.7117977699999998E-4</v>
      </c>
      <c r="G49" s="28">
        <v>0</v>
      </c>
      <c r="H49" s="28">
        <v>1.5768186E-6</v>
      </c>
      <c r="I49" s="28">
        <v>5.0709989799999997E-5</v>
      </c>
      <c r="J49" s="28">
        <v>1.9183334999999999E-6</v>
      </c>
      <c r="K49" s="28">
        <v>1.86070227E-6</v>
      </c>
      <c r="L49" s="28">
        <v>4.6205209400000002E-6</v>
      </c>
      <c r="M49" s="28">
        <v>1.5203115500000001E-4</v>
      </c>
      <c r="N49" s="28">
        <v>3.8295951799999999E-5</v>
      </c>
      <c r="O49" s="28">
        <v>7.14094595E-5</v>
      </c>
      <c r="P49" s="28">
        <v>1.88436575E-4</v>
      </c>
      <c r="Q49" s="28">
        <v>2.4792237400000001E-6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5">
      <c r="A50" s="14" t="s">
        <v>4</v>
      </c>
      <c r="B50" s="28">
        <v>1.2230648300000001E-5</v>
      </c>
      <c r="C50" s="28">
        <v>3.0477971999999999E-5</v>
      </c>
      <c r="D50" s="28">
        <v>2.3120678700000001E-5</v>
      </c>
      <c r="E50" s="28">
        <v>0</v>
      </c>
      <c r="F50" s="28">
        <v>6.3720992300000002E-4</v>
      </c>
      <c r="G50" s="28">
        <v>0</v>
      </c>
      <c r="H50" s="28">
        <v>2.4414977E-5</v>
      </c>
      <c r="I50" s="28">
        <v>4.6240569599999997E-5</v>
      </c>
      <c r="J50" s="28">
        <v>1.4510317900000001E-6</v>
      </c>
      <c r="K50" s="28">
        <v>1.5832996899999999E-5</v>
      </c>
      <c r="L50" s="28">
        <v>0</v>
      </c>
      <c r="M50" s="28">
        <v>1.1262321800000001E-4</v>
      </c>
      <c r="N50" s="28">
        <v>0</v>
      </c>
      <c r="O50" s="28">
        <v>8.5296930400000008E-6</v>
      </c>
      <c r="P50" s="28">
        <v>2.3434308800000002E-5</v>
      </c>
      <c r="Q50" s="28">
        <v>3.67830152E-7</v>
      </c>
      <c r="R50" s="21"/>
      <c r="S50" s="2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14" t="s">
        <v>5</v>
      </c>
      <c r="B51" s="28">
        <v>0</v>
      </c>
      <c r="C51" s="28">
        <v>4.6739748899999998E-6</v>
      </c>
      <c r="D51" s="28">
        <v>0</v>
      </c>
      <c r="E51" s="28">
        <v>1.43322699E-5</v>
      </c>
      <c r="F51" s="28">
        <v>7.1436195899999996E-5</v>
      </c>
      <c r="G51" s="28">
        <v>1.51775858E-5</v>
      </c>
      <c r="H51" s="28">
        <v>2.6437020999999999E-5</v>
      </c>
      <c r="I51" s="28">
        <v>2.1354678500000001E-4</v>
      </c>
      <c r="J51" s="28">
        <v>2.0320060999999999E-5</v>
      </c>
      <c r="K51" s="28">
        <v>9.0863712399999996E-7</v>
      </c>
      <c r="L51" s="28">
        <v>6.1615012999999996E-7</v>
      </c>
      <c r="M51" s="28">
        <v>0</v>
      </c>
      <c r="N51" s="28">
        <v>0</v>
      </c>
      <c r="O51" s="28">
        <v>4.4212294E-6</v>
      </c>
      <c r="P51" s="28">
        <v>0</v>
      </c>
      <c r="Q51" s="28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5">
      <c r="A52" s="14" t="s">
        <v>6</v>
      </c>
      <c r="B52" s="28">
        <v>0</v>
      </c>
      <c r="C52" s="28">
        <v>0</v>
      </c>
      <c r="D52" s="28">
        <v>0</v>
      </c>
      <c r="E52" s="28">
        <v>8.1137071900000008E-6</v>
      </c>
      <c r="F52" s="28">
        <v>0</v>
      </c>
      <c r="G52" s="28">
        <v>0</v>
      </c>
      <c r="H52" s="28">
        <v>0</v>
      </c>
      <c r="I52" s="28">
        <v>0</v>
      </c>
      <c r="J52" s="28">
        <v>3.8284446600000003E-6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5">
      <c r="A53" s="14" t="s">
        <v>7</v>
      </c>
      <c r="B53" s="28">
        <v>0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4.46533076E-6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5">
      <c r="A54" s="14" t="s">
        <v>8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5">
      <c r="A55" s="14" t="s">
        <v>9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25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5">
      <c r="A59" s="14" t="s">
        <v>11</v>
      </c>
      <c r="B59" s="15">
        <v>1.78638397E-6</v>
      </c>
      <c r="C59" s="15">
        <v>2.57251449E-5</v>
      </c>
      <c r="D59" s="15">
        <v>1.5918409099999999E-5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6">SUM(B59:I59)</f>
        <v>4.3429937970000004E-5</v>
      </c>
      <c r="K59" s="21"/>
      <c r="L59" s="21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5">
      <c r="A60" s="14" t="s">
        <v>12</v>
      </c>
      <c r="B60" s="15">
        <v>0</v>
      </c>
      <c r="C60" s="15">
        <v>9.2289707000000001E-6</v>
      </c>
      <c r="D60" s="15">
        <v>3.7305080199999998E-5</v>
      </c>
      <c r="E60" s="15">
        <v>6.3235635300000004E-6</v>
      </c>
      <c r="F60" s="15">
        <v>0</v>
      </c>
      <c r="G60" s="15">
        <v>0</v>
      </c>
      <c r="H60" s="15">
        <v>0</v>
      </c>
      <c r="I60" s="15">
        <v>0</v>
      </c>
      <c r="J60" s="16">
        <f t="shared" si="6"/>
        <v>5.2857614430000001E-5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5">
      <c r="A61" s="14" t="s">
        <v>13</v>
      </c>
      <c r="B61" s="15">
        <v>0</v>
      </c>
      <c r="C61" s="15">
        <v>0</v>
      </c>
      <c r="D61" s="15">
        <v>2.9905423100000001E-5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6">
        <f t="shared" si="6"/>
        <v>2.9905423100000001E-5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5">
      <c r="A62" s="14" t="s">
        <v>14</v>
      </c>
      <c r="B62" s="15">
        <v>0</v>
      </c>
      <c r="C62" s="15">
        <v>3.2760025500000002E-6</v>
      </c>
      <c r="D62" s="15">
        <v>0</v>
      </c>
      <c r="E62" s="15">
        <v>1.6785104099999999E-5</v>
      </c>
      <c r="F62" s="15">
        <v>1.4536278699999999E-5</v>
      </c>
      <c r="G62" s="15">
        <v>0</v>
      </c>
      <c r="H62" s="15">
        <v>0</v>
      </c>
      <c r="I62" s="15">
        <v>0</v>
      </c>
      <c r="J62" s="16">
        <f t="shared" si="6"/>
        <v>3.4597385349999998E-5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5">
      <c r="A63" s="14" t="s">
        <v>15</v>
      </c>
      <c r="B63" s="15">
        <v>8.2062380199999997E-6</v>
      </c>
      <c r="C63" s="15">
        <v>5.9483581900000003E-4</v>
      </c>
      <c r="D63" s="15">
        <v>7.2218604600000002E-4</v>
      </c>
      <c r="E63" s="15">
        <v>1.02024875E-4</v>
      </c>
      <c r="F63" s="15">
        <v>0</v>
      </c>
      <c r="G63" s="15">
        <v>0</v>
      </c>
      <c r="H63" s="15">
        <v>0</v>
      </c>
      <c r="I63" s="15">
        <v>0</v>
      </c>
      <c r="J63" s="16">
        <f t="shared" si="6"/>
        <v>1.42725297802E-3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5">
      <c r="A64" s="14" t="s">
        <v>16</v>
      </c>
      <c r="B64" s="15">
        <v>0</v>
      </c>
      <c r="C64" s="15">
        <v>0</v>
      </c>
      <c r="D64" s="15">
        <v>0</v>
      </c>
      <c r="E64" s="15">
        <v>2.5031066199999998E-5</v>
      </c>
      <c r="F64" s="15">
        <v>0</v>
      </c>
      <c r="G64" s="15">
        <v>0</v>
      </c>
      <c r="H64" s="15">
        <v>0</v>
      </c>
      <c r="I64" s="15">
        <v>0</v>
      </c>
      <c r="J64" s="16">
        <f t="shared" si="6"/>
        <v>2.5031066199999998E-5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5">
      <c r="A65" s="14" t="s">
        <v>17</v>
      </c>
      <c r="B65" s="15">
        <v>6.3584872500000003E-5</v>
      </c>
      <c r="C65" s="15">
        <v>1.37207408E-6</v>
      </c>
      <c r="D65" s="15">
        <v>3.3627879E-5</v>
      </c>
      <c r="E65" s="15">
        <v>4.2299204000000001E-5</v>
      </c>
      <c r="F65" s="15">
        <v>0</v>
      </c>
      <c r="G65" s="15">
        <v>0</v>
      </c>
      <c r="H65" s="15">
        <v>0</v>
      </c>
      <c r="I65" s="15">
        <v>0</v>
      </c>
      <c r="J65" s="16">
        <f t="shared" si="6"/>
        <v>1.4088402958000002E-4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5">
      <c r="A66" s="14" t="s">
        <v>18</v>
      </c>
      <c r="B66" s="15">
        <v>5.5561713400000003E-7</v>
      </c>
      <c r="C66" s="15">
        <v>3.7260368399999999E-5</v>
      </c>
      <c r="D66" s="15">
        <v>4.0341168500000003E-5</v>
      </c>
      <c r="E66" s="15">
        <v>3.35769212E-4</v>
      </c>
      <c r="F66" s="15">
        <v>0</v>
      </c>
      <c r="G66" s="15">
        <v>0</v>
      </c>
      <c r="H66" s="15">
        <v>0</v>
      </c>
      <c r="I66" s="15">
        <v>0</v>
      </c>
      <c r="J66" s="16">
        <f t="shared" si="6"/>
        <v>4.1392636603399999E-4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5">
      <c r="A67" s="14" t="s">
        <v>19</v>
      </c>
      <c r="B67" s="15">
        <v>3.1772943399999999E-7</v>
      </c>
      <c r="C67" s="15">
        <v>1.28112717E-6</v>
      </c>
      <c r="D67" s="15">
        <v>1.80389814E-6</v>
      </c>
      <c r="E67" s="15">
        <v>3.1249353299999999E-5</v>
      </c>
      <c r="F67" s="15">
        <v>7.2769762400000002E-6</v>
      </c>
      <c r="G67" s="15">
        <v>8.9809057300000001E-6</v>
      </c>
      <c r="H67" s="15">
        <v>0</v>
      </c>
      <c r="I67" s="15">
        <v>0</v>
      </c>
      <c r="J67" s="16">
        <f t="shared" si="6"/>
        <v>5.0909990013999996E-5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5">
      <c r="A68" s="14" t="s">
        <v>20</v>
      </c>
      <c r="B68" s="15">
        <v>5.5759235199999996E-7</v>
      </c>
      <c r="C68" s="15">
        <v>1.5401970200000001E-6</v>
      </c>
      <c r="D68" s="15">
        <v>1.7643535299999999E-5</v>
      </c>
      <c r="E68" s="15">
        <v>1.3470027700000001E-6</v>
      </c>
      <c r="F68" s="15">
        <v>0</v>
      </c>
      <c r="G68" s="15">
        <v>0</v>
      </c>
      <c r="H68" s="15">
        <v>0</v>
      </c>
      <c r="I68" s="15">
        <v>0</v>
      </c>
      <c r="J68" s="16">
        <f t="shared" si="6"/>
        <v>2.1088327442E-5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5">
      <c r="A69" s="14" t="s">
        <v>21</v>
      </c>
      <c r="B69" s="15">
        <v>2.5625070200000001E-6</v>
      </c>
      <c r="C69" s="15">
        <v>3.7166349399999998E-6</v>
      </c>
      <c r="D69" s="15">
        <v>0</v>
      </c>
      <c r="E69" s="15">
        <v>9.1580991200000004E-7</v>
      </c>
      <c r="F69" s="15">
        <v>0</v>
      </c>
      <c r="G69" s="15">
        <v>0</v>
      </c>
      <c r="H69" s="15">
        <v>0</v>
      </c>
      <c r="I69" s="15">
        <v>0</v>
      </c>
      <c r="J69" s="16">
        <f t="shared" si="6"/>
        <v>7.1949518719999996E-6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5">
      <c r="A70" s="14" t="s">
        <v>22</v>
      </c>
      <c r="B70" s="15">
        <v>3.0938667700000001E-6</v>
      </c>
      <c r="C70" s="15">
        <v>1.3399690999999999E-4</v>
      </c>
      <c r="D70" s="15">
        <v>1.20084438E-4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6"/>
        <v>2.5717521476999996E-4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5">
      <c r="A71" s="14" t="s">
        <v>23</v>
      </c>
      <c r="B71" s="15">
        <v>2.9843058899999998E-5</v>
      </c>
      <c r="C71" s="15">
        <v>2.6220590099999999E-5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6"/>
        <v>5.6063648999999997E-5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5">
      <c r="A72" s="14" t="s">
        <v>24</v>
      </c>
      <c r="B72" s="15">
        <v>2.0777253299999999E-4</v>
      </c>
      <c r="C72" s="15">
        <v>5.8228588000000001E-5</v>
      </c>
      <c r="D72" s="15">
        <v>1.04563338E-5</v>
      </c>
      <c r="E72" s="15">
        <v>5.6647099900000002E-6</v>
      </c>
      <c r="F72" s="15">
        <v>0</v>
      </c>
      <c r="G72" s="15">
        <v>0</v>
      </c>
      <c r="H72" s="15">
        <v>0</v>
      </c>
      <c r="I72" s="15">
        <v>0</v>
      </c>
      <c r="J72" s="16">
        <f t="shared" si="6"/>
        <v>2.8212216479E-4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5">
      <c r="A73" s="14" t="s">
        <v>25</v>
      </c>
      <c r="B73" s="15">
        <v>1.7730095400000001E-4</v>
      </c>
      <c r="C73" s="15">
        <v>1.68210689E-4</v>
      </c>
      <c r="D73" s="15">
        <v>2.8165159499999998E-5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6"/>
        <v>3.7367680249999997E-4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5">
      <c r="A74" s="14" t="s">
        <v>26</v>
      </c>
      <c r="B74" s="15">
        <v>4.9594756700000003E-5</v>
      </c>
      <c r="C74" s="15">
        <v>2.16608735E-6</v>
      </c>
      <c r="D74" s="15">
        <v>2.53012578E-7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6"/>
        <v>5.2013856628000005E-5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5">
      <c r="A75" s="17" t="s">
        <v>10</v>
      </c>
      <c r="B75" s="16">
        <f t="shared" ref="B75:J75" si="7">SUM(B59:B74)</f>
        <v>5.4517610980000001E-4</v>
      </c>
      <c r="C75" s="16">
        <f t="shared" si="7"/>
        <v>1.0670592032099998E-3</v>
      </c>
      <c r="D75" s="16">
        <f t="shared" si="7"/>
        <v>1.0576903832179999E-3</v>
      </c>
      <c r="E75" s="16">
        <f t="shared" si="7"/>
        <v>5.67409900802E-4</v>
      </c>
      <c r="F75" s="16">
        <f t="shared" si="7"/>
        <v>2.1813254940000001E-5</v>
      </c>
      <c r="G75" s="16">
        <f t="shared" si="7"/>
        <v>8.9809057300000001E-6</v>
      </c>
      <c r="H75" s="16">
        <f t="shared" si="7"/>
        <v>0</v>
      </c>
      <c r="I75" s="16">
        <f t="shared" si="7"/>
        <v>0</v>
      </c>
      <c r="J75" s="16">
        <f t="shared" si="7"/>
        <v>3.2681297576999998E-3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5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.25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21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25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5">
      <c r="A79" s="14" t="s">
        <v>11</v>
      </c>
      <c r="B79" s="15">
        <f t="shared" ref="B79:I94" si="8">INDEX($A$98:$Q$106,MATCH(B$78,$A$98:$A$106,0),MATCH($A79,$A$98:$Q$98,0))</f>
        <v>1.6662417126439852E-5</v>
      </c>
      <c r="C79" s="15">
        <f t="shared" si="8"/>
        <v>3.29176738344594E-4</v>
      </c>
      <c r="D79" s="15">
        <f t="shared" si="8"/>
        <v>1.6062012680100594E-4</v>
      </c>
      <c r="E79" s="15">
        <f t="shared" si="8"/>
        <v>0</v>
      </c>
      <c r="F79" s="15">
        <f t="shared" si="8"/>
        <v>0</v>
      </c>
      <c r="G79" s="15">
        <f t="shared" si="8"/>
        <v>0</v>
      </c>
      <c r="H79" s="15">
        <f t="shared" si="8"/>
        <v>0</v>
      </c>
      <c r="I79" s="15">
        <f t="shared" si="8"/>
        <v>0</v>
      </c>
      <c r="J79" s="16">
        <f t="shared" ref="J79:J94" si="9">SUM(B79:I79)</f>
        <v>5.0645928227203985E-4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5">
      <c r="A80" s="14" t="s">
        <v>12</v>
      </c>
      <c r="B80" s="15">
        <f t="shared" si="8"/>
        <v>0</v>
      </c>
      <c r="C80" s="15">
        <f t="shared" si="8"/>
        <v>1.074610144358418E-4</v>
      </c>
      <c r="D80" s="15">
        <f t="shared" si="8"/>
        <v>4.3389164265134717E-4</v>
      </c>
      <c r="E80" s="15">
        <f t="shared" si="8"/>
        <v>6.5324897628770318E-5</v>
      </c>
      <c r="F80" s="15">
        <f t="shared" si="8"/>
        <v>0</v>
      </c>
      <c r="G80" s="15">
        <f t="shared" si="8"/>
        <v>0</v>
      </c>
      <c r="H80" s="15">
        <f t="shared" si="8"/>
        <v>0</v>
      </c>
      <c r="I80" s="15">
        <f t="shared" si="8"/>
        <v>0</v>
      </c>
      <c r="J80" s="16">
        <f t="shared" si="9"/>
        <v>6.0667755471595928E-4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5">
      <c r="A81" s="14" t="s">
        <v>13</v>
      </c>
      <c r="B81" s="15">
        <f t="shared" si="8"/>
        <v>0</v>
      </c>
      <c r="C81" s="15">
        <f t="shared" si="8"/>
        <v>0</v>
      </c>
      <c r="D81" s="15">
        <f t="shared" si="8"/>
        <v>3.9524928745224253E-4</v>
      </c>
      <c r="E81" s="15">
        <f t="shared" si="8"/>
        <v>0</v>
      </c>
      <c r="F81" s="15">
        <f t="shared" si="8"/>
        <v>0</v>
      </c>
      <c r="G81" s="15">
        <f t="shared" si="8"/>
        <v>0</v>
      </c>
      <c r="H81" s="15">
        <f t="shared" si="8"/>
        <v>0</v>
      </c>
      <c r="I81" s="15">
        <f t="shared" si="8"/>
        <v>0</v>
      </c>
      <c r="J81" s="16">
        <f t="shared" si="9"/>
        <v>3.9524928745224253E-4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5">
      <c r="A82" s="14" t="s">
        <v>14</v>
      </c>
      <c r="B82" s="15">
        <f t="shared" si="8"/>
        <v>0</v>
      </c>
      <c r="C82" s="15">
        <f t="shared" si="8"/>
        <v>4.4722925631796278E-5</v>
      </c>
      <c r="D82" s="15">
        <f t="shared" si="8"/>
        <v>0</v>
      </c>
      <c r="E82" s="15">
        <f t="shared" si="8"/>
        <v>2.1889132464358011E-4</v>
      </c>
      <c r="F82" s="15">
        <f t="shared" si="8"/>
        <v>1.496039866813611E-4</v>
      </c>
      <c r="G82" s="15">
        <f t="shared" si="8"/>
        <v>0</v>
      </c>
      <c r="H82" s="15">
        <f t="shared" si="8"/>
        <v>0</v>
      </c>
      <c r="I82" s="15">
        <f t="shared" si="8"/>
        <v>0</v>
      </c>
      <c r="J82" s="16">
        <f t="shared" si="9"/>
        <v>4.1321823695673746E-4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5">
      <c r="A83" s="14" t="s">
        <v>15</v>
      </c>
      <c r="B83" s="15">
        <f t="shared" si="8"/>
        <v>5.2884497845499191E-5</v>
      </c>
      <c r="C83" s="15">
        <f t="shared" si="8"/>
        <v>6.7176319326366571E-3</v>
      </c>
      <c r="D83" s="15">
        <f t="shared" si="8"/>
        <v>8.9468984561737516E-3</v>
      </c>
      <c r="E83" s="15">
        <f t="shared" si="8"/>
        <v>8.465513098051947E-4</v>
      </c>
      <c r="F83" s="15">
        <f t="shared" si="8"/>
        <v>0</v>
      </c>
      <c r="G83" s="15">
        <f t="shared" si="8"/>
        <v>0</v>
      </c>
      <c r="H83" s="15">
        <f t="shared" si="8"/>
        <v>0</v>
      </c>
      <c r="I83" s="15">
        <f t="shared" si="8"/>
        <v>0</v>
      </c>
      <c r="J83" s="16">
        <f t="shared" si="9"/>
        <v>1.6563966196461104E-2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5">
      <c r="A84" s="14" t="s">
        <v>16</v>
      </c>
      <c r="B84" s="15">
        <f t="shared" si="8"/>
        <v>0</v>
      </c>
      <c r="C84" s="15">
        <f t="shared" si="8"/>
        <v>0</v>
      </c>
      <c r="D84" s="15">
        <f t="shared" si="8"/>
        <v>0</v>
      </c>
      <c r="E84" s="15">
        <f t="shared" si="8"/>
        <v>1.6880441717996407E-4</v>
      </c>
      <c r="F84" s="15">
        <f t="shared" si="8"/>
        <v>0</v>
      </c>
      <c r="G84" s="15">
        <f t="shared" si="8"/>
        <v>0</v>
      </c>
      <c r="H84" s="15">
        <f t="shared" si="8"/>
        <v>0</v>
      </c>
      <c r="I84" s="15">
        <f t="shared" si="8"/>
        <v>0</v>
      </c>
      <c r="J84" s="16">
        <f t="shared" si="9"/>
        <v>1.6880441717996407E-4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5">
      <c r="A85" s="14" t="s">
        <v>17</v>
      </c>
      <c r="B85" s="15">
        <f t="shared" si="8"/>
        <v>1.4726187834782428E-4</v>
      </c>
      <c r="C85" s="15">
        <f t="shared" si="8"/>
        <v>1.5891443607897632E-5</v>
      </c>
      <c r="D85" s="15">
        <f t="shared" si="8"/>
        <v>2.2823327687180524E-4</v>
      </c>
      <c r="E85" s="15">
        <f t="shared" si="8"/>
        <v>2.7532484910232336E-4</v>
      </c>
      <c r="F85" s="15">
        <f t="shared" si="8"/>
        <v>0</v>
      </c>
      <c r="G85" s="15">
        <f t="shared" si="8"/>
        <v>0</v>
      </c>
      <c r="H85" s="15">
        <f t="shared" si="8"/>
        <v>0</v>
      </c>
      <c r="I85" s="15">
        <f t="shared" si="8"/>
        <v>0</v>
      </c>
      <c r="J85" s="16">
        <f t="shared" si="9"/>
        <v>6.667114479298505E-4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5">
      <c r="A86" s="14" t="s">
        <v>18</v>
      </c>
      <c r="B86" s="15">
        <f t="shared" si="8"/>
        <v>7.470573726529856E-7</v>
      </c>
      <c r="C86" s="15">
        <f t="shared" si="8"/>
        <v>1.577804529535956E-3</v>
      </c>
      <c r="D86" s="15">
        <f t="shared" si="8"/>
        <v>1.4834364962311582E-3</v>
      </c>
      <c r="E86" s="15">
        <f t="shared" si="8"/>
        <v>2.1109784165846222E-3</v>
      </c>
      <c r="F86" s="15">
        <f t="shared" si="8"/>
        <v>0</v>
      </c>
      <c r="G86" s="15">
        <f t="shared" si="8"/>
        <v>0</v>
      </c>
      <c r="H86" s="15">
        <f t="shared" si="8"/>
        <v>0</v>
      </c>
      <c r="I86" s="15">
        <f t="shared" si="8"/>
        <v>0</v>
      </c>
      <c r="J86" s="16">
        <f t="shared" si="9"/>
        <v>5.1729664997243897E-3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5">
      <c r="A87" s="14" t="s">
        <v>19</v>
      </c>
      <c r="B87" s="15">
        <f t="shared" si="8"/>
        <v>2.1069648609155756E-6</v>
      </c>
      <c r="C87" s="15">
        <f t="shared" si="8"/>
        <v>2.7733893925209426E-5</v>
      </c>
      <c r="D87" s="15">
        <f t="shared" si="8"/>
        <v>1.5973278093190438E-5</v>
      </c>
      <c r="E87" s="15">
        <f t="shared" si="8"/>
        <v>2.0401307027997196E-4</v>
      </c>
      <c r="F87" s="15">
        <f t="shared" si="8"/>
        <v>5.011111795965922E-5</v>
      </c>
      <c r="G87" s="15">
        <f t="shared" si="8"/>
        <v>5.3475668952387603E-5</v>
      </c>
      <c r="H87" s="15">
        <f t="shared" si="8"/>
        <v>0</v>
      </c>
      <c r="I87" s="15">
        <f t="shared" si="8"/>
        <v>0</v>
      </c>
      <c r="J87" s="16">
        <f t="shared" si="9"/>
        <v>3.5341399407133421E-4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5">
      <c r="A88" s="14" t="s">
        <v>20</v>
      </c>
      <c r="B88" s="15">
        <f t="shared" si="8"/>
        <v>8.807594131231777E-7</v>
      </c>
      <c r="C88" s="15">
        <f t="shared" si="8"/>
        <v>1.6413118283506969E-5</v>
      </c>
      <c r="D88" s="15">
        <f t="shared" si="8"/>
        <v>1.5659833425382867E-4</v>
      </c>
      <c r="E88" s="15">
        <f t="shared" si="8"/>
        <v>7.4026739006284866E-6</v>
      </c>
      <c r="F88" s="15">
        <f t="shared" si="8"/>
        <v>0</v>
      </c>
      <c r="G88" s="15">
        <f t="shared" si="8"/>
        <v>0</v>
      </c>
      <c r="H88" s="15">
        <f t="shared" si="8"/>
        <v>0</v>
      </c>
      <c r="I88" s="15">
        <f t="shared" si="8"/>
        <v>0</v>
      </c>
      <c r="J88" s="16">
        <f t="shared" si="9"/>
        <v>1.8129488585108731E-4</v>
      </c>
      <c r="K88" s="21"/>
      <c r="L88" s="21"/>
      <c r="M88" s="21"/>
      <c r="N88" s="21"/>
      <c r="O88" s="21"/>
      <c r="P88" s="21"/>
      <c r="Q88" s="21"/>
      <c r="R88" s="66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5">
      <c r="A89" s="14" t="s">
        <v>21</v>
      </c>
      <c r="B89" s="15">
        <f t="shared" si="8"/>
        <v>1.3130340023158241E-5</v>
      </c>
      <c r="C89" s="15">
        <f t="shared" si="8"/>
        <v>3.7755644106615456E-5</v>
      </c>
      <c r="D89" s="15">
        <f t="shared" si="8"/>
        <v>0</v>
      </c>
      <c r="E89" s="15">
        <f t="shared" si="8"/>
        <v>5.6561117534310997E-6</v>
      </c>
      <c r="F89" s="15">
        <f t="shared" si="8"/>
        <v>0</v>
      </c>
      <c r="G89" s="15">
        <f t="shared" si="8"/>
        <v>0</v>
      </c>
      <c r="H89" s="15">
        <f t="shared" si="8"/>
        <v>0</v>
      </c>
      <c r="I89" s="15">
        <f t="shared" si="8"/>
        <v>0</v>
      </c>
      <c r="J89" s="16">
        <f t="shared" si="9"/>
        <v>5.65420958832048E-5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5">
      <c r="A90" s="14" t="s">
        <v>22</v>
      </c>
      <c r="B90" s="15">
        <f t="shared" si="8"/>
        <v>3.2532026540363094E-5</v>
      </c>
      <c r="C90" s="15">
        <f t="shared" si="8"/>
        <v>1.5277252041495273E-3</v>
      </c>
      <c r="D90" s="15">
        <f t="shared" si="8"/>
        <v>1.380881505534004E-3</v>
      </c>
      <c r="E90" s="15">
        <f t="shared" si="8"/>
        <v>0</v>
      </c>
      <c r="F90" s="15">
        <f t="shared" si="8"/>
        <v>0</v>
      </c>
      <c r="G90" s="15">
        <f t="shared" si="8"/>
        <v>0</v>
      </c>
      <c r="H90" s="15">
        <f t="shared" si="8"/>
        <v>0</v>
      </c>
      <c r="I90" s="15">
        <f t="shared" si="8"/>
        <v>0</v>
      </c>
      <c r="J90" s="16">
        <f t="shared" si="9"/>
        <v>2.9411387362238946E-3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5">
      <c r="A91" s="14" t="s">
        <v>23</v>
      </c>
      <c r="B91" s="15">
        <f t="shared" si="8"/>
        <v>2.606603943131124E-4</v>
      </c>
      <c r="C91" s="15">
        <f t="shared" si="8"/>
        <v>3.6036920999923499E-4</v>
      </c>
      <c r="D91" s="15">
        <f t="shared" si="8"/>
        <v>0</v>
      </c>
      <c r="E91" s="15">
        <f t="shared" si="8"/>
        <v>0</v>
      </c>
      <c r="F91" s="15">
        <f t="shared" si="8"/>
        <v>0</v>
      </c>
      <c r="G91" s="15">
        <f t="shared" si="8"/>
        <v>0</v>
      </c>
      <c r="H91" s="15">
        <f t="shared" si="8"/>
        <v>0</v>
      </c>
      <c r="I91" s="15">
        <f t="shared" si="8"/>
        <v>0</v>
      </c>
      <c r="J91" s="16">
        <f t="shared" si="9"/>
        <v>6.2102960431234739E-4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5">
      <c r="A92" s="14" t="s">
        <v>24</v>
      </c>
      <c r="B92" s="15">
        <f t="shared" si="8"/>
        <v>4.8494045948642575E-3</v>
      </c>
      <c r="C92" s="15">
        <f t="shared" si="8"/>
        <v>9.6515825257526824E-4</v>
      </c>
      <c r="D92" s="15">
        <f t="shared" si="8"/>
        <v>7.9907143916474813E-5</v>
      </c>
      <c r="E92" s="15">
        <f t="shared" si="8"/>
        <v>5.8571243254443205E-5</v>
      </c>
      <c r="F92" s="15">
        <f t="shared" si="8"/>
        <v>0</v>
      </c>
      <c r="G92" s="15">
        <f t="shared" si="8"/>
        <v>0</v>
      </c>
      <c r="H92" s="15">
        <f t="shared" si="8"/>
        <v>0</v>
      </c>
      <c r="I92" s="15">
        <f t="shared" si="8"/>
        <v>0</v>
      </c>
      <c r="J92" s="16">
        <f t="shared" si="9"/>
        <v>5.9530412346104431E-3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5">
      <c r="A93" s="14" t="s">
        <v>25</v>
      </c>
      <c r="B93" s="15">
        <f t="shared" si="8"/>
        <v>1.6074715353809194E-3</v>
      </c>
      <c r="C93" s="15">
        <f t="shared" si="8"/>
        <v>1.9966229788437682E-3</v>
      </c>
      <c r="D93" s="15">
        <f t="shared" si="8"/>
        <v>3.539980312899716E-4</v>
      </c>
      <c r="E93" s="15">
        <f t="shared" si="8"/>
        <v>0</v>
      </c>
      <c r="F93" s="15">
        <f t="shared" si="8"/>
        <v>0</v>
      </c>
      <c r="G93" s="15">
        <f t="shared" si="8"/>
        <v>0</v>
      </c>
      <c r="H93" s="15">
        <f t="shared" si="8"/>
        <v>0</v>
      </c>
      <c r="I93" s="15">
        <f t="shared" si="8"/>
        <v>0</v>
      </c>
      <c r="J93" s="16">
        <f t="shared" si="9"/>
        <v>3.9580925455146593E-3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5">
      <c r="A94" s="14" t="s">
        <v>26</v>
      </c>
      <c r="B94" s="15">
        <f t="shared" si="8"/>
        <v>5.5361053109220684E-4</v>
      </c>
      <c r="C94" s="15">
        <f t="shared" si="8"/>
        <v>3.6864409350242591E-5</v>
      </c>
      <c r="D94" s="15">
        <f t="shared" si="8"/>
        <v>5.7387371163478105E-6</v>
      </c>
      <c r="E94" s="15">
        <f t="shared" si="8"/>
        <v>0</v>
      </c>
      <c r="F94" s="15">
        <f t="shared" si="8"/>
        <v>0</v>
      </c>
      <c r="G94" s="15">
        <f t="shared" si="8"/>
        <v>0</v>
      </c>
      <c r="H94" s="15">
        <f t="shared" si="8"/>
        <v>0</v>
      </c>
      <c r="I94" s="15">
        <f t="shared" si="8"/>
        <v>0</v>
      </c>
      <c r="J94" s="16">
        <f t="shared" si="9"/>
        <v>5.9621367755879721E-4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5">
      <c r="A95" s="17" t="s">
        <v>10</v>
      </c>
      <c r="B95" s="16">
        <f t="shared" ref="B95:J95" si="10">SUM(B79:B94)</f>
        <v>7.5373529971804725E-3</v>
      </c>
      <c r="C95" s="16">
        <f t="shared" si="10"/>
        <v>1.3761331295426118E-2</v>
      </c>
      <c r="D95" s="16">
        <f t="shared" si="10"/>
        <v>1.3641426316385126E-2</v>
      </c>
      <c r="E95" s="16">
        <f t="shared" si="10"/>
        <v>3.9615183141329295E-3</v>
      </c>
      <c r="F95" s="16">
        <f t="shared" si="10"/>
        <v>1.9971510464102032E-4</v>
      </c>
      <c r="G95" s="16">
        <f t="shared" si="10"/>
        <v>5.3475668952387603E-5</v>
      </c>
      <c r="H95" s="16">
        <f t="shared" si="10"/>
        <v>0</v>
      </c>
      <c r="I95" s="16">
        <f t="shared" si="10"/>
        <v>0</v>
      </c>
      <c r="J95" s="16">
        <f t="shared" si="10"/>
        <v>3.9154819696718052E-2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5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5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5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5">
      <c r="A99" s="27" t="s">
        <v>2</v>
      </c>
      <c r="B99" s="28">
        <v>1.6662417126439852E-5</v>
      </c>
      <c r="C99" s="28">
        <v>0</v>
      </c>
      <c r="D99" s="28">
        <v>0</v>
      </c>
      <c r="E99" s="28">
        <v>0</v>
      </c>
      <c r="F99" s="28">
        <v>5.2884497845499191E-5</v>
      </c>
      <c r="G99" s="28">
        <v>0</v>
      </c>
      <c r="H99" s="28">
        <v>1.4726187834782428E-4</v>
      </c>
      <c r="I99" s="28">
        <v>7.470573726529856E-7</v>
      </c>
      <c r="J99" s="28">
        <v>2.1069648609155756E-6</v>
      </c>
      <c r="K99" s="28">
        <v>8.807594131231777E-7</v>
      </c>
      <c r="L99" s="28">
        <v>1.3130340023158241E-5</v>
      </c>
      <c r="M99" s="28">
        <v>3.2532026540363094E-5</v>
      </c>
      <c r="N99" s="28">
        <v>2.606603943131124E-4</v>
      </c>
      <c r="O99" s="28">
        <v>4.8494045948642575E-3</v>
      </c>
      <c r="P99" s="28">
        <v>1.6074715353809194E-3</v>
      </c>
      <c r="Q99" s="28">
        <v>5.5361053109220684E-4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5">
      <c r="A100" s="27" t="s">
        <v>3</v>
      </c>
      <c r="B100" s="28">
        <v>3.29176738344594E-4</v>
      </c>
      <c r="C100" s="28">
        <v>1.074610144358418E-4</v>
      </c>
      <c r="D100" s="28">
        <v>0</v>
      </c>
      <c r="E100" s="28">
        <v>4.4722925631796278E-5</v>
      </c>
      <c r="F100" s="28">
        <v>6.7176319326366571E-3</v>
      </c>
      <c r="G100" s="28">
        <v>0</v>
      </c>
      <c r="H100" s="28">
        <v>1.5891443607897632E-5</v>
      </c>
      <c r="I100" s="28">
        <v>1.577804529535956E-3</v>
      </c>
      <c r="J100" s="28">
        <v>2.7733893925209426E-5</v>
      </c>
      <c r="K100" s="28">
        <v>1.6413118283506969E-5</v>
      </c>
      <c r="L100" s="28">
        <v>3.7755644106615456E-5</v>
      </c>
      <c r="M100" s="28">
        <v>1.5277252041495273E-3</v>
      </c>
      <c r="N100" s="28">
        <v>3.6036920999923499E-4</v>
      </c>
      <c r="O100" s="28">
        <v>9.6515825257526824E-4</v>
      </c>
      <c r="P100" s="28">
        <v>1.9966229788437682E-3</v>
      </c>
      <c r="Q100" s="28">
        <v>3.6864409350242591E-5</v>
      </c>
      <c r="R100" s="29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5">
      <c r="A101" s="14" t="s">
        <v>4</v>
      </c>
      <c r="B101" s="28">
        <v>1.6062012680100594E-4</v>
      </c>
      <c r="C101" s="28">
        <v>4.3389164265134717E-4</v>
      </c>
      <c r="D101" s="28">
        <v>3.9524928745224253E-4</v>
      </c>
      <c r="E101" s="28">
        <v>0</v>
      </c>
      <c r="F101" s="28">
        <v>8.9468984561737516E-3</v>
      </c>
      <c r="G101" s="28">
        <v>0</v>
      </c>
      <c r="H101" s="28">
        <v>2.2823327687180524E-4</v>
      </c>
      <c r="I101" s="28">
        <v>1.4834364962311582E-3</v>
      </c>
      <c r="J101" s="28">
        <v>1.5973278093190438E-5</v>
      </c>
      <c r="K101" s="28">
        <v>1.5659833425382867E-4</v>
      </c>
      <c r="L101" s="28">
        <v>0</v>
      </c>
      <c r="M101" s="28">
        <v>1.380881505534004E-3</v>
      </c>
      <c r="N101" s="28">
        <v>0</v>
      </c>
      <c r="O101" s="28">
        <v>7.9907143916474813E-5</v>
      </c>
      <c r="P101" s="28">
        <v>3.539980312899716E-4</v>
      </c>
      <c r="Q101" s="28">
        <v>5.7387371163478105E-6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5">
      <c r="A102" s="14" t="s">
        <v>5</v>
      </c>
      <c r="B102" s="28">
        <v>0</v>
      </c>
      <c r="C102" s="28">
        <v>6.5324897628770318E-5</v>
      </c>
      <c r="D102" s="28">
        <v>0</v>
      </c>
      <c r="E102" s="28">
        <v>2.1889132464358011E-4</v>
      </c>
      <c r="F102" s="28">
        <v>8.465513098051947E-4</v>
      </c>
      <c r="G102" s="28">
        <v>1.6880441717996407E-4</v>
      </c>
      <c r="H102" s="28">
        <v>2.7532484910232336E-4</v>
      </c>
      <c r="I102" s="28">
        <v>2.1109784165846222E-3</v>
      </c>
      <c r="J102" s="28">
        <v>2.0401307027997196E-4</v>
      </c>
      <c r="K102" s="28">
        <v>7.4026739006284866E-6</v>
      </c>
      <c r="L102" s="28">
        <v>5.6561117534310997E-6</v>
      </c>
      <c r="M102" s="28">
        <v>0</v>
      </c>
      <c r="N102" s="28">
        <v>0</v>
      </c>
      <c r="O102" s="28">
        <v>5.8571243254443205E-5</v>
      </c>
      <c r="P102" s="28">
        <v>0</v>
      </c>
      <c r="Q102" s="28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5">
      <c r="A103" s="14" t="s">
        <v>6</v>
      </c>
      <c r="B103" s="28">
        <v>0</v>
      </c>
      <c r="C103" s="28">
        <v>0</v>
      </c>
      <c r="D103" s="28">
        <v>0</v>
      </c>
      <c r="E103" s="28">
        <v>1.496039866813611E-4</v>
      </c>
      <c r="F103" s="28">
        <v>0</v>
      </c>
      <c r="G103" s="28">
        <v>0</v>
      </c>
      <c r="H103" s="28">
        <v>0</v>
      </c>
      <c r="I103" s="28">
        <v>0</v>
      </c>
      <c r="J103" s="28">
        <v>5.011111795965922E-5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s="14" t="s">
        <v>7</v>
      </c>
      <c r="B104" s="28">
        <v>0</v>
      </c>
      <c r="C104" s="28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J104" s="28">
        <v>5.3475668952387603E-5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s="14" t="s">
        <v>8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s="14" t="s">
        <v>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5">
      <c r="A110" s="14" t="s">
        <v>11</v>
      </c>
      <c r="B110" s="15">
        <f t="shared" ref="B110:I125" si="11">INDEX($A$129:$Q$137,MATCH(B$109,$A$129:$A$137,0),MATCH($A110,$A$129:$Q$129,0))</f>
        <v>1.8411985745680738E-7</v>
      </c>
      <c r="C110" s="15">
        <f t="shared" si="11"/>
        <v>5.6400667538157414E-6</v>
      </c>
      <c r="D110" s="15">
        <f t="shared" si="11"/>
        <v>1.9493194066790634E-6</v>
      </c>
      <c r="E110" s="15">
        <f t="shared" si="11"/>
        <v>0</v>
      </c>
      <c r="F110" s="15">
        <f t="shared" si="11"/>
        <v>0</v>
      </c>
      <c r="G110" s="15">
        <f t="shared" si="11"/>
        <v>0</v>
      </c>
      <c r="H110" s="15">
        <f t="shared" si="11"/>
        <v>0</v>
      </c>
      <c r="I110" s="15">
        <f t="shared" si="11"/>
        <v>0</v>
      </c>
      <c r="J110" s="16">
        <f t="shared" ref="J110:J125" si="12">SUM(B110:I110)</f>
        <v>7.7735060179516122E-6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5">
      <c r="A111" s="14" t="s">
        <v>12</v>
      </c>
      <c r="B111" s="15">
        <f t="shared" si="11"/>
        <v>0</v>
      </c>
      <c r="C111" s="15">
        <f t="shared" si="11"/>
        <v>1.8611149496587578E-6</v>
      </c>
      <c r="D111" s="15">
        <f t="shared" si="11"/>
        <v>5.3338117666895282E-6</v>
      </c>
      <c r="E111" s="15">
        <f t="shared" si="11"/>
        <v>8.8274573078370803E-7</v>
      </c>
      <c r="F111" s="15">
        <f t="shared" si="11"/>
        <v>0</v>
      </c>
      <c r="G111" s="15">
        <f t="shared" si="11"/>
        <v>0</v>
      </c>
      <c r="H111" s="15">
        <f t="shared" si="11"/>
        <v>0</v>
      </c>
      <c r="I111" s="15">
        <f t="shared" si="11"/>
        <v>0</v>
      </c>
      <c r="J111" s="16">
        <f t="shared" si="12"/>
        <v>8.0776724471319934E-6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5">
      <c r="A112" s="14" t="s">
        <v>13</v>
      </c>
      <c r="B112" s="15">
        <f t="shared" si="11"/>
        <v>0</v>
      </c>
      <c r="C112" s="15">
        <f t="shared" si="11"/>
        <v>0</v>
      </c>
      <c r="D112" s="15">
        <f t="shared" si="11"/>
        <v>6.5634734536482047E-6</v>
      </c>
      <c r="E112" s="15">
        <f t="shared" si="11"/>
        <v>0</v>
      </c>
      <c r="F112" s="15">
        <f t="shared" si="11"/>
        <v>0</v>
      </c>
      <c r="G112" s="15">
        <f t="shared" si="11"/>
        <v>0</v>
      </c>
      <c r="H112" s="15">
        <f t="shared" si="11"/>
        <v>0</v>
      </c>
      <c r="I112" s="15">
        <f t="shared" si="11"/>
        <v>0</v>
      </c>
      <c r="J112" s="16">
        <f t="shared" si="12"/>
        <v>6.5634734536482047E-6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5">
      <c r="A113" s="14" t="s">
        <v>14</v>
      </c>
      <c r="B113" s="15">
        <f t="shared" si="11"/>
        <v>0</v>
      </c>
      <c r="C113" s="15">
        <f t="shared" si="11"/>
        <v>8.6353331900000003E-7</v>
      </c>
      <c r="D113" s="15">
        <f t="shared" si="11"/>
        <v>0</v>
      </c>
      <c r="E113" s="15">
        <f t="shared" si="11"/>
        <v>2.7158806142807117E-6</v>
      </c>
      <c r="F113" s="15">
        <f t="shared" si="11"/>
        <v>1.5426294603568594E-6</v>
      </c>
      <c r="G113" s="15">
        <f t="shared" si="11"/>
        <v>0</v>
      </c>
      <c r="H113" s="15">
        <f t="shared" si="11"/>
        <v>0</v>
      </c>
      <c r="I113" s="15">
        <f t="shared" si="11"/>
        <v>0</v>
      </c>
      <c r="J113" s="16">
        <f t="shared" si="12"/>
        <v>5.1220433936375715E-6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5">
      <c r="A114" s="14" t="s">
        <v>15</v>
      </c>
      <c r="B114" s="15">
        <f t="shared" si="11"/>
        <v>6.0957747965734087E-7</v>
      </c>
      <c r="C114" s="15">
        <f t="shared" si="11"/>
        <v>1.1752791516291073E-4</v>
      </c>
      <c r="D114" s="15">
        <f t="shared" si="11"/>
        <v>1.5959838654077636E-4</v>
      </c>
      <c r="E114" s="15">
        <f t="shared" si="11"/>
        <v>1.0348222088574505E-5</v>
      </c>
      <c r="F114" s="15">
        <f t="shared" si="11"/>
        <v>0</v>
      </c>
      <c r="G114" s="15">
        <f t="shared" si="11"/>
        <v>0</v>
      </c>
      <c r="H114" s="15">
        <f t="shared" si="11"/>
        <v>0</v>
      </c>
      <c r="I114" s="15">
        <f t="shared" si="11"/>
        <v>0</v>
      </c>
      <c r="J114" s="16">
        <f t="shared" si="12"/>
        <v>2.8808410127191894E-4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5">
      <c r="A115" s="14" t="s">
        <v>16</v>
      </c>
      <c r="B115" s="15">
        <f t="shared" si="11"/>
        <v>0</v>
      </c>
      <c r="C115" s="15">
        <f t="shared" si="11"/>
        <v>0</v>
      </c>
      <c r="D115" s="15">
        <f t="shared" si="11"/>
        <v>0</v>
      </c>
      <c r="E115" s="15">
        <f t="shared" si="11"/>
        <v>2.1191222100000001E-6</v>
      </c>
      <c r="F115" s="15">
        <f t="shared" si="11"/>
        <v>0</v>
      </c>
      <c r="G115" s="15">
        <f t="shared" si="11"/>
        <v>0</v>
      </c>
      <c r="H115" s="15">
        <f t="shared" si="11"/>
        <v>0</v>
      </c>
      <c r="I115" s="15">
        <f t="shared" si="11"/>
        <v>0</v>
      </c>
      <c r="J115" s="16">
        <f t="shared" si="12"/>
        <v>2.1191222100000001E-6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5">
      <c r="A116" s="14" t="s">
        <v>17</v>
      </c>
      <c r="B116" s="15">
        <f t="shared" si="11"/>
        <v>1.0612571589407401E-6</v>
      </c>
      <c r="C116" s="15">
        <f t="shared" si="11"/>
        <v>1.9783459528639172E-7</v>
      </c>
      <c r="D116" s="15">
        <f t="shared" si="11"/>
        <v>2.8040254424377978E-6</v>
      </c>
      <c r="E116" s="15">
        <f t="shared" si="11"/>
        <v>2.9394033675050411E-6</v>
      </c>
      <c r="F116" s="15">
        <f t="shared" si="11"/>
        <v>0</v>
      </c>
      <c r="G116" s="15">
        <f t="shared" si="11"/>
        <v>0</v>
      </c>
      <c r="H116" s="15">
        <f t="shared" si="11"/>
        <v>0</v>
      </c>
      <c r="I116" s="15">
        <f t="shared" si="11"/>
        <v>0</v>
      </c>
      <c r="J116" s="16">
        <f t="shared" si="12"/>
        <v>7.0025205641699706E-6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5">
      <c r="A117" s="14" t="s">
        <v>18</v>
      </c>
      <c r="B117" s="15">
        <f t="shared" si="11"/>
        <v>5.5898509500000004E-9</v>
      </c>
      <c r="C117" s="15">
        <f t="shared" si="11"/>
        <v>2.0188376700000001E-6</v>
      </c>
      <c r="D117" s="15">
        <f t="shared" si="11"/>
        <v>2.45248245E-5</v>
      </c>
      <c r="E117" s="15">
        <f t="shared" si="11"/>
        <v>2.1192578899999999E-5</v>
      </c>
      <c r="F117" s="15">
        <f t="shared" si="11"/>
        <v>0</v>
      </c>
      <c r="G117" s="15">
        <f t="shared" si="11"/>
        <v>0</v>
      </c>
      <c r="H117" s="15">
        <f t="shared" si="11"/>
        <v>0</v>
      </c>
      <c r="I117" s="15">
        <f t="shared" si="11"/>
        <v>0</v>
      </c>
      <c r="J117" s="16">
        <f t="shared" si="12"/>
        <v>4.7741830920949995E-5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5">
      <c r="A118" s="14" t="s">
        <v>19</v>
      </c>
      <c r="B118" s="15">
        <f t="shared" si="11"/>
        <v>2.0681152825214977E-8</v>
      </c>
      <c r="C118" s="15">
        <f t="shared" si="11"/>
        <v>3.9249851896920599E-7</v>
      </c>
      <c r="D118" s="15">
        <f t="shared" si="11"/>
        <v>1.9063506894457474E-7</v>
      </c>
      <c r="E118" s="15">
        <f t="shared" si="11"/>
        <v>2.1795698349444416E-6</v>
      </c>
      <c r="F118" s="15">
        <f t="shared" si="11"/>
        <v>5.5510983863449289E-7</v>
      </c>
      <c r="G118" s="15">
        <f t="shared" si="11"/>
        <v>5.9404101060652329E-7</v>
      </c>
      <c r="H118" s="15">
        <f t="shared" si="11"/>
        <v>0</v>
      </c>
      <c r="I118" s="15">
        <f t="shared" si="11"/>
        <v>0</v>
      </c>
      <c r="J118" s="16">
        <f t="shared" si="12"/>
        <v>3.9325354249244532E-6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5">
      <c r="A119" s="14" t="s">
        <v>20</v>
      </c>
      <c r="B119" s="15">
        <f t="shared" si="11"/>
        <v>7.626279227219099E-9</v>
      </c>
      <c r="C119" s="15">
        <f t="shared" si="11"/>
        <v>2.6996375944057656E-7</v>
      </c>
      <c r="D119" s="15">
        <f t="shared" si="11"/>
        <v>2.1178284178440526E-6</v>
      </c>
      <c r="E119" s="15">
        <f t="shared" si="11"/>
        <v>7.5206591415337515E-8</v>
      </c>
      <c r="F119" s="15">
        <f t="shared" si="11"/>
        <v>0</v>
      </c>
      <c r="G119" s="15">
        <f t="shared" si="11"/>
        <v>0</v>
      </c>
      <c r="H119" s="15">
        <f t="shared" si="11"/>
        <v>0</v>
      </c>
      <c r="I119" s="15">
        <f t="shared" si="11"/>
        <v>0</v>
      </c>
      <c r="J119" s="16">
        <f t="shared" si="12"/>
        <v>2.470625047927186E-6</v>
      </c>
      <c r="K119" s="21"/>
      <c r="L119" s="21"/>
      <c r="M119" s="21"/>
      <c r="N119" s="21"/>
      <c r="O119" s="21"/>
      <c r="P119" s="21"/>
      <c r="Q119" s="21"/>
      <c r="R119" s="66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5">
      <c r="A120" s="14" t="s">
        <v>21</v>
      </c>
      <c r="B120" s="15">
        <f t="shared" si="11"/>
        <v>1.2580106482265211E-7</v>
      </c>
      <c r="C120" s="15">
        <f t="shared" si="11"/>
        <v>6.8722476940612839E-7</v>
      </c>
      <c r="D120" s="15">
        <f t="shared" si="11"/>
        <v>0</v>
      </c>
      <c r="E120" s="15">
        <f t="shared" si="11"/>
        <v>5.978630353039082E-8</v>
      </c>
      <c r="F120" s="15">
        <f t="shared" si="11"/>
        <v>0</v>
      </c>
      <c r="G120" s="15">
        <f t="shared" si="11"/>
        <v>0</v>
      </c>
      <c r="H120" s="15">
        <f t="shared" si="11"/>
        <v>0</v>
      </c>
      <c r="I120" s="15">
        <f t="shared" si="11"/>
        <v>0</v>
      </c>
      <c r="J120" s="16">
        <f t="shared" si="12"/>
        <v>8.7281213775917129E-7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5">
      <c r="A121" s="14" t="s">
        <v>22</v>
      </c>
      <c r="B121" s="15">
        <f t="shared" si="11"/>
        <v>2.8511526753679245E-7</v>
      </c>
      <c r="C121" s="15">
        <f t="shared" si="11"/>
        <v>3.2509784240627296E-5</v>
      </c>
      <c r="D121" s="15">
        <f t="shared" si="11"/>
        <v>2.4875376372645596E-5</v>
      </c>
      <c r="E121" s="15">
        <f t="shared" si="11"/>
        <v>0</v>
      </c>
      <c r="F121" s="15">
        <f t="shared" si="11"/>
        <v>0</v>
      </c>
      <c r="G121" s="15">
        <f t="shared" si="11"/>
        <v>0</v>
      </c>
      <c r="H121" s="15">
        <f t="shared" si="11"/>
        <v>0</v>
      </c>
      <c r="I121" s="15">
        <f t="shared" si="11"/>
        <v>0</v>
      </c>
      <c r="J121" s="16">
        <f t="shared" si="12"/>
        <v>5.7670275880809688E-5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5">
      <c r="A122" s="14" t="s">
        <v>23</v>
      </c>
      <c r="B122" s="15">
        <f t="shared" si="11"/>
        <v>2.750281320532974E-6</v>
      </c>
      <c r="C122" s="15">
        <f t="shared" si="11"/>
        <v>6.5678037430378706E-6</v>
      </c>
      <c r="D122" s="15">
        <f t="shared" si="11"/>
        <v>0</v>
      </c>
      <c r="E122" s="15">
        <f t="shared" si="11"/>
        <v>0</v>
      </c>
      <c r="F122" s="15">
        <f t="shared" si="11"/>
        <v>0</v>
      </c>
      <c r="G122" s="15">
        <f t="shared" si="11"/>
        <v>0</v>
      </c>
      <c r="H122" s="15">
        <f t="shared" si="11"/>
        <v>0</v>
      </c>
      <c r="I122" s="15">
        <f t="shared" si="11"/>
        <v>0</v>
      </c>
      <c r="J122" s="16">
        <f t="shared" si="12"/>
        <v>9.3180850635708446E-6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5">
      <c r="A123" s="14" t="s">
        <v>24</v>
      </c>
      <c r="B123" s="15">
        <f t="shared" si="11"/>
        <v>4.4547092966794262E-4</v>
      </c>
      <c r="C123" s="15">
        <f t="shared" si="11"/>
        <v>1.2225405258972401E-5</v>
      </c>
      <c r="D123" s="15">
        <f t="shared" si="11"/>
        <v>1.1894125301480871E-6</v>
      </c>
      <c r="E123" s="15">
        <f t="shared" si="11"/>
        <v>7.6306940455420384E-7</v>
      </c>
      <c r="F123" s="15">
        <f t="shared" si="11"/>
        <v>0</v>
      </c>
      <c r="G123" s="15">
        <f t="shared" si="11"/>
        <v>0</v>
      </c>
      <c r="H123" s="15">
        <f t="shared" si="11"/>
        <v>0</v>
      </c>
      <c r="I123" s="15">
        <f t="shared" si="11"/>
        <v>0</v>
      </c>
      <c r="J123" s="16">
        <f t="shared" si="12"/>
        <v>4.596488168616173E-4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5">
      <c r="A124" s="14" t="s">
        <v>25</v>
      </c>
      <c r="B124" s="15">
        <f t="shared" si="11"/>
        <v>1.5716833225111523E-5</v>
      </c>
      <c r="C124" s="15">
        <f t="shared" si="11"/>
        <v>3.6854532346435342E-5</v>
      </c>
      <c r="D124" s="15">
        <f t="shared" si="11"/>
        <v>4.2859821199116228E-6</v>
      </c>
      <c r="E124" s="15">
        <f t="shared" si="11"/>
        <v>0</v>
      </c>
      <c r="F124" s="15">
        <f t="shared" si="11"/>
        <v>0</v>
      </c>
      <c r="G124" s="15">
        <f t="shared" si="11"/>
        <v>0</v>
      </c>
      <c r="H124" s="15">
        <f t="shared" si="11"/>
        <v>0</v>
      </c>
      <c r="I124" s="15">
        <f t="shared" si="11"/>
        <v>0</v>
      </c>
      <c r="J124" s="16">
        <f t="shared" si="12"/>
        <v>5.6857347691458491E-5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5">
      <c r="A125" s="14" t="s">
        <v>26</v>
      </c>
      <c r="B125" s="15">
        <f t="shared" si="11"/>
        <v>2.1044993099999998E-5</v>
      </c>
      <c r="C125" s="15">
        <f t="shared" si="11"/>
        <v>4.2864178999999999E-7</v>
      </c>
      <c r="D125" s="15">
        <f t="shared" si="11"/>
        <v>7.8965512900000006E-8</v>
      </c>
      <c r="E125" s="15">
        <f t="shared" si="11"/>
        <v>0</v>
      </c>
      <c r="F125" s="15">
        <f t="shared" si="11"/>
        <v>0</v>
      </c>
      <c r="G125" s="15">
        <f t="shared" si="11"/>
        <v>0</v>
      </c>
      <c r="H125" s="15">
        <f t="shared" si="11"/>
        <v>0</v>
      </c>
      <c r="I125" s="15">
        <f t="shared" si="11"/>
        <v>0</v>
      </c>
      <c r="J125" s="16">
        <f t="shared" si="12"/>
        <v>2.1552600402899998E-5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5">
      <c r="A126" s="17" t="s">
        <v>10</v>
      </c>
      <c r="B126" s="16">
        <f t="shared" ref="B126:I126" si="13">SUM(B111:B125)</f>
        <v>4.8709868556754706E-4</v>
      </c>
      <c r="C126" s="16">
        <f t="shared" si="13"/>
        <v>2.1240509012374469E-4</v>
      </c>
      <c r="D126" s="16">
        <f t="shared" si="13"/>
        <v>2.3156272172594584E-4</v>
      </c>
      <c r="E126" s="16">
        <f t="shared" si="13"/>
        <v>4.3275585045588338E-5</v>
      </c>
      <c r="F126" s="16">
        <f t="shared" si="13"/>
        <v>2.0977392989913524E-6</v>
      </c>
      <c r="G126" s="16">
        <f t="shared" si="13"/>
        <v>5.9404101060652329E-7</v>
      </c>
      <c r="H126" s="16">
        <f t="shared" si="13"/>
        <v>0</v>
      </c>
      <c r="I126" s="16">
        <f t="shared" si="13"/>
        <v>0</v>
      </c>
      <c r="J126" s="16">
        <f>SUM(J111:J125)</f>
        <v>9.770338627724238E-4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5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5">
      <c r="A129" s="14"/>
      <c r="B129" s="25" t="s">
        <v>11</v>
      </c>
      <c r="C129" s="25" t="s">
        <v>12</v>
      </c>
      <c r="D129" s="25" t="s">
        <v>13</v>
      </c>
      <c r="E129" s="25" t="s">
        <v>14</v>
      </c>
      <c r="F129" s="25" t="s">
        <v>15</v>
      </c>
      <c r="G129" s="25" t="s">
        <v>16</v>
      </c>
      <c r="H129" s="26" t="s">
        <v>17</v>
      </c>
      <c r="I129" s="25" t="s">
        <v>18</v>
      </c>
      <c r="J129" s="26" t="s">
        <v>19</v>
      </c>
      <c r="K129" s="26" t="s">
        <v>20</v>
      </c>
      <c r="L129" s="25" t="s">
        <v>21</v>
      </c>
      <c r="M129" s="26" t="s">
        <v>22</v>
      </c>
      <c r="N129" s="26" t="s">
        <v>23</v>
      </c>
      <c r="O129" s="25" t="s">
        <v>24</v>
      </c>
      <c r="P129" s="26" t="s">
        <v>25</v>
      </c>
      <c r="Q129" s="25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5">
      <c r="A130" s="27" t="s">
        <v>2</v>
      </c>
      <c r="B130" s="28">
        <v>1.8411985745680738E-7</v>
      </c>
      <c r="C130" s="28">
        <v>0</v>
      </c>
      <c r="D130" s="28">
        <v>0</v>
      </c>
      <c r="E130" s="28">
        <v>0</v>
      </c>
      <c r="F130" s="28">
        <v>6.0957747965734087E-7</v>
      </c>
      <c r="G130" s="28">
        <v>0</v>
      </c>
      <c r="H130" s="28">
        <v>1.0612571589407401E-6</v>
      </c>
      <c r="I130" s="28">
        <v>5.5898509500000004E-9</v>
      </c>
      <c r="J130" s="28">
        <v>2.0681152825214977E-8</v>
      </c>
      <c r="K130" s="28">
        <v>7.626279227219099E-9</v>
      </c>
      <c r="L130" s="28">
        <v>1.2580106482265211E-7</v>
      </c>
      <c r="M130" s="28">
        <v>2.8511526753679245E-7</v>
      </c>
      <c r="N130" s="28">
        <v>2.750281320532974E-6</v>
      </c>
      <c r="O130" s="28">
        <v>4.4547092966794262E-4</v>
      </c>
      <c r="P130" s="28">
        <v>1.5716833225111523E-5</v>
      </c>
      <c r="Q130" s="28">
        <v>2.1044993099999998E-5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5">
      <c r="A131" s="27" t="s">
        <v>3</v>
      </c>
      <c r="B131" s="28">
        <v>5.6400667538157414E-6</v>
      </c>
      <c r="C131" s="28">
        <v>1.8611149496587578E-6</v>
      </c>
      <c r="D131" s="28">
        <v>0</v>
      </c>
      <c r="E131" s="28">
        <v>8.6353331900000003E-7</v>
      </c>
      <c r="F131" s="28">
        <v>1.1752791516291073E-4</v>
      </c>
      <c r="G131" s="28">
        <v>0</v>
      </c>
      <c r="H131" s="28">
        <v>1.9783459528639172E-7</v>
      </c>
      <c r="I131" s="28">
        <v>2.0188376700000001E-6</v>
      </c>
      <c r="J131" s="28">
        <v>3.9249851896920599E-7</v>
      </c>
      <c r="K131" s="28">
        <v>2.6996375944057656E-7</v>
      </c>
      <c r="L131" s="28">
        <v>6.8722476940612839E-7</v>
      </c>
      <c r="M131" s="28">
        <v>3.2509784240627296E-5</v>
      </c>
      <c r="N131" s="28">
        <v>6.5678037430378706E-6</v>
      </c>
      <c r="O131" s="28">
        <v>1.2225405258972401E-5</v>
      </c>
      <c r="P131" s="28">
        <v>3.6854532346435342E-5</v>
      </c>
      <c r="Q131" s="28">
        <v>4.2864178999999999E-7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5">
      <c r="A132" s="14" t="s">
        <v>4</v>
      </c>
      <c r="B132" s="28">
        <v>1.9493194066790634E-6</v>
      </c>
      <c r="C132" s="28">
        <v>5.3338117666895282E-6</v>
      </c>
      <c r="D132" s="28">
        <v>6.5634734536482047E-6</v>
      </c>
      <c r="E132" s="28">
        <v>0</v>
      </c>
      <c r="F132" s="28">
        <v>1.5959838654077636E-4</v>
      </c>
      <c r="G132" s="28">
        <v>0</v>
      </c>
      <c r="H132" s="28">
        <v>2.8040254424377978E-6</v>
      </c>
      <c r="I132" s="28">
        <v>2.45248245E-5</v>
      </c>
      <c r="J132" s="28">
        <v>1.9063506894457474E-7</v>
      </c>
      <c r="K132" s="28">
        <v>2.1178284178440526E-6</v>
      </c>
      <c r="L132" s="28">
        <v>0</v>
      </c>
      <c r="M132" s="28">
        <v>2.4875376372645596E-5</v>
      </c>
      <c r="N132" s="28">
        <v>0</v>
      </c>
      <c r="O132" s="28">
        <v>1.1894125301480871E-6</v>
      </c>
      <c r="P132" s="28">
        <v>4.2859821199116228E-6</v>
      </c>
      <c r="Q132" s="28">
        <v>7.8965512900000006E-8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5">
      <c r="A133" s="14" t="s">
        <v>5</v>
      </c>
      <c r="B133" s="28">
        <v>0</v>
      </c>
      <c r="C133" s="28">
        <v>8.8274573078370803E-7</v>
      </c>
      <c r="D133" s="28">
        <v>0</v>
      </c>
      <c r="E133" s="28">
        <v>2.7158806142807117E-6</v>
      </c>
      <c r="F133" s="28">
        <v>1.0348222088574505E-5</v>
      </c>
      <c r="G133" s="28">
        <v>2.1191222100000001E-6</v>
      </c>
      <c r="H133" s="28">
        <v>2.9394033675050411E-6</v>
      </c>
      <c r="I133" s="28">
        <v>2.1192578899999999E-5</v>
      </c>
      <c r="J133" s="28">
        <v>2.1795698349444416E-6</v>
      </c>
      <c r="K133" s="28">
        <v>7.5206591415337515E-8</v>
      </c>
      <c r="L133" s="28">
        <v>5.978630353039082E-8</v>
      </c>
      <c r="M133" s="28">
        <v>0</v>
      </c>
      <c r="N133" s="28">
        <v>0</v>
      </c>
      <c r="O133" s="28">
        <v>7.6306940455420384E-7</v>
      </c>
      <c r="P133" s="28">
        <v>0</v>
      </c>
      <c r="Q133" s="28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5">
      <c r="A134" s="14" t="s">
        <v>6</v>
      </c>
      <c r="B134" s="28">
        <v>0</v>
      </c>
      <c r="C134" s="28">
        <v>0</v>
      </c>
      <c r="D134" s="28">
        <v>0</v>
      </c>
      <c r="E134" s="28">
        <v>1.5426294603568594E-6</v>
      </c>
      <c r="F134" s="28">
        <v>0</v>
      </c>
      <c r="G134" s="28">
        <v>0</v>
      </c>
      <c r="H134" s="28">
        <v>0</v>
      </c>
      <c r="I134" s="28">
        <v>0</v>
      </c>
      <c r="J134" s="28">
        <v>5.5510983863449289E-7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5">
      <c r="A135" s="14" t="s">
        <v>7</v>
      </c>
      <c r="B135" s="28">
        <v>0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5.9404101060652329E-7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5">
      <c r="A136" s="14" t="s">
        <v>8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5">
      <c r="A137" s="14" t="s">
        <v>9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33"/>
      <c r="B140" s="34"/>
      <c r="C140" s="35" t="s">
        <v>11</v>
      </c>
      <c r="D140" s="36"/>
      <c r="E140" s="36"/>
      <c r="F140" s="36"/>
      <c r="G140" s="36"/>
      <c r="H140" s="36"/>
      <c r="I140" s="36"/>
      <c r="J140" s="36"/>
      <c r="K140" s="36"/>
      <c r="L140" s="35" t="s">
        <v>12</v>
      </c>
      <c r="M140" s="36"/>
      <c r="N140" s="36"/>
      <c r="O140" s="36"/>
      <c r="P140" s="36"/>
      <c r="Q140" s="36"/>
      <c r="R140" s="36"/>
      <c r="S140" s="36"/>
      <c r="T140" s="37"/>
      <c r="U140" s="38" t="s">
        <v>13</v>
      </c>
      <c r="V140" s="37"/>
      <c r="W140" s="37"/>
      <c r="X140" s="37"/>
      <c r="Y140" s="37"/>
      <c r="Z140" s="37"/>
      <c r="AA140" s="37"/>
      <c r="AB140" s="37"/>
      <c r="AC140" s="37"/>
      <c r="AD140" s="38" t="s">
        <v>14</v>
      </c>
      <c r="AE140" s="37"/>
      <c r="AF140" s="37"/>
      <c r="AG140" s="37"/>
      <c r="AH140" s="37"/>
      <c r="AI140" s="37"/>
      <c r="AJ140" s="37"/>
      <c r="AK140" s="37"/>
      <c r="AL140" s="37"/>
      <c r="AM140" s="38" t="s">
        <v>15</v>
      </c>
      <c r="AN140" s="37"/>
      <c r="AO140" s="37"/>
      <c r="AP140" s="37"/>
      <c r="AQ140" s="37"/>
      <c r="AR140" s="37"/>
      <c r="AS140" s="37"/>
      <c r="AT140" s="37"/>
      <c r="AU140" s="37"/>
      <c r="AV140" s="38" t="s">
        <v>16</v>
      </c>
      <c r="AW140" s="37"/>
      <c r="AX140" s="37"/>
      <c r="AY140" s="37"/>
      <c r="AZ140" s="37"/>
      <c r="BA140" s="37"/>
      <c r="BB140" s="37"/>
      <c r="BC140" s="37"/>
      <c r="BD140" s="37"/>
      <c r="BE140" s="38" t="s">
        <v>17</v>
      </c>
      <c r="BF140" s="37"/>
      <c r="BG140" s="37"/>
      <c r="BH140" s="37"/>
      <c r="BI140" s="37"/>
      <c r="BJ140" s="37"/>
      <c r="BK140" s="37"/>
      <c r="BL140" s="37"/>
      <c r="BM140" s="37"/>
      <c r="BN140" s="38" t="s">
        <v>18</v>
      </c>
      <c r="BO140" s="37"/>
      <c r="BP140" s="37"/>
      <c r="BQ140" s="37"/>
      <c r="BR140" s="37"/>
      <c r="BS140" s="37"/>
      <c r="BT140" s="37"/>
      <c r="BU140" s="37"/>
      <c r="BV140" s="37"/>
      <c r="BW140" s="38" t="s">
        <v>19</v>
      </c>
      <c r="BX140" s="37"/>
      <c r="BY140" s="37"/>
      <c r="BZ140" s="37"/>
      <c r="CA140" s="37"/>
      <c r="CB140" s="37"/>
      <c r="CC140" s="37"/>
      <c r="CD140" s="37"/>
      <c r="CE140" s="37"/>
      <c r="CF140" s="38" t="s">
        <v>20</v>
      </c>
      <c r="CG140" s="37"/>
      <c r="CH140" s="37"/>
      <c r="CI140" s="37"/>
      <c r="CJ140" s="37"/>
      <c r="CK140" s="37"/>
      <c r="CL140" s="37"/>
      <c r="CM140" s="37"/>
      <c r="CN140" s="39"/>
      <c r="CO140" s="37" t="s">
        <v>21</v>
      </c>
      <c r="CP140" s="37"/>
      <c r="CQ140" s="37"/>
      <c r="CR140" s="37"/>
      <c r="CS140" s="37"/>
      <c r="CT140" s="37"/>
      <c r="CU140" s="37"/>
      <c r="CV140" s="37"/>
      <c r="CW140" s="39"/>
      <c r="CX140" s="37" t="s">
        <v>22</v>
      </c>
      <c r="CY140" s="37"/>
      <c r="CZ140" s="37"/>
      <c r="DA140" s="37"/>
      <c r="DB140" s="37"/>
      <c r="DC140" s="37"/>
      <c r="DD140" s="37"/>
      <c r="DE140" s="37"/>
      <c r="DF140" s="39"/>
      <c r="DG140" s="37" t="s">
        <v>23</v>
      </c>
      <c r="DH140" s="37"/>
      <c r="DI140" s="37"/>
      <c r="DJ140" s="37"/>
      <c r="DK140" s="37"/>
      <c r="DL140" s="37"/>
      <c r="DM140" s="37"/>
      <c r="DN140" s="37"/>
      <c r="DO140" s="39"/>
      <c r="DP140" s="37" t="s">
        <v>24</v>
      </c>
      <c r="DQ140" s="37"/>
      <c r="DR140" s="37"/>
      <c r="DS140" s="37"/>
      <c r="DT140" s="37"/>
      <c r="DU140" s="37"/>
      <c r="DV140" s="37"/>
      <c r="DW140" s="37"/>
      <c r="DX140" s="39"/>
      <c r="DY140" s="37" t="s">
        <v>25</v>
      </c>
      <c r="DZ140" s="37"/>
      <c r="EA140" s="37"/>
      <c r="EB140" s="37"/>
      <c r="EC140" s="37"/>
      <c r="ED140" s="37"/>
      <c r="EE140" s="37"/>
      <c r="EF140" s="37"/>
      <c r="EG140" s="39"/>
      <c r="EH140" s="37" t="s">
        <v>26</v>
      </c>
      <c r="EI140" s="37"/>
      <c r="EJ140" s="37"/>
      <c r="EK140" s="37"/>
      <c r="EL140" s="37"/>
      <c r="EM140" s="37"/>
      <c r="EN140" s="37"/>
      <c r="EO140" s="37"/>
      <c r="EP140" s="37"/>
      <c r="EQ140" s="40" t="s">
        <v>10</v>
      </c>
      <c r="ER140" s="67"/>
      <c r="ES140" s="1"/>
      <c r="ET140" s="1"/>
      <c r="EU140" s="1"/>
      <c r="EV140" s="1"/>
      <c r="EW140" s="1"/>
      <c r="EX140" s="1"/>
    </row>
    <row r="141" spans="1:154" x14ac:dyDescent="0.25">
      <c r="A141" s="18" t="s">
        <v>1</v>
      </c>
      <c r="B141" s="43"/>
      <c r="C141" s="44" t="s">
        <v>2</v>
      </c>
      <c r="D141" s="45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6" t="s">
        <v>34</v>
      </c>
      <c r="L141" s="45" t="s">
        <v>2</v>
      </c>
      <c r="M141" s="45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6" t="s">
        <v>34</v>
      </c>
      <c r="U141" s="45" t="s">
        <v>2</v>
      </c>
      <c r="V141" s="45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4" t="s">
        <v>2</v>
      </c>
      <c r="AE141" s="45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4" t="s">
        <v>2</v>
      </c>
      <c r="AN141" s="45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4" t="s">
        <v>2</v>
      </c>
      <c r="AW141" s="45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4" t="s">
        <v>2</v>
      </c>
      <c r="BF141" s="45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4" t="s">
        <v>2</v>
      </c>
      <c r="BO141" s="45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4" t="s">
        <v>2</v>
      </c>
      <c r="BX141" s="45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4" t="s">
        <v>2</v>
      </c>
      <c r="CG141" s="45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6" t="s">
        <v>34</v>
      </c>
      <c r="CO141" s="45" t="s">
        <v>2</v>
      </c>
      <c r="CP141" s="45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6" t="s">
        <v>34</v>
      </c>
      <c r="CX141" s="45" t="s">
        <v>2</v>
      </c>
      <c r="CY141" s="45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6" t="s">
        <v>34</v>
      </c>
      <c r="DG141" s="45" t="s">
        <v>2</v>
      </c>
      <c r="DH141" s="45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6" t="s">
        <v>34</v>
      </c>
      <c r="DP141" s="45" t="s">
        <v>2</v>
      </c>
      <c r="DQ141" s="45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6" t="s">
        <v>34</v>
      </c>
      <c r="DY141" s="45" t="s">
        <v>2</v>
      </c>
      <c r="DZ141" s="45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6" t="s">
        <v>34</v>
      </c>
      <c r="EH141" s="45" t="s">
        <v>2</v>
      </c>
      <c r="EI141" s="45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7"/>
      <c r="ER141" s="67"/>
      <c r="ES141" s="1"/>
      <c r="ET141" s="1"/>
      <c r="EU141" s="1"/>
      <c r="EV141" s="1"/>
      <c r="EW141" s="1"/>
      <c r="EX141" s="1"/>
    </row>
    <row r="142" spans="1:154" x14ac:dyDescent="0.25">
      <c r="A142" s="48" t="s">
        <v>11</v>
      </c>
      <c r="B142" s="14" t="s">
        <v>2</v>
      </c>
      <c r="C142" s="15">
        <v>1.2454427600000001E-9</v>
      </c>
      <c r="D142" s="15">
        <v>1.9960771900000001E-8</v>
      </c>
      <c r="E142" s="15">
        <v>1.33522653E-8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6.88140871E-9</v>
      </c>
      <c r="N142" s="15">
        <v>3.12220895E-8</v>
      </c>
      <c r="O142" s="15">
        <v>4.6686737700000002E-9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2.08552637E-8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2.1476339700000001E-9</v>
      </c>
      <c r="AF142" s="15">
        <v>0</v>
      </c>
      <c r="AG142" s="15">
        <v>1.38276617E-8</v>
      </c>
      <c r="AH142" s="15">
        <v>1.20359071E-8</v>
      </c>
      <c r="AI142" s="15">
        <v>0</v>
      </c>
      <c r="AJ142" s="15">
        <v>0</v>
      </c>
      <c r="AK142" s="15">
        <v>0</v>
      </c>
      <c r="AL142" s="15">
        <v>0</v>
      </c>
      <c r="AM142" s="15">
        <v>8.2344463200000008E-9</v>
      </c>
      <c r="AN142" s="15">
        <v>5.3493490000000003E-7</v>
      </c>
      <c r="AO142" s="15">
        <v>6.4324422200000005E-7</v>
      </c>
      <c r="AP142" s="15">
        <v>8.7796541999999995E-8</v>
      </c>
      <c r="AQ142" s="15">
        <v>0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2.0461872099999999E-8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6.5085281899999999E-8</v>
      </c>
      <c r="BF142" s="15">
        <v>1.3103464299999999E-9</v>
      </c>
      <c r="BG142" s="15">
        <v>3.8927515200000001E-8</v>
      </c>
      <c r="BH142" s="15">
        <v>4.5508631399999999E-8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6.21193875E-10</v>
      </c>
      <c r="BO142" s="15">
        <v>2.2604889200000001E-8</v>
      </c>
      <c r="BP142" s="15">
        <v>2.3828407499999999E-8</v>
      </c>
      <c r="BQ142" s="15">
        <v>3.8365103699999997E-7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2.24970787E-10</v>
      </c>
      <c r="BX142" s="15">
        <v>9.3102704399999996E-10</v>
      </c>
      <c r="BY142" s="15">
        <v>2.1221479900000001E-9</v>
      </c>
      <c r="BZ142" s="15">
        <v>3.3652723700000003E-8</v>
      </c>
      <c r="CA142" s="15">
        <v>6.3205911299999999E-9</v>
      </c>
      <c r="CB142" s="15">
        <v>7.8472651599999999E-9</v>
      </c>
      <c r="CC142" s="15">
        <v>0</v>
      </c>
      <c r="CD142" s="15">
        <v>0</v>
      </c>
      <c r="CE142" s="15">
        <v>0</v>
      </c>
      <c r="CF142" s="15">
        <v>5.8104973399999999E-10</v>
      </c>
      <c r="CG142" s="15">
        <v>1.1691604500000001E-9</v>
      </c>
      <c r="CH142" s="15">
        <v>1.6357429499999998E-8</v>
      </c>
      <c r="CI142" s="15">
        <v>1.40310701E-9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3.0929829499999999E-9</v>
      </c>
      <c r="CP142" s="15">
        <v>2.6518823000000001E-9</v>
      </c>
      <c r="CQ142" s="15">
        <v>0</v>
      </c>
      <c r="CR142" s="15">
        <v>9.2502449900000002E-10</v>
      </c>
      <c r="CS142" s="15">
        <v>0</v>
      </c>
      <c r="CT142" s="15">
        <v>0</v>
      </c>
      <c r="CU142" s="15">
        <v>0</v>
      </c>
      <c r="CV142" s="15">
        <v>0</v>
      </c>
      <c r="CW142" s="15">
        <v>0</v>
      </c>
      <c r="CX142" s="15">
        <v>2.23680181E-9</v>
      </c>
      <c r="CY142" s="15">
        <v>1.20994355E-7</v>
      </c>
      <c r="CZ142" s="15">
        <v>1.09398985E-7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2.0124495400000001E-8</v>
      </c>
      <c r="DH142" s="15">
        <v>1.9724218999999999E-8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1.78858335E-7</v>
      </c>
      <c r="DQ142" s="15">
        <v>4.2686233299999999E-8</v>
      </c>
      <c r="DR142" s="15">
        <v>9.4867067700000005E-9</v>
      </c>
      <c r="DS142" s="15">
        <v>4.2231135599999996E-9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1.1362497600000001E-7</v>
      </c>
      <c r="DZ142" s="15">
        <v>1.3172737500000001E-7</v>
      </c>
      <c r="EA142" s="15">
        <v>2.13038915E-8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4.3772587199999998E-8</v>
      </c>
      <c r="EI142" s="15">
        <v>1.85663812E-9</v>
      </c>
      <c r="EJ142" s="15">
        <v>1.5963734899999999E-10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2.8998641199999998E-6</v>
      </c>
      <c r="ER142" s="14" t="s">
        <v>2</v>
      </c>
      <c r="ES142" s="68" t="s">
        <v>11</v>
      </c>
      <c r="ET142" s="1"/>
      <c r="EU142" s="1"/>
      <c r="EV142" s="1"/>
      <c r="EW142" s="1"/>
      <c r="EX142" s="1"/>
    </row>
    <row r="143" spans="1:154" x14ac:dyDescent="0.25">
      <c r="A143" s="48"/>
      <c r="B143" s="14" t="s">
        <v>3</v>
      </c>
      <c r="C143" s="15">
        <v>1.4959063399999999E-8</v>
      </c>
      <c r="D143" s="15">
        <v>2.0428911700000001E-7</v>
      </c>
      <c r="E143" s="15">
        <v>1.41763263E-7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7.7816556300000004E-8</v>
      </c>
      <c r="N143" s="15">
        <v>3.4255364199999998E-7</v>
      </c>
      <c r="O143" s="15">
        <v>5.4257551100000003E-8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2.3178901300000001E-7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2.4240511600000002E-8</v>
      </c>
      <c r="AF143" s="15">
        <v>0</v>
      </c>
      <c r="AG143" s="15">
        <v>1.48233518E-7</v>
      </c>
      <c r="AH143" s="15">
        <v>1.3871577599999999E-7</v>
      </c>
      <c r="AI143" s="15">
        <v>0</v>
      </c>
      <c r="AJ143" s="15">
        <v>0</v>
      </c>
      <c r="AK143" s="15">
        <v>0</v>
      </c>
      <c r="AL143" s="15">
        <v>0</v>
      </c>
      <c r="AM143" s="15">
        <v>9.0583237200000001E-8</v>
      </c>
      <c r="AN143" s="15">
        <v>5.6064854599999998E-6</v>
      </c>
      <c r="AO143" s="15">
        <v>6.9006639399999999E-6</v>
      </c>
      <c r="AP143" s="15">
        <v>9.3498523899999997E-7</v>
      </c>
      <c r="AQ143" s="15">
        <v>0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2.13475576E-7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6.9227119500000004E-7</v>
      </c>
      <c r="BF143" s="15">
        <v>1.41628924E-8</v>
      </c>
      <c r="BG143" s="15">
        <v>3.8379414699999998E-7</v>
      </c>
      <c r="BH143" s="15">
        <v>4.51922907E-7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6.5379936E-9</v>
      </c>
      <c r="BO143" s="15">
        <v>2.3195381000000001E-7</v>
      </c>
      <c r="BP143" s="15">
        <v>2.4205216900000001E-7</v>
      </c>
      <c r="BQ143" s="15">
        <v>3.8457435800000004E-6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2.41474815E-9</v>
      </c>
      <c r="BX143" s="15">
        <v>1.0105427600000001E-8</v>
      </c>
      <c r="BY143" s="15">
        <v>2.1548607400000001E-8</v>
      </c>
      <c r="BZ143" s="15">
        <v>3.3926118399999999E-7</v>
      </c>
      <c r="CA143" s="15">
        <v>6.9984723500000004E-8</v>
      </c>
      <c r="CB143" s="15">
        <v>8.58664484E-8</v>
      </c>
      <c r="CC143" s="15">
        <v>0</v>
      </c>
      <c r="CD143" s="15">
        <v>0</v>
      </c>
      <c r="CE143" s="15">
        <v>0</v>
      </c>
      <c r="CF143" s="15">
        <v>6.3956937099999996E-9</v>
      </c>
      <c r="CG143" s="15">
        <v>1.18927216E-8</v>
      </c>
      <c r="CH143" s="15">
        <v>1.6246022500000001E-7</v>
      </c>
      <c r="CI143" s="15">
        <v>1.3501750800000001E-8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3.1780500600000001E-8</v>
      </c>
      <c r="CP143" s="15">
        <v>2.7396305000000001E-8</v>
      </c>
      <c r="CQ143" s="15">
        <v>0</v>
      </c>
      <c r="CR143" s="15">
        <v>8.8558083600000008E-9</v>
      </c>
      <c r="CS143" s="15">
        <v>0</v>
      </c>
      <c r="CT143" s="15">
        <v>0</v>
      </c>
      <c r="CU143" s="15">
        <v>0</v>
      </c>
      <c r="CV143" s="15">
        <v>0</v>
      </c>
      <c r="CW143" s="15">
        <v>0</v>
      </c>
      <c r="CX143" s="15">
        <v>2.7166420600000002E-8</v>
      </c>
      <c r="CY143" s="15">
        <v>1.27905908E-6</v>
      </c>
      <c r="CZ143" s="15">
        <v>1.13726297E-6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2.2683148300000001E-7</v>
      </c>
      <c r="DH143" s="15">
        <v>2.07407168E-7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1.9502595499999998E-6</v>
      </c>
      <c r="DQ143" s="15">
        <v>4.4751347100000001E-7</v>
      </c>
      <c r="DR143" s="15">
        <v>9.7474089999999999E-8</v>
      </c>
      <c r="DS143" s="15">
        <v>4.5779191400000001E-8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1.5556323299999999E-6</v>
      </c>
      <c r="DZ143" s="15">
        <v>1.5453734500000001E-6</v>
      </c>
      <c r="EA143" s="15">
        <v>2.5638137200000002E-7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4.8928511800000003E-7</v>
      </c>
      <c r="EI143" s="15">
        <v>1.9988697099999999E-8</v>
      </c>
      <c r="EJ143" s="15">
        <v>1.6946709200000001E-9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3.1071823399999999E-5</v>
      </c>
      <c r="ER143" s="14" t="s">
        <v>3</v>
      </c>
      <c r="ES143" s="68"/>
      <c r="ET143" s="1"/>
      <c r="EU143" s="1"/>
      <c r="EV143" s="1"/>
      <c r="EW143" s="1"/>
      <c r="EX143" s="1"/>
    </row>
    <row r="144" spans="1:154" x14ac:dyDescent="0.25">
      <c r="A144" s="48"/>
      <c r="B144" s="14" t="s">
        <v>4</v>
      </c>
      <c r="C144" s="15">
        <v>6.6210813899999998E-9</v>
      </c>
      <c r="D144" s="15">
        <v>9.4150393699999994E-8</v>
      </c>
      <c r="E144" s="15">
        <v>6.4966616500000001E-8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4.3229966500000002E-8</v>
      </c>
      <c r="N144" s="15">
        <v>1.5600565E-7</v>
      </c>
      <c r="O144" s="15">
        <v>2.4411049799999999E-8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1.4077383000000001E-7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1.41633713E-8</v>
      </c>
      <c r="AF144" s="15">
        <v>0</v>
      </c>
      <c r="AG144" s="15">
        <v>6.2247277200000004E-8</v>
      </c>
      <c r="AH144" s="15">
        <v>6.1032105400000004E-8</v>
      </c>
      <c r="AI144" s="15">
        <v>0</v>
      </c>
      <c r="AJ144" s="15">
        <v>0</v>
      </c>
      <c r="AK144" s="15">
        <v>0</v>
      </c>
      <c r="AL144" s="15">
        <v>0</v>
      </c>
      <c r="AM144" s="15">
        <v>2.6199782700000002E-8</v>
      </c>
      <c r="AN144" s="15">
        <v>2.3013766299999998E-6</v>
      </c>
      <c r="AO144" s="15">
        <v>3.0284485800000001E-6</v>
      </c>
      <c r="AP144" s="15">
        <v>3.42189657E-7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9.00159574E-8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2.35465031E-7</v>
      </c>
      <c r="BF144" s="15">
        <v>3.7752717499999997E-9</v>
      </c>
      <c r="BG144" s="15">
        <v>1.12780958E-7</v>
      </c>
      <c r="BH144" s="15">
        <v>1.2499827799999999E-7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1.8763173700000001E-9</v>
      </c>
      <c r="BO144" s="15">
        <v>5.2233597799999997E-8</v>
      </c>
      <c r="BP144" s="15">
        <v>6.34112407E-8</v>
      </c>
      <c r="BQ144" s="15">
        <v>9.4859751900000001E-7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1.0887374499999999E-9</v>
      </c>
      <c r="BX144" s="15">
        <v>6.0230583300000003E-9</v>
      </c>
      <c r="BY144" s="15">
        <v>5.3080932100000001E-9</v>
      </c>
      <c r="BZ144" s="15">
        <v>9.1762059200000004E-8</v>
      </c>
      <c r="CA144" s="15">
        <v>3.11063563E-8</v>
      </c>
      <c r="CB144" s="15">
        <v>3.8631050100000001E-8</v>
      </c>
      <c r="CC144" s="15">
        <v>0</v>
      </c>
      <c r="CD144" s="15">
        <v>0</v>
      </c>
      <c r="CE144" s="15">
        <v>0</v>
      </c>
      <c r="CF144" s="15">
        <v>2.1589712299999999E-9</v>
      </c>
      <c r="CG144" s="15">
        <v>6.0787446999999999E-9</v>
      </c>
      <c r="CH144" s="15">
        <v>7.4525067000000005E-8</v>
      </c>
      <c r="CI144" s="15">
        <v>4.2372837299999999E-9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6.5337015199999996E-9</v>
      </c>
      <c r="CP144" s="15">
        <v>1.48102079E-8</v>
      </c>
      <c r="CQ144" s="15">
        <v>0</v>
      </c>
      <c r="CR144" s="15">
        <v>2.2031167400000001E-9</v>
      </c>
      <c r="CS144" s="15">
        <v>0</v>
      </c>
      <c r="CT144" s="15">
        <v>0</v>
      </c>
      <c r="CU144" s="15">
        <v>0</v>
      </c>
      <c r="CV144" s="15">
        <v>0</v>
      </c>
      <c r="CW144" s="15">
        <v>0</v>
      </c>
      <c r="CX144" s="15">
        <v>1.09176078E-8</v>
      </c>
      <c r="CY144" s="15">
        <v>5.5016415200000002E-7</v>
      </c>
      <c r="CZ144" s="15">
        <v>5.40580397E-7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1.2798977800000001E-7</v>
      </c>
      <c r="DH144" s="15">
        <v>1.03770385E-7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5.5937080399999996E-7</v>
      </c>
      <c r="DQ144" s="15">
        <v>2.60191808E-7</v>
      </c>
      <c r="DR144" s="15">
        <v>4.1031906899999998E-8</v>
      </c>
      <c r="DS144" s="15">
        <v>2.08575675E-8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6.5452203999999995E-7</v>
      </c>
      <c r="DZ144" s="15">
        <v>7.7212578300000002E-7</v>
      </c>
      <c r="EA144" s="15">
        <v>1.3297868400000001E-7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1.62992568E-7</v>
      </c>
      <c r="EI144" s="15">
        <v>8.0796607099999994E-9</v>
      </c>
      <c r="EJ144" s="15">
        <v>1.63854952E-9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1.2230648300000001E-5</v>
      </c>
      <c r="ER144" s="14" t="s">
        <v>4</v>
      </c>
      <c r="ES144" s="68"/>
      <c r="ET144" s="1"/>
      <c r="EU144" s="1"/>
      <c r="EV144" s="1"/>
      <c r="EW144" s="1"/>
      <c r="EX144" s="1"/>
    </row>
    <row r="145" spans="1:154" x14ac:dyDescent="0.25">
      <c r="A145" s="48"/>
      <c r="B145" s="14" t="s">
        <v>5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0</v>
      </c>
      <c r="AO145" s="15">
        <v>0</v>
      </c>
      <c r="AP145" s="15">
        <v>0</v>
      </c>
      <c r="AQ145" s="15">
        <v>0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0</v>
      </c>
      <c r="BZ145" s="15">
        <v>0</v>
      </c>
      <c r="CA145" s="15">
        <v>0</v>
      </c>
      <c r="CB145" s="15">
        <v>0</v>
      </c>
      <c r="CC145" s="15">
        <v>0</v>
      </c>
      <c r="CD145" s="15">
        <v>0</v>
      </c>
      <c r="CE145" s="15">
        <v>0</v>
      </c>
      <c r="CF145" s="15">
        <v>0</v>
      </c>
      <c r="CG145" s="15">
        <v>0</v>
      </c>
      <c r="CH145" s="15">
        <v>0</v>
      </c>
      <c r="CI145" s="15">
        <v>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0</v>
      </c>
      <c r="CP145" s="15">
        <v>0</v>
      </c>
      <c r="CQ145" s="15">
        <v>0</v>
      </c>
      <c r="CR145" s="15">
        <v>0</v>
      </c>
      <c r="CS145" s="15">
        <v>0</v>
      </c>
      <c r="CT145" s="15">
        <v>0</v>
      </c>
      <c r="CU145" s="15">
        <v>0</v>
      </c>
      <c r="CV145" s="15">
        <v>0</v>
      </c>
      <c r="CW145" s="15">
        <v>0</v>
      </c>
      <c r="CX145" s="15">
        <v>0</v>
      </c>
      <c r="CY145" s="15">
        <v>0</v>
      </c>
      <c r="CZ145" s="15">
        <v>0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0</v>
      </c>
      <c r="DH145" s="15">
        <v>0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0</v>
      </c>
      <c r="DQ145" s="15">
        <v>0</v>
      </c>
      <c r="DR145" s="15">
        <v>0</v>
      </c>
      <c r="DS145" s="15">
        <v>0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0</v>
      </c>
      <c r="DZ145" s="15">
        <v>0</v>
      </c>
      <c r="EA145" s="15">
        <v>0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0</v>
      </c>
      <c r="EI145" s="15">
        <v>0</v>
      </c>
      <c r="EJ145" s="15">
        <v>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0</v>
      </c>
      <c r="ER145" s="14" t="s">
        <v>5</v>
      </c>
      <c r="ES145" s="68"/>
      <c r="ET145" s="1"/>
      <c r="EU145" s="1"/>
      <c r="EV145" s="1"/>
      <c r="EW145" s="1"/>
      <c r="EX145" s="1"/>
    </row>
    <row r="146" spans="1:154" x14ac:dyDescent="0.25">
      <c r="A146" s="48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14" t="s">
        <v>6</v>
      </c>
      <c r="ES146" s="68"/>
      <c r="ET146" s="1"/>
      <c r="EU146" s="1"/>
      <c r="EV146" s="1"/>
      <c r="EW146" s="1"/>
      <c r="EX146" s="1"/>
    </row>
    <row r="147" spans="1:154" x14ac:dyDescent="0.25">
      <c r="A147" s="48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14" t="s">
        <v>7</v>
      </c>
      <c r="ES147" s="68"/>
      <c r="ET147" s="1"/>
      <c r="EU147" s="1"/>
      <c r="EV147" s="1"/>
      <c r="EW147" s="1"/>
      <c r="EX147" s="1"/>
    </row>
    <row r="148" spans="1:154" x14ac:dyDescent="0.25">
      <c r="A148" s="48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14" t="s">
        <v>8</v>
      </c>
      <c r="ES148" s="68"/>
      <c r="ET148" s="1"/>
      <c r="EU148" s="1"/>
      <c r="EV148" s="1"/>
      <c r="EW148" s="1"/>
      <c r="EX148" s="1"/>
    </row>
    <row r="149" spans="1:154" x14ac:dyDescent="0.25">
      <c r="A149" s="48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14" t="s">
        <v>33</v>
      </c>
      <c r="ES149" s="68"/>
      <c r="ET149" s="1"/>
      <c r="EU149" s="1"/>
      <c r="EV149" s="1"/>
      <c r="EW149" s="1"/>
      <c r="EX149" s="1"/>
    </row>
    <row r="150" spans="1:154" x14ac:dyDescent="0.25">
      <c r="A150" s="48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14" t="s">
        <v>34</v>
      </c>
      <c r="ES150" s="68"/>
      <c r="ET150" s="1"/>
      <c r="EU150" s="1"/>
      <c r="EV150" s="1"/>
      <c r="EW150" s="1"/>
      <c r="EX150" s="1"/>
    </row>
    <row r="151" spans="1:154" x14ac:dyDescent="0.25">
      <c r="A151" s="48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14" t="s">
        <v>2</v>
      </c>
      <c r="ES151" s="68" t="s">
        <v>12</v>
      </c>
      <c r="ET151" s="1"/>
      <c r="EU151" s="1"/>
      <c r="EV151" s="1"/>
      <c r="EW151" s="1"/>
      <c r="EX151" s="1"/>
    </row>
    <row r="152" spans="1:154" x14ac:dyDescent="0.25">
      <c r="A152" s="48"/>
      <c r="B152" s="14" t="s">
        <v>3</v>
      </c>
      <c r="C152" s="15">
        <v>4.3783835600000001E-9</v>
      </c>
      <c r="D152" s="15">
        <v>6.8891055600000002E-8</v>
      </c>
      <c r="E152" s="15">
        <v>6.2489657400000006E-8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2.8411426999999999E-8</v>
      </c>
      <c r="N152" s="15">
        <v>1.3945264500000001E-7</v>
      </c>
      <c r="O152" s="15">
        <v>2.7388941599999999E-8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1.1801402399999999E-7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1.04446054E-8</v>
      </c>
      <c r="AF152" s="15">
        <v>0</v>
      </c>
      <c r="AG152" s="15">
        <v>6.3037588700000005E-8</v>
      </c>
      <c r="AH152" s="15">
        <v>6.9879879599999996E-8</v>
      </c>
      <c r="AI152" s="15">
        <v>0</v>
      </c>
      <c r="AJ152" s="15">
        <v>0</v>
      </c>
      <c r="AK152" s="15">
        <v>0</v>
      </c>
      <c r="AL152" s="15">
        <v>0</v>
      </c>
      <c r="AM152" s="15">
        <v>1.9863585599999999E-8</v>
      </c>
      <c r="AN152" s="15">
        <v>1.6793639500000001E-6</v>
      </c>
      <c r="AO152" s="15">
        <v>2.6397233399999999E-6</v>
      </c>
      <c r="AP152" s="15">
        <v>4.0830804100000002E-7</v>
      </c>
      <c r="AQ152" s="15">
        <v>0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1.0385304E-7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1.67652695E-7</v>
      </c>
      <c r="BF152" s="15">
        <v>3.4324819499999999E-9</v>
      </c>
      <c r="BG152" s="15">
        <v>9.6088348700000004E-8</v>
      </c>
      <c r="BH152" s="15">
        <v>1.2578802100000001E-7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1.42471053E-9</v>
      </c>
      <c r="BO152" s="15">
        <v>4.8065632399999997E-8</v>
      </c>
      <c r="BP152" s="15">
        <v>6.3742853099999995E-8</v>
      </c>
      <c r="BQ152" s="15">
        <v>1.01011959E-6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6.2833513600000001E-10</v>
      </c>
      <c r="BX152" s="15">
        <v>3.8818267599999997E-9</v>
      </c>
      <c r="BY152" s="15">
        <v>4.9027064699999997E-9</v>
      </c>
      <c r="BZ152" s="15">
        <v>9.8339760499999997E-8</v>
      </c>
      <c r="CA152" s="15">
        <v>3.0544831300000001E-8</v>
      </c>
      <c r="CB152" s="15">
        <v>3.7988858600000001E-8</v>
      </c>
      <c r="CC152" s="15">
        <v>0</v>
      </c>
      <c r="CD152" s="15">
        <v>0</v>
      </c>
      <c r="CE152" s="15">
        <v>0</v>
      </c>
      <c r="CF152" s="15">
        <v>1.39349559E-9</v>
      </c>
      <c r="CG152" s="15">
        <v>4.0693974300000004E-9</v>
      </c>
      <c r="CH152" s="15">
        <v>6.3107815800000003E-8</v>
      </c>
      <c r="CI152" s="15">
        <v>4.4376869900000002E-9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5.98353453E-9</v>
      </c>
      <c r="CP152" s="15">
        <v>1.04737605E-8</v>
      </c>
      <c r="CQ152" s="15">
        <v>0</v>
      </c>
      <c r="CR152" s="15">
        <v>2.8356812600000001E-9</v>
      </c>
      <c r="CS152" s="15">
        <v>0</v>
      </c>
      <c r="CT152" s="15">
        <v>0</v>
      </c>
      <c r="CU152" s="15">
        <v>0</v>
      </c>
      <c r="CV152" s="15">
        <v>0</v>
      </c>
      <c r="CW152" s="15">
        <v>0</v>
      </c>
      <c r="CX152" s="15">
        <v>7.5019710000000006E-9</v>
      </c>
      <c r="CY152" s="15">
        <v>3.8877384200000002E-7</v>
      </c>
      <c r="CZ152" s="15">
        <v>4.1405687100000002E-7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9.1399140699999994E-8</v>
      </c>
      <c r="DH152" s="15">
        <v>7.9382384499999994E-8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4.3311887700000001E-7</v>
      </c>
      <c r="DQ152" s="15">
        <v>1.69560549E-7</v>
      </c>
      <c r="DR152" s="15">
        <v>3.73126689E-8</v>
      </c>
      <c r="DS152" s="15">
        <v>2.2100044499999999E-8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4.5451165000000001E-7</v>
      </c>
      <c r="DZ152" s="15">
        <v>5.6430216899999997E-7</v>
      </c>
      <c r="EA152" s="15">
        <v>1.22589822E-7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1.16711797E-7</v>
      </c>
      <c r="EI152" s="15">
        <v>6.7351578000000003E-9</v>
      </c>
      <c r="EJ152" s="15">
        <v>1.0292026499999999E-9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1.0137488299999999E-5</v>
      </c>
      <c r="ER152" s="14" t="s">
        <v>3</v>
      </c>
      <c r="ES152" s="68"/>
      <c r="ET152" s="1"/>
      <c r="EU152" s="1"/>
      <c r="EV152" s="1"/>
      <c r="EW152" s="1"/>
      <c r="EX152" s="1"/>
    </row>
    <row r="153" spans="1:154" x14ac:dyDescent="0.25">
      <c r="A153" s="48"/>
      <c r="B153" s="14" t="s">
        <v>4</v>
      </c>
      <c r="C153" s="15">
        <v>1.5333967300000001E-8</v>
      </c>
      <c r="D153" s="15">
        <v>2.3090973500000001E-7</v>
      </c>
      <c r="E153" s="15">
        <v>1.7229890899999999E-7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1.03450556E-7</v>
      </c>
      <c r="N153" s="15">
        <v>3.63534676E-7</v>
      </c>
      <c r="O153" s="15">
        <v>6.8842056499999995E-8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3.4179106199999998E-7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3.4095880399999998E-8</v>
      </c>
      <c r="AF153" s="15">
        <v>0</v>
      </c>
      <c r="AG153" s="15">
        <v>1.69083012E-7</v>
      </c>
      <c r="AH153" s="15">
        <v>1.6112288400000001E-7</v>
      </c>
      <c r="AI153" s="15">
        <v>0</v>
      </c>
      <c r="AJ153" s="15">
        <v>0</v>
      </c>
      <c r="AK153" s="15">
        <v>0</v>
      </c>
      <c r="AL153" s="15">
        <v>0</v>
      </c>
      <c r="AM153" s="15">
        <v>6.36816715E-8</v>
      </c>
      <c r="AN153" s="15">
        <v>5.5909945199999999E-6</v>
      </c>
      <c r="AO153" s="15">
        <v>7.0990351E-6</v>
      </c>
      <c r="AP153" s="15">
        <v>1.04729104E-6</v>
      </c>
      <c r="AQ153" s="15">
        <v>0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2.74894438E-7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5.8193341899999999E-7</v>
      </c>
      <c r="BF153" s="15">
        <v>1.1846022299999999E-8</v>
      </c>
      <c r="BG153" s="15">
        <v>3.0157217500000002E-7</v>
      </c>
      <c r="BH153" s="15">
        <v>3.9287543200000001E-7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4.3601457E-9</v>
      </c>
      <c r="BO153" s="15">
        <v>1.4212937100000001E-7</v>
      </c>
      <c r="BP153" s="15">
        <v>1.72024603E-7</v>
      </c>
      <c r="BQ153" s="15">
        <v>3.0198432999999998E-6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2.7209736100000001E-9</v>
      </c>
      <c r="BX153" s="15">
        <v>1.33932075E-8</v>
      </c>
      <c r="BY153" s="15">
        <v>1.4578883E-8</v>
      </c>
      <c r="BZ153" s="15">
        <v>2.9078481800000002E-7</v>
      </c>
      <c r="CA153" s="15">
        <v>8.2099822399999997E-8</v>
      </c>
      <c r="CB153" s="15">
        <v>1.00962427E-7</v>
      </c>
      <c r="CC153" s="15">
        <v>0</v>
      </c>
      <c r="CD153" s="15">
        <v>0</v>
      </c>
      <c r="CE153" s="15">
        <v>0</v>
      </c>
      <c r="CF153" s="15">
        <v>4.7856582099999999E-9</v>
      </c>
      <c r="CG153" s="15">
        <v>1.47078975E-8</v>
      </c>
      <c r="CH153" s="15">
        <v>1.76464472E-7</v>
      </c>
      <c r="CI153" s="15">
        <v>1.3152865600000001E-8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1.51420861E-8</v>
      </c>
      <c r="CP153" s="15">
        <v>3.6016357999999998E-8</v>
      </c>
      <c r="CQ153" s="15">
        <v>0</v>
      </c>
      <c r="CR153" s="15">
        <v>7.9319965900000002E-9</v>
      </c>
      <c r="CS153" s="15">
        <v>0</v>
      </c>
      <c r="CT153" s="15">
        <v>0</v>
      </c>
      <c r="CU153" s="15">
        <v>0</v>
      </c>
      <c r="CV153" s="15">
        <v>0</v>
      </c>
      <c r="CW153" s="15">
        <v>0</v>
      </c>
      <c r="CX153" s="15">
        <v>2.6987942600000001E-8</v>
      </c>
      <c r="CY153" s="15">
        <v>1.33392665E-6</v>
      </c>
      <c r="CZ153" s="15">
        <v>1.2644786700000001E-6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2.9612069400000001E-7</v>
      </c>
      <c r="DH153" s="15">
        <v>2.5832333899999999E-7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1.35315114E-6</v>
      </c>
      <c r="DQ153" s="15">
        <v>6.2832450200000003E-7</v>
      </c>
      <c r="DR153" s="15">
        <v>1.0438914500000001E-7</v>
      </c>
      <c r="DS153" s="15">
        <v>6.3041001600000002E-8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1.4663667399999999E-6</v>
      </c>
      <c r="DZ153" s="15">
        <v>1.8427957E-6</v>
      </c>
      <c r="EA153" s="15">
        <v>3.1024417800000002E-7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3.7049039299999997E-7</v>
      </c>
      <c r="EI153" s="15">
        <v>2.0368624800000001E-8</v>
      </c>
      <c r="EJ153" s="15">
        <v>3.2778867799999999E-9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3.0477971999999999E-5</v>
      </c>
      <c r="ER153" s="14" t="s">
        <v>4</v>
      </c>
      <c r="ES153" s="68"/>
      <c r="ET153" s="1"/>
      <c r="EU153" s="1"/>
      <c r="EV153" s="1"/>
      <c r="EW153" s="1"/>
      <c r="EX153" s="1"/>
    </row>
    <row r="154" spans="1:154" x14ac:dyDescent="0.25">
      <c r="A154" s="48"/>
      <c r="B154" s="14" t="s">
        <v>5</v>
      </c>
      <c r="C154" s="15">
        <v>2.0988867399999999E-9</v>
      </c>
      <c r="D154" s="15">
        <v>3.1051674999999998E-8</v>
      </c>
      <c r="E154" s="15">
        <v>2.52815298E-8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1.8492286900000002E-8</v>
      </c>
      <c r="N154" s="15">
        <v>6.1460249500000001E-8</v>
      </c>
      <c r="O154" s="15">
        <v>8.3706424999999995E-9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5.4591854000000003E-8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8.2555600900000002E-9</v>
      </c>
      <c r="AF154" s="15">
        <v>0</v>
      </c>
      <c r="AG154" s="15">
        <v>3.7594657299999998E-8</v>
      </c>
      <c r="AH154" s="15">
        <v>2.1445803500000001E-8</v>
      </c>
      <c r="AI154" s="15">
        <v>0</v>
      </c>
      <c r="AJ154" s="15">
        <v>0</v>
      </c>
      <c r="AK154" s="15">
        <v>0</v>
      </c>
      <c r="AL154" s="15">
        <v>0</v>
      </c>
      <c r="AM154" s="15">
        <v>9.9156247499999996E-9</v>
      </c>
      <c r="AN154" s="15">
        <v>9.5364098499999998E-7</v>
      </c>
      <c r="AO154" s="15">
        <v>1.25532701E-6</v>
      </c>
      <c r="AP154" s="15">
        <v>1.70630572E-7</v>
      </c>
      <c r="AQ154" s="15">
        <v>0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4.8794773699999997E-8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7.4772064799999997E-8</v>
      </c>
      <c r="BF154" s="15">
        <v>1.5351468100000001E-9</v>
      </c>
      <c r="BG154" s="15">
        <v>3.6271247700000002E-8</v>
      </c>
      <c r="BH154" s="15">
        <v>4.60917826E-8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5.2226051000000001E-10</v>
      </c>
      <c r="BO154" s="15">
        <v>1.88004896E-8</v>
      </c>
      <c r="BP154" s="15">
        <v>2.6156137299999999E-8</v>
      </c>
      <c r="BQ154" s="15">
        <v>3.6364581600000002E-7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4.9223118299999998E-10</v>
      </c>
      <c r="BX154" s="15">
        <v>1.5656878800000001E-9</v>
      </c>
      <c r="BY154" s="15">
        <v>2.0031696700000002E-9</v>
      </c>
      <c r="BZ154" s="15">
        <v>3.8122614299999998E-8</v>
      </c>
      <c r="CA154" s="15">
        <v>1.3787501800000001E-8</v>
      </c>
      <c r="CB154" s="15">
        <v>1.6685075200000001E-8</v>
      </c>
      <c r="CC154" s="15">
        <v>0</v>
      </c>
      <c r="CD154" s="15">
        <v>0</v>
      </c>
      <c r="CE154" s="15">
        <v>0</v>
      </c>
      <c r="CF154" s="15">
        <v>5.9289121700000003E-10</v>
      </c>
      <c r="CG154" s="15">
        <v>2.3615070299999998E-9</v>
      </c>
      <c r="CH154" s="15">
        <v>3.09292069E-8</v>
      </c>
      <c r="CI154" s="15">
        <v>2.0088208100000002E-9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1.9186748199999999E-9</v>
      </c>
      <c r="CP154" s="15">
        <v>4.8988643799999998E-9</v>
      </c>
      <c r="CQ154" s="15">
        <v>0</v>
      </c>
      <c r="CR154" s="15">
        <v>1.6754465799999999E-9</v>
      </c>
      <c r="CS154" s="15">
        <v>0</v>
      </c>
      <c r="CT154" s="15">
        <v>0</v>
      </c>
      <c r="CU154" s="15">
        <v>0</v>
      </c>
      <c r="CV154" s="15">
        <v>0</v>
      </c>
      <c r="CW154" s="15">
        <v>0</v>
      </c>
      <c r="CX154" s="15">
        <v>2.8768053600000001E-9</v>
      </c>
      <c r="CY154" s="15">
        <v>1.7094800900000001E-7</v>
      </c>
      <c r="CZ154" s="15">
        <v>1.6575185900000001E-7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5.2085065300000002E-8</v>
      </c>
      <c r="DH154" s="15">
        <v>4.4693825099999999E-8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1.5801317000000001E-7</v>
      </c>
      <c r="DQ154" s="15">
        <v>1.01689024E-7</v>
      </c>
      <c r="DR154" s="15">
        <v>1.64158409E-8</v>
      </c>
      <c r="DS154" s="15">
        <v>1.1246547199999999E-8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1.9267554599999999E-7</v>
      </c>
      <c r="DZ154" s="15">
        <v>2.69316503E-7</v>
      </c>
      <c r="EA154" s="15">
        <v>3.8449112200000002E-8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5.4446259499999998E-8</v>
      </c>
      <c r="EI154" s="15">
        <v>3.2928050700000001E-9</v>
      </c>
      <c r="EJ154" s="15">
        <v>2.8576922900000003E-10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4.6739748899999998E-6</v>
      </c>
      <c r="ER154" s="14" t="s">
        <v>5</v>
      </c>
      <c r="ES154" s="68"/>
      <c r="ET154" s="1"/>
      <c r="EU154" s="1"/>
      <c r="EV154" s="1"/>
      <c r="EW154" s="1"/>
      <c r="EX154" s="1"/>
    </row>
    <row r="155" spans="1:154" x14ac:dyDescent="0.25">
      <c r="A155" s="48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14" t="s">
        <v>6</v>
      </c>
      <c r="ES155" s="68"/>
      <c r="ET155" s="1"/>
      <c r="EU155" s="1"/>
      <c r="EV155" s="1"/>
      <c r="EW155" s="1"/>
      <c r="EX155" s="1"/>
    </row>
    <row r="156" spans="1:154" x14ac:dyDescent="0.25">
      <c r="A156" s="48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14" t="s">
        <v>7</v>
      </c>
      <c r="ES156" s="68"/>
      <c r="ET156" s="1"/>
      <c r="EU156" s="1"/>
      <c r="EV156" s="1"/>
      <c r="EW156" s="1"/>
      <c r="EX156" s="1"/>
    </row>
    <row r="157" spans="1:154" x14ac:dyDescent="0.25">
      <c r="A157" s="48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14" t="s">
        <v>8</v>
      </c>
      <c r="ES157" s="68"/>
      <c r="ET157" s="1"/>
      <c r="EU157" s="1"/>
      <c r="EV157" s="1"/>
      <c r="EW157" s="1"/>
      <c r="EX157" s="1"/>
    </row>
    <row r="158" spans="1:154" x14ac:dyDescent="0.25">
      <c r="A158" s="48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14" t="s">
        <v>33</v>
      </c>
      <c r="ES158" s="68"/>
      <c r="ET158" s="1"/>
      <c r="EU158" s="1"/>
      <c r="EV158" s="1"/>
      <c r="EW158" s="1"/>
      <c r="EX158" s="1"/>
    </row>
    <row r="159" spans="1:154" x14ac:dyDescent="0.25">
      <c r="A159" s="48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14" t="s">
        <v>34</v>
      </c>
      <c r="ES159" s="68"/>
      <c r="ET159" s="1"/>
      <c r="EU159" s="1"/>
      <c r="EV159" s="1"/>
      <c r="EW159" s="1"/>
      <c r="EX159" s="1"/>
    </row>
    <row r="160" spans="1:154" x14ac:dyDescent="0.25">
      <c r="A160" s="48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14" t="s">
        <v>2</v>
      </c>
      <c r="ES160" s="68" t="s">
        <v>13</v>
      </c>
      <c r="ET160" s="1"/>
      <c r="EU160" s="1"/>
      <c r="EV160" s="1"/>
      <c r="EW160" s="1"/>
      <c r="EX160" s="1"/>
    </row>
    <row r="161" spans="1:154" x14ac:dyDescent="0.25">
      <c r="A161" s="48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14" t="s">
        <v>3</v>
      </c>
      <c r="ES161" s="68"/>
      <c r="ET161" s="1"/>
      <c r="EU161" s="1"/>
      <c r="EV161" s="1"/>
      <c r="EW161" s="1"/>
      <c r="EX161" s="1"/>
    </row>
    <row r="162" spans="1:154" x14ac:dyDescent="0.25">
      <c r="A162" s="48"/>
      <c r="B162" s="14" t="s">
        <v>4</v>
      </c>
      <c r="C162" s="15">
        <v>9.8937813900000007E-9</v>
      </c>
      <c r="D162" s="15">
        <v>1.43699528E-7</v>
      </c>
      <c r="E162" s="15">
        <v>1.5025737199999999E-7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8.1183711300000003E-8</v>
      </c>
      <c r="N162" s="15">
        <v>3.2784864899999998E-7</v>
      </c>
      <c r="O162" s="15">
        <v>5.8094762599999999E-8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3.0734035800000003E-7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2.80495091E-8</v>
      </c>
      <c r="AF162" s="15">
        <v>0</v>
      </c>
      <c r="AG162" s="15">
        <v>1.43724657E-7</v>
      </c>
      <c r="AH162" s="15">
        <v>1.5815905900000001E-7</v>
      </c>
      <c r="AI162" s="15">
        <v>0</v>
      </c>
      <c r="AJ162" s="15">
        <v>0</v>
      </c>
      <c r="AK162" s="15">
        <v>0</v>
      </c>
      <c r="AL162" s="15">
        <v>0</v>
      </c>
      <c r="AM162" s="15">
        <v>4.1793740199999997E-8</v>
      </c>
      <c r="AN162" s="15">
        <v>3.9661565799999999E-6</v>
      </c>
      <c r="AO162" s="15">
        <v>6.2691375700000004E-6</v>
      </c>
      <c r="AP162" s="15">
        <v>8.42639787E-7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2.2610219499999999E-7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4.2609089399999999E-7</v>
      </c>
      <c r="BF162" s="15">
        <v>5.5913332700000003E-9</v>
      </c>
      <c r="BG162" s="15">
        <v>2.0059960500000001E-7</v>
      </c>
      <c r="BH162" s="15">
        <v>2.1848264299999999E-7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3.0387153300000001E-9</v>
      </c>
      <c r="BO162" s="15">
        <v>8.0005303199999998E-8</v>
      </c>
      <c r="BP162" s="15">
        <v>1.5473612E-7</v>
      </c>
      <c r="BQ162" s="15">
        <v>1.66035832E-6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1.19831186E-9</v>
      </c>
      <c r="BX162" s="15">
        <v>1.0459127800000001E-8</v>
      </c>
      <c r="BY162" s="15">
        <v>9.4470378799999993E-9</v>
      </c>
      <c r="BZ162" s="15">
        <v>1.73799603E-7</v>
      </c>
      <c r="CA162" s="15">
        <v>8.0825689799999996E-8</v>
      </c>
      <c r="CB162" s="15">
        <v>1.01237008E-7</v>
      </c>
      <c r="CC162" s="15">
        <v>0</v>
      </c>
      <c r="CD162" s="15">
        <v>0</v>
      </c>
      <c r="CE162" s="15">
        <v>0</v>
      </c>
      <c r="CF162" s="15">
        <v>4.1436558900000002E-9</v>
      </c>
      <c r="CG162" s="15">
        <v>1.0077319200000001E-8</v>
      </c>
      <c r="CH162" s="15">
        <v>1.61523648E-7</v>
      </c>
      <c r="CI162" s="15">
        <v>8.9448427999999995E-9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7.7467393400000004E-9</v>
      </c>
      <c r="CP162" s="15">
        <v>2.1478895100000001E-8</v>
      </c>
      <c r="CQ162" s="15">
        <v>0</v>
      </c>
      <c r="CR162" s="15">
        <v>5.6551365700000002E-9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1.45831018E-8</v>
      </c>
      <c r="CY162" s="15">
        <v>9.3404747000000001E-7</v>
      </c>
      <c r="CZ162" s="15">
        <v>1.0614888300000001E-6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2.3654516200000001E-7</v>
      </c>
      <c r="DH162" s="15">
        <v>1.84438168E-7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1.0604186999999999E-6</v>
      </c>
      <c r="DQ162" s="15">
        <v>4.62716437E-7</v>
      </c>
      <c r="DR162" s="15">
        <v>8.2533522399999996E-8</v>
      </c>
      <c r="DS162" s="15">
        <v>4.7569710599999999E-8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9.3401027799999999E-7</v>
      </c>
      <c r="DZ162" s="15">
        <v>1.44516669E-6</v>
      </c>
      <c r="EA162" s="15">
        <v>2.8992107200000002E-7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2.5036523700000002E-7</v>
      </c>
      <c r="EI162" s="15">
        <v>1.38353041E-8</v>
      </c>
      <c r="EJ162" s="15">
        <v>3.5177888000000001E-9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2.3120678700000001E-5</v>
      </c>
      <c r="ER162" s="14" t="s">
        <v>4</v>
      </c>
      <c r="ES162" s="68"/>
      <c r="ET162" s="1"/>
      <c r="EU162" s="1"/>
      <c r="EV162" s="1"/>
      <c r="EW162" s="1"/>
      <c r="EX162" s="1"/>
    </row>
    <row r="163" spans="1:154" x14ac:dyDescent="0.25">
      <c r="A163" s="48"/>
      <c r="B163" s="14" t="s">
        <v>5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0</v>
      </c>
      <c r="BZ163" s="15">
        <v>0</v>
      </c>
      <c r="CA163" s="15">
        <v>0</v>
      </c>
      <c r="CB163" s="15">
        <v>0</v>
      </c>
      <c r="CC163" s="15">
        <v>0</v>
      </c>
      <c r="CD163" s="15">
        <v>0</v>
      </c>
      <c r="CE163" s="15">
        <v>0</v>
      </c>
      <c r="CF163" s="15">
        <v>0</v>
      </c>
      <c r="CG163" s="15">
        <v>0</v>
      </c>
      <c r="CH163" s="15">
        <v>0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0</v>
      </c>
      <c r="CP163" s="15">
        <v>0</v>
      </c>
      <c r="CQ163" s="15">
        <v>0</v>
      </c>
      <c r="CR163" s="15">
        <v>0</v>
      </c>
      <c r="CS163" s="15">
        <v>0</v>
      </c>
      <c r="CT163" s="15">
        <v>0</v>
      </c>
      <c r="CU163" s="15">
        <v>0</v>
      </c>
      <c r="CV163" s="15">
        <v>0</v>
      </c>
      <c r="CW163" s="15">
        <v>0</v>
      </c>
      <c r="CX163" s="15">
        <v>0</v>
      </c>
      <c r="CY163" s="15">
        <v>0</v>
      </c>
      <c r="CZ163" s="15">
        <v>0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0</v>
      </c>
      <c r="DH163" s="15">
        <v>0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0</v>
      </c>
      <c r="DQ163" s="15">
        <v>0</v>
      </c>
      <c r="DR163" s="15">
        <v>0</v>
      </c>
      <c r="DS163" s="15">
        <v>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0</v>
      </c>
      <c r="DZ163" s="15">
        <v>0</v>
      </c>
      <c r="EA163" s="15">
        <v>0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0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0</v>
      </c>
      <c r="ER163" s="14" t="s">
        <v>5</v>
      </c>
      <c r="ES163" s="68"/>
      <c r="ET163" s="1"/>
      <c r="EU163" s="1"/>
      <c r="EV163" s="1"/>
      <c r="EW163" s="1"/>
      <c r="EX163" s="1"/>
    </row>
    <row r="164" spans="1:154" x14ac:dyDescent="0.25">
      <c r="A164" s="48"/>
      <c r="B164" s="14" t="s">
        <v>6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15">
        <v>0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0</v>
      </c>
      <c r="BZ164" s="15">
        <v>0</v>
      </c>
      <c r="CA164" s="15">
        <v>0</v>
      </c>
      <c r="CB164" s="15">
        <v>0</v>
      </c>
      <c r="CC164" s="15">
        <v>0</v>
      </c>
      <c r="CD164" s="15">
        <v>0</v>
      </c>
      <c r="CE164" s="15">
        <v>0</v>
      </c>
      <c r="CF164" s="15">
        <v>0</v>
      </c>
      <c r="CG164" s="15">
        <v>0</v>
      </c>
      <c r="CH164" s="15">
        <v>0</v>
      </c>
      <c r="CI164" s="15">
        <v>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0</v>
      </c>
      <c r="CP164" s="15">
        <v>0</v>
      </c>
      <c r="CQ164" s="15">
        <v>0</v>
      </c>
      <c r="CR164" s="15">
        <v>0</v>
      </c>
      <c r="CS164" s="15">
        <v>0</v>
      </c>
      <c r="CT164" s="15">
        <v>0</v>
      </c>
      <c r="CU164" s="15">
        <v>0</v>
      </c>
      <c r="CV164" s="15">
        <v>0</v>
      </c>
      <c r="CW164" s="15">
        <v>0</v>
      </c>
      <c r="CX164" s="15">
        <v>0</v>
      </c>
      <c r="CY164" s="15">
        <v>0</v>
      </c>
      <c r="CZ164" s="15">
        <v>0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0</v>
      </c>
      <c r="DH164" s="15">
        <v>0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0</v>
      </c>
      <c r="DQ164" s="15">
        <v>0</v>
      </c>
      <c r="DR164" s="15">
        <v>0</v>
      </c>
      <c r="DS164" s="15">
        <v>0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0</v>
      </c>
      <c r="DZ164" s="15">
        <v>0</v>
      </c>
      <c r="EA164" s="15">
        <v>0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0</v>
      </c>
      <c r="EI164" s="15">
        <v>0</v>
      </c>
      <c r="EJ164" s="15">
        <v>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0</v>
      </c>
      <c r="ER164" s="14" t="s">
        <v>6</v>
      </c>
      <c r="ES164" s="68"/>
      <c r="ET164" s="1"/>
      <c r="EU164" s="1"/>
      <c r="EV164" s="1"/>
      <c r="EW164" s="1"/>
      <c r="EX164" s="1"/>
    </row>
    <row r="165" spans="1:154" x14ac:dyDescent="0.25">
      <c r="A165" s="48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14" t="s">
        <v>7</v>
      </c>
      <c r="ES165" s="68"/>
      <c r="ET165" s="1"/>
      <c r="EU165" s="1"/>
      <c r="EV165" s="1"/>
      <c r="EW165" s="1"/>
      <c r="EX165" s="1"/>
    </row>
    <row r="166" spans="1:154" x14ac:dyDescent="0.25">
      <c r="A166" s="48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14" t="s">
        <v>8</v>
      </c>
      <c r="ES166" s="68"/>
      <c r="ET166" s="1"/>
      <c r="EU166" s="1"/>
      <c r="EV166" s="1"/>
      <c r="EW166" s="1"/>
      <c r="EX166" s="1"/>
    </row>
    <row r="167" spans="1:154" x14ac:dyDescent="0.25">
      <c r="A167" s="48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14" t="s">
        <v>33</v>
      </c>
      <c r="ES167" s="68"/>
      <c r="ET167" s="1"/>
      <c r="EU167" s="1"/>
      <c r="EV167" s="1"/>
      <c r="EW167" s="1"/>
      <c r="EX167" s="1"/>
    </row>
    <row r="168" spans="1:154" x14ac:dyDescent="0.25">
      <c r="A168" s="48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14" t="s">
        <v>34</v>
      </c>
      <c r="ES168" s="68"/>
      <c r="ET168" s="1"/>
      <c r="EU168" s="1"/>
      <c r="EV168" s="1"/>
      <c r="EW168" s="1"/>
      <c r="EX168" s="1"/>
    </row>
    <row r="169" spans="1:154" x14ac:dyDescent="0.25">
      <c r="A169" s="48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14" t="s">
        <v>2</v>
      </c>
      <c r="ES169" s="68" t="s">
        <v>14</v>
      </c>
      <c r="ET169" s="1"/>
      <c r="EU169" s="1"/>
      <c r="EV169" s="1"/>
      <c r="EW169" s="1"/>
      <c r="EX169" s="1"/>
    </row>
    <row r="170" spans="1:154" x14ac:dyDescent="0.25">
      <c r="A170" s="48"/>
      <c r="B170" s="14" t="s">
        <v>3</v>
      </c>
      <c r="C170" s="15">
        <v>1.5924987E-9</v>
      </c>
      <c r="D170" s="15">
        <v>2.5340992300000001E-8</v>
      </c>
      <c r="E170" s="15">
        <v>2.6104315000000001E-8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1.34012702E-8</v>
      </c>
      <c r="N170" s="15">
        <v>5.7615920699999997E-8</v>
      </c>
      <c r="O170" s="15">
        <v>1.33352551E-8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5.1586489799999997E-8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3.5928460200000001E-9</v>
      </c>
      <c r="AF170" s="15">
        <v>0</v>
      </c>
      <c r="AG170" s="15">
        <v>3.1049084499999998E-8</v>
      </c>
      <c r="AH170" s="15">
        <v>3.1706996600000003E-8</v>
      </c>
      <c r="AI170" s="15">
        <v>0</v>
      </c>
      <c r="AJ170" s="15">
        <v>0</v>
      </c>
      <c r="AK170" s="15">
        <v>0</v>
      </c>
      <c r="AL170" s="15">
        <v>0</v>
      </c>
      <c r="AM170" s="15">
        <v>8.8162487899999994E-9</v>
      </c>
      <c r="AN170" s="15">
        <v>7.3907338799999997E-7</v>
      </c>
      <c r="AO170" s="15">
        <v>1.0806374899999999E-6</v>
      </c>
      <c r="AP170" s="15">
        <v>1.94496744E-7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4.8931399400000001E-8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6.5431215700000003E-8</v>
      </c>
      <c r="BF170" s="15">
        <v>1.19715874E-9</v>
      </c>
      <c r="BG170" s="15">
        <v>3.4266836299999998E-8</v>
      </c>
      <c r="BH170" s="15">
        <v>5.82615246E-8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5.4689860300000005E-10</v>
      </c>
      <c r="BO170" s="15">
        <v>1.8933423000000001E-8</v>
      </c>
      <c r="BP170" s="15">
        <v>2.1071972199999999E-8</v>
      </c>
      <c r="BQ170" s="15">
        <v>4.7520005099999999E-7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2.8060994800000002E-10</v>
      </c>
      <c r="BX170" s="15">
        <v>1.47235287E-9</v>
      </c>
      <c r="BY170" s="15">
        <v>1.78244995E-9</v>
      </c>
      <c r="BZ170" s="15">
        <v>4.6412259299999997E-8</v>
      </c>
      <c r="CA170" s="15">
        <v>1.38325457E-8</v>
      </c>
      <c r="CB170" s="15">
        <v>1.6948816900000001E-8</v>
      </c>
      <c r="CC170" s="15">
        <v>0</v>
      </c>
      <c r="CD170" s="15">
        <v>0</v>
      </c>
      <c r="CE170" s="15">
        <v>0</v>
      </c>
      <c r="CF170" s="15">
        <v>6.1130857699999998E-10</v>
      </c>
      <c r="CG170" s="15">
        <v>1.6297709499999999E-9</v>
      </c>
      <c r="CH170" s="15">
        <v>2.7554685500000002E-8</v>
      </c>
      <c r="CI170" s="15">
        <v>2.1451048100000001E-9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2.6942304999999999E-9</v>
      </c>
      <c r="CP170" s="15">
        <v>3.9273149399999998E-9</v>
      </c>
      <c r="CQ170" s="15">
        <v>0</v>
      </c>
      <c r="CR170" s="15">
        <v>1.26412901E-9</v>
      </c>
      <c r="CS170" s="15">
        <v>0</v>
      </c>
      <c r="CT170" s="15">
        <v>0</v>
      </c>
      <c r="CU170" s="15">
        <v>0</v>
      </c>
      <c r="CV170" s="15">
        <v>0</v>
      </c>
      <c r="CW170" s="15">
        <v>0</v>
      </c>
      <c r="CX170" s="15">
        <v>2.5400460899999999E-9</v>
      </c>
      <c r="CY170" s="15">
        <v>1.7886782599999999E-7</v>
      </c>
      <c r="CZ170" s="15">
        <v>1.7601238800000001E-7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3.2428946199999998E-8</v>
      </c>
      <c r="DH170" s="15">
        <v>2.7940690100000001E-8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1.75186412E-7</v>
      </c>
      <c r="DQ170" s="15">
        <v>7.2974366300000005E-8</v>
      </c>
      <c r="DR170" s="15">
        <v>1.5697897900000002E-8</v>
      </c>
      <c r="DS170" s="15">
        <v>1.08164093E-8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1.57226021E-7</v>
      </c>
      <c r="DZ170" s="15">
        <v>2.6186293199999999E-7</v>
      </c>
      <c r="EA170" s="15">
        <v>5.1472410399999998E-8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5.2247205999999997E-8</v>
      </c>
      <c r="EI170" s="15">
        <v>2.8668955299999998E-9</v>
      </c>
      <c r="EJ170" s="15">
        <v>3.7747425500000002E-10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4.3412635200000001E-6</v>
      </c>
      <c r="ER170" s="14" t="s">
        <v>3</v>
      </c>
      <c r="ES170" s="68"/>
      <c r="ET170" s="1"/>
      <c r="EU170" s="1"/>
      <c r="EV170" s="1"/>
      <c r="EW170" s="1"/>
      <c r="EX170" s="1"/>
    </row>
    <row r="171" spans="1:154" x14ac:dyDescent="0.25">
      <c r="A171" s="48"/>
      <c r="B171" s="14" t="s">
        <v>4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5">
        <v>0</v>
      </c>
      <c r="AQ171" s="15">
        <v>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0</v>
      </c>
      <c r="BO171" s="15">
        <v>0</v>
      </c>
      <c r="BP171" s="15">
        <v>0</v>
      </c>
      <c r="BQ171" s="15">
        <v>0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0</v>
      </c>
      <c r="BX171" s="15">
        <v>0</v>
      </c>
      <c r="BY171" s="15">
        <v>0</v>
      </c>
      <c r="BZ171" s="15">
        <v>0</v>
      </c>
      <c r="CA171" s="15">
        <v>0</v>
      </c>
      <c r="CB171" s="15">
        <v>0</v>
      </c>
      <c r="CC171" s="15">
        <v>0</v>
      </c>
      <c r="CD171" s="15">
        <v>0</v>
      </c>
      <c r="CE171" s="15">
        <v>0</v>
      </c>
      <c r="CF171" s="15">
        <v>0</v>
      </c>
      <c r="CG171" s="15">
        <v>0</v>
      </c>
      <c r="CH171" s="15">
        <v>0</v>
      </c>
      <c r="CI171" s="15">
        <v>0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0</v>
      </c>
      <c r="CP171" s="15">
        <v>0</v>
      </c>
      <c r="CQ171" s="15">
        <v>0</v>
      </c>
      <c r="CR171" s="15">
        <v>0</v>
      </c>
      <c r="CS171" s="15">
        <v>0</v>
      </c>
      <c r="CT171" s="15">
        <v>0</v>
      </c>
      <c r="CU171" s="15">
        <v>0</v>
      </c>
      <c r="CV171" s="15">
        <v>0</v>
      </c>
      <c r="CW171" s="15">
        <v>0</v>
      </c>
      <c r="CX171" s="15">
        <v>0</v>
      </c>
      <c r="CY171" s="15">
        <v>0</v>
      </c>
      <c r="CZ171" s="15">
        <v>0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0</v>
      </c>
      <c r="DH171" s="15">
        <v>0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0</v>
      </c>
      <c r="DQ171" s="15">
        <v>0</v>
      </c>
      <c r="DR171" s="15">
        <v>0</v>
      </c>
      <c r="DS171" s="15">
        <v>0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0</v>
      </c>
      <c r="DZ171" s="15">
        <v>0</v>
      </c>
      <c r="EA171" s="15">
        <v>0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0</v>
      </c>
      <c r="EI171" s="15">
        <v>0</v>
      </c>
      <c r="EJ171" s="15">
        <v>0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0</v>
      </c>
      <c r="ER171" s="14" t="s">
        <v>4</v>
      </c>
      <c r="ES171" s="68"/>
      <c r="ET171" s="1"/>
      <c r="EU171" s="1"/>
      <c r="EV171" s="1"/>
      <c r="EW171" s="1"/>
      <c r="EX171" s="1"/>
    </row>
    <row r="172" spans="1:154" x14ac:dyDescent="0.25">
      <c r="A172" s="48"/>
      <c r="B172" s="14" t="s">
        <v>5</v>
      </c>
      <c r="C172" s="15">
        <v>6.4159804399999999E-9</v>
      </c>
      <c r="D172" s="15">
        <v>9.5390133899999997E-8</v>
      </c>
      <c r="E172" s="15">
        <v>7.9901394600000005E-8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5.00271643E-8</v>
      </c>
      <c r="N172" s="15">
        <v>1.8891906100000001E-7</v>
      </c>
      <c r="O172" s="15">
        <v>4.4599843899999997E-8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1.71801609E-7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2.02210165E-8</v>
      </c>
      <c r="AF172" s="15">
        <v>0</v>
      </c>
      <c r="AG172" s="15">
        <v>1.0345398500000001E-7</v>
      </c>
      <c r="AH172" s="15">
        <v>1.12302567E-7</v>
      </c>
      <c r="AI172" s="15">
        <v>0</v>
      </c>
      <c r="AJ172" s="15">
        <v>0</v>
      </c>
      <c r="AK172" s="15">
        <v>0</v>
      </c>
      <c r="AL172" s="15">
        <v>0</v>
      </c>
      <c r="AM172" s="15">
        <v>3.0607321099999999E-8</v>
      </c>
      <c r="AN172" s="15">
        <v>2.6451474800000002E-6</v>
      </c>
      <c r="AO172" s="15">
        <v>3.3517513199999998E-6</v>
      </c>
      <c r="AP172" s="15">
        <v>6.2050602899999998E-7</v>
      </c>
      <c r="AQ172" s="15">
        <v>0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1.8342040000000001E-7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2.7698785900000001E-7</v>
      </c>
      <c r="BF172" s="15">
        <v>4.44639795E-9</v>
      </c>
      <c r="BG172" s="15">
        <v>1.1270492099999999E-7</v>
      </c>
      <c r="BH172" s="15">
        <v>1.87648266E-7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2.2251203799999999E-9</v>
      </c>
      <c r="BO172" s="15">
        <v>5.89181033E-8</v>
      </c>
      <c r="BP172" s="15">
        <v>7.2572289899999994E-8</v>
      </c>
      <c r="BQ172" s="15">
        <v>1.4797436900000001E-6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1.0208035800000001E-9</v>
      </c>
      <c r="BX172" s="15">
        <v>7.2848006999999997E-9</v>
      </c>
      <c r="BY172" s="15">
        <v>5.73875774E-9</v>
      </c>
      <c r="BZ172" s="15">
        <v>1.48092138E-7</v>
      </c>
      <c r="CA172" s="15">
        <v>5.0191231100000002E-8</v>
      </c>
      <c r="CB172" s="15">
        <v>5.9653582600000002E-8</v>
      </c>
      <c r="CC172" s="15">
        <v>0</v>
      </c>
      <c r="CD172" s="15">
        <v>0</v>
      </c>
      <c r="CE172" s="15">
        <v>0</v>
      </c>
      <c r="CF172" s="15">
        <v>2.48227443E-9</v>
      </c>
      <c r="CG172" s="15">
        <v>6.75132514E-9</v>
      </c>
      <c r="CH172" s="15">
        <v>8.3929004799999998E-8</v>
      </c>
      <c r="CI172" s="15">
        <v>6.8424549700000001E-9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7.1916613399999997E-9</v>
      </c>
      <c r="CP172" s="15">
        <v>1.5900286999999999E-8</v>
      </c>
      <c r="CQ172" s="15">
        <v>0</v>
      </c>
      <c r="CR172" s="15">
        <v>3.9024109399999996E-9</v>
      </c>
      <c r="CS172" s="15">
        <v>0</v>
      </c>
      <c r="CT172" s="15">
        <v>0</v>
      </c>
      <c r="CU172" s="15">
        <v>0</v>
      </c>
      <c r="CV172" s="15">
        <v>0</v>
      </c>
      <c r="CW172" s="15">
        <v>0</v>
      </c>
      <c r="CX172" s="15">
        <v>9.2667750200000003E-9</v>
      </c>
      <c r="CY172" s="15">
        <v>5.3432474099999998E-7</v>
      </c>
      <c r="CZ172" s="15">
        <v>5.0017818699999996E-7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1.46576737E-7</v>
      </c>
      <c r="DH172" s="15">
        <v>1.22861232E-7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6.0138732500000005E-7</v>
      </c>
      <c r="DQ172" s="15">
        <v>2.81726609E-7</v>
      </c>
      <c r="DR172" s="15">
        <v>4.8490165400000003E-8</v>
      </c>
      <c r="DS172" s="15">
        <v>3.5213529799999999E-8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6.0286053799999998E-7</v>
      </c>
      <c r="DZ172" s="15">
        <v>8.2300032900000003E-7</v>
      </c>
      <c r="EA172" s="15">
        <v>1.5715993499999999E-7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1.59123427E-7</v>
      </c>
      <c r="EI172" s="15">
        <v>9.4907538700000002E-9</v>
      </c>
      <c r="EJ172" s="15">
        <v>1.9169705900000002E-9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1.43322699E-5</v>
      </c>
      <c r="ER172" s="14" t="s">
        <v>5</v>
      </c>
      <c r="ES172" s="68"/>
      <c r="ET172" s="1"/>
      <c r="EU172" s="1"/>
      <c r="EV172" s="1"/>
      <c r="EW172" s="1"/>
      <c r="EX172" s="1"/>
    </row>
    <row r="173" spans="1:154" x14ac:dyDescent="0.25">
      <c r="A173" s="48"/>
      <c r="B173" s="14" t="s">
        <v>6</v>
      </c>
      <c r="C173" s="15">
        <v>5.07550406E-9</v>
      </c>
      <c r="D173" s="15">
        <v>6.1737785100000003E-8</v>
      </c>
      <c r="E173" s="15">
        <v>4.8734497500000003E-8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3.57443238E-8</v>
      </c>
      <c r="N173" s="15">
        <v>9.9158950099999994E-8</v>
      </c>
      <c r="O173" s="15">
        <v>1.08228069E-8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1.08144536E-7</v>
      </c>
      <c r="X173" s="15">
        <v>0</v>
      </c>
      <c r="Y173" s="15">
        <v>0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1.47963258E-8</v>
      </c>
      <c r="AF173" s="15">
        <v>0</v>
      </c>
      <c r="AG173" s="15">
        <v>7.5003373999999993E-8</v>
      </c>
      <c r="AH173" s="15">
        <v>0</v>
      </c>
      <c r="AI173" s="15">
        <v>0</v>
      </c>
      <c r="AJ173" s="15">
        <v>0</v>
      </c>
      <c r="AK173" s="15">
        <v>0</v>
      </c>
      <c r="AL173" s="15">
        <v>0</v>
      </c>
      <c r="AM173" s="15">
        <v>1.5927799299999999E-8</v>
      </c>
      <c r="AN173" s="15">
        <v>1.64474877E-6</v>
      </c>
      <c r="AO173" s="15">
        <v>2.04294752E-6</v>
      </c>
      <c r="AP173" s="15">
        <v>2.8091402499999998E-7</v>
      </c>
      <c r="AQ173" s="15">
        <v>0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7.13818432E-8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1.18199045E-7</v>
      </c>
      <c r="BF173" s="15">
        <v>2.40894916E-9</v>
      </c>
      <c r="BG173" s="15">
        <v>3.8749332200000002E-8</v>
      </c>
      <c r="BH173" s="15">
        <v>6.0905059999999994E-8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5.0933819299999995E-10</v>
      </c>
      <c r="BO173" s="15">
        <v>2.8440125599999999E-8</v>
      </c>
      <c r="BP173" s="15">
        <v>3.6865542199999997E-8</v>
      </c>
      <c r="BQ173" s="15">
        <v>4.7473838399999999E-7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9.1694981300000004E-10</v>
      </c>
      <c r="BX173" s="15">
        <v>1.2179553700000001E-9</v>
      </c>
      <c r="BY173" s="15">
        <v>2.5371988299999998E-9</v>
      </c>
      <c r="BZ173" s="15">
        <v>5.7257413600000001E-8</v>
      </c>
      <c r="CA173" s="15">
        <v>2.6300244999999999E-8</v>
      </c>
      <c r="CB173" s="15">
        <v>2.64745577E-8</v>
      </c>
      <c r="CC173" s="15">
        <v>0</v>
      </c>
      <c r="CD173" s="15">
        <v>0</v>
      </c>
      <c r="CE173" s="15">
        <v>0</v>
      </c>
      <c r="CF173" s="15">
        <v>9.6322820300000007E-10</v>
      </c>
      <c r="CG173" s="15">
        <v>4.6606627000000004E-9</v>
      </c>
      <c r="CH173" s="15">
        <v>5.2832284399999998E-8</v>
      </c>
      <c r="CI173" s="15">
        <v>4.1514475599999996E-9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3.5730445099999999E-9</v>
      </c>
      <c r="CP173" s="15">
        <v>7.8979432799999994E-9</v>
      </c>
      <c r="CQ173" s="15">
        <v>0</v>
      </c>
      <c r="CR173" s="15">
        <v>4.6314962999999996E-9</v>
      </c>
      <c r="CS173" s="15">
        <v>0</v>
      </c>
      <c r="CT173" s="15">
        <v>0</v>
      </c>
      <c r="CU173" s="15">
        <v>0</v>
      </c>
      <c r="CV173" s="15">
        <v>0</v>
      </c>
      <c r="CW173" s="15">
        <v>0</v>
      </c>
      <c r="CX173" s="15">
        <v>6.5468583199999998E-9</v>
      </c>
      <c r="CY173" s="15">
        <v>3.60528217E-7</v>
      </c>
      <c r="CZ173" s="15">
        <v>3.13912893E-7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1.30591137E-7</v>
      </c>
      <c r="DH173" s="15">
        <v>1.01259213E-7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2.5740992400000002E-7</v>
      </c>
      <c r="DQ173" s="15">
        <v>1.9779001700000001E-7</v>
      </c>
      <c r="DR173" s="15">
        <v>2.9126831399999999E-8</v>
      </c>
      <c r="DS173" s="15">
        <v>2.2928240500000001E-8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4.4015929100000001E-7</v>
      </c>
      <c r="DZ173" s="15">
        <v>5.79300699E-7</v>
      </c>
      <c r="EA173" s="15">
        <v>6.1635611899999997E-8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1.3543692300000001E-7</v>
      </c>
      <c r="EI173" s="15">
        <v>7.7130760100000002E-9</v>
      </c>
      <c r="EJ173" s="15">
        <v>0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8.1137071900000008E-6</v>
      </c>
      <c r="ER173" s="14" t="s">
        <v>6</v>
      </c>
      <c r="ES173" s="68"/>
      <c r="ET173" s="1"/>
      <c r="EU173" s="1"/>
      <c r="EV173" s="1"/>
      <c r="EW173" s="1"/>
      <c r="EX173" s="1"/>
    </row>
    <row r="174" spans="1:154" x14ac:dyDescent="0.25">
      <c r="A174" s="48"/>
      <c r="B174" s="14" t="s">
        <v>7</v>
      </c>
      <c r="C174" s="15">
        <v>0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5">
        <v>0</v>
      </c>
      <c r="AQ174" s="15">
        <v>0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0</v>
      </c>
      <c r="BF174" s="15">
        <v>0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0</v>
      </c>
      <c r="BO174" s="15">
        <v>0</v>
      </c>
      <c r="BP174" s="15">
        <v>0</v>
      </c>
      <c r="BQ174" s="15">
        <v>0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0</v>
      </c>
      <c r="BX174" s="15">
        <v>0</v>
      </c>
      <c r="BY174" s="15">
        <v>0</v>
      </c>
      <c r="BZ174" s="15">
        <v>0</v>
      </c>
      <c r="CA174" s="15">
        <v>0</v>
      </c>
      <c r="CB174" s="15">
        <v>0</v>
      </c>
      <c r="CC174" s="15">
        <v>0</v>
      </c>
      <c r="CD174" s="15">
        <v>0</v>
      </c>
      <c r="CE174" s="15">
        <v>0</v>
      </c>
      <c r="CF174" s="15">
        <v>0</v>
      </c>
      <c r="CG174" s="15">
        <v>0</v>
      </c>
      <c r="CH174" s="15">
        <v>0</v>
      </c>
      <c r="CI174" s="15">
        <v>0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0</v>
      </c>
      <c r="CP174" s="15">
        <v>0</v>
      </c>
      <c r="CQ174" s="15">
        <v>0</v>
      </c>
      <c r="CR174" s="15">
        <v>0</v>
      </c>
      <c r="CS174" s="15">
        <v>0</v>
      </c>
      <c r="CT174" s="15">
        <v>0</v>
      </c>
      <c r="CU174" s="15">
        <v>0</v>
      </c>
      <c r="CV174" s="15">
        <v>0</v>
      </c>
      <c r="CW174" s="15">
        <v>0</v>
      </c>
      <c r="CX174" s="15">
        <v>0</v>
      </c>
      <c r="CY174" s="15">
        <v>0</v>
      </c>
      <c r="CZ174" s="15">
        <v>0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0</v>
      </c>
      <c r="DH174" s="15">
        <v>0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0</v>
      </c>
      <c r="DQ174" s="15">
        <v>0</v>
      </c>
      <c r="DR174" s="15">
        <v>0</v>
      </c>
      <c r="DS174" s="15">
        <v>0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0</v>
      </c>
      <c r="DZ174" s="15">
        <v>0</v>
      </c>
      <c r="EA174" s="15">
        <v>0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0</v>
      </c>
      <c r="EI174" s="15">
        <v>0</v>
      </c>
      <c r="EJ174" s="15">
        <v>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0</v>
      </c>
      <c r="ER174" s="14" t="s">
        <v>7</v>
      </c>
      <c r="ES174" s="68"/>
      <c r="ET174" s="1"/>
      <c r="EU174" s="1"/>
      <c r="EV174" s="1"/>
      <c r="EW174" s="1"/>
      <c r="EX174" s="1"/>
    </row>
    <row r="175" spans="1:154" x14ac:dyDescent="0.25">
      <c r="A175" s="48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14" t="s">
        <v>8</v>
      </c>
      <c r="ES175" s="68"/>
      <c r="ET175" s="1"/>
      <c r="EU175" s="1"/>
      <c r="EV175" s="1"/>
      <c r="EW175" s="1"/>
      <c r="EX175" s="1"/>
    </row>
    <row r="176" spans="1:154" x14ac:dyDescent="0.25">
      <c r="A176" s="48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14" t="s">
        <v>33</v>
      </c>
      <c r="ES176" s="68"/>
      <c r="ET176" s="1"/>
      <c r="EU176" s="1"/>
      <c r="EV176" s="1"/>
      <c r="EW176" s="1"/>
      <c r="EX176" s="1"/>
    </row>
    <row r="177" spans="1:154" x14ac:dyDescent="0.25">
      <c r="A177" s="48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14" t="s">
        <v>34</v>
      </c>
      <c r="ES177" s="68"/>
      <c r="ET177" s="1"/>
      <c r="EU177" s="1"/>
      <c r="EV177" s="1"/>
      <c r="EW177" s="1"/>
      <c r="EX177" s="1"/>
    </row>
    <row r="178" spans="1:154" x14ac:dyDescent="0.25">
      <c r="A178" s="48" t="s">
        <v>15</v>
      </c>
      <c r="B178" s="14" t="s">
        <v>2</v>
      </c>
      <c r="C178" s="15">
        <v>5.7138955999999997E-9</v>
      </c>
      <c r="D178" s="15">
        <v>8.4414583899999997E-8</v>
      </c>
      <c r="E178" s="15">
        <v>4.8074271400000001E-8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2.6562308700000001E-8</v>
      </c>
      <c r="N178" s="15">
        <v>1.14977238E-7</v>
      </c>
      <c r="O178" s="15">
        <v>2.0596320800000001E-8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8.7702144000000006E-8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1.00227404E-8</v>
      </c>
      <c r="AF178" s="15">
        <v>0</v>
      </c>
      <c r="AG178" s="15">
        <v>5.3924226200000003E-8</v>
      </c>
      <c r="AH178" s="15">
        <v>4.5547462900000001E-8</v>
      </c>
      <c r="AI178" s="15">
        <v>0</v>
      </c>
      <c r="AJ178" s="15">
        <v>0</v>
      </c>
      <c r="AK178" s="15">
        <v>0</v>
      </c>
      <c r="AL178" s="15">
        <v>0</v>
      </c>
      <c r="AM178" s="15">
        <v>2.2669109400000001E-8</v>
      </c>
      <c r="AN178" s="15">
        <v>1.9182410199999998E-6</v>
      </c>
      <c r="AO178" s="15">
        <v>2.2578266500000001E-6</v>
      </c>
      <c r="AP178" s="15">
        <v>3.33093657E-7</v>
      </c>
      <c r="AQ178" s="15">
        <v>0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8.2500495200000003E-8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2.2071968999999999E-7</v>
      </c>
      <c r="BF178" s="15">
        <v>4.6084206700000004E-9</v>
      </c>
      <c r="BG178" s="15">
        <v>1.2208016500000001E-7</v>
      </c>
      <c r="BH178" s="15">
        <v>1.5690674499999999E-7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2.1409744899999998E-9</v>
      </c>
      <c r="BO178" s="15">
        <v>8.0373575600000006E-8</v>
      </c>
      <c r="BP178" s="15">
        <v>9.8850789399999999E-8</v>
      </c>
      <c r="BQ178" s="15">
        <v>1.2533372399999999E-6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8.6376822499999996E-10</v>
      </c>
      <c r="BX178" s="15">
        <v>3.83927651E-9</v>
      </c>
      <c r="BY178" s="15">
        <v>6.2677747999999996E-9</v>
      </c>
      <c r="BZ178" s="15">
        <v>1.11043133E-7</v>
      </c>
      <c r="CA178" s="15">
        <v>2.13315152E-8</v>
      </c>
      <c r="CB178" s="15">
        <v>2.6291711799999999E-8</v>
      </c>
      <c r="CC178" s="15">
        <v>0</v>
      </c>
      <c r="CD178" s="15">
        <v>0</v>
      </c>
      <c r="CE178" s="15">
        <v>0</v>
      </c>
      <c r="CF178" s="15">
        <v>1.9296184099999999E-9</v>
      </c>
      <c r="CG178" s="15">
        <v>4.9147784199999998E-9</v>
      </c>
      <c r="CH178" s="15">
        <v>5.8189553100000002E-8</v>
      </c>
      <c r="CI178" s="15">
        <v>4.5907122600000003E-9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8.9366868800000007E-9</v>
      </c>
      <c r="CP178" s="15">
        <v>1.1075510800000001E-8</v>
      </c>
      <c r="CQ178" s="15">
        <v>0</v>
      </c>
      <c r="CR178" s="15">
        <v>3.2076067099999999E-9</v>
      </c>
      <c r="CS178" s="15">
        <v>0</v>
      </c>
      <c r="CT178" s="15">
        <v>0</v>
      </c>
      <c r="CU178" s="15">
        <v>0</v>
      </c>
      <c r="CV178" s="15">
        <v>0</v>
      </c>
      <c r="CW178" s="15">
        <v>0</v>
      </c>
      <c r="CX178" s="15">
        <v>1.02509732E-8</v>
      </c>
      <c r="CY178" s="15">
        <v>4.21901231E-7</v>
      </c>
      <c r="CZ178" s="15">
        <v>3.8743452699999998E-7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9.1840982199999999E-8</v>
      </c>
      <c r="DH178" s="15">
        <v>8.8281826399999994E-8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6.3064320499999997E-7</v>
      </c>
      <c r="DQ178" s="15">
        <v>1.87751679E-7</v>
      </c>
      <c r="DR178" s="15">
        <v>3.09066142E-8</v>
      </c>
      <c r="DS178" s="15">
        <v>1.72762483E-8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5.2759597500000005E-7</v>
      </c>
      <c r="DZ178" s="15">
        <v>4.93007011E-7</v>
      </c>
      <c r="EA178" s="15">
        <v>7.9870846400000005E-8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1.5614903000000001E-7</v>
      </c>
      <c r="EI178" s="15">
        <v>6.97999696E-9</v>
      </c>
      <c r="EJ178" s="15">
        <v>8.2743887299999995E-10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1.0444083000000001E-5</v>
      </c>
      <c r="ER178" s="14" t="s">
        <v>2</v>
      </c>
      <c r="ES178" s="68" t="s">
        <v>15</v>
      </c>
      <c r="ET178" s="1"/>
      <c r="EU178" s="1"/>
      <c r="EV178" s="1"/>
      <c r="EW178" s="1"/>
      <c r="EX178" s="1"/>
    </row>
    <row r="179" spans="1:154" x14ac:dyDescent="0.25">
      <c r="A179" s="48"/>
      <c r="B179" s="14" t="s">
        <v>3</v>
      </c>
      <c r="C179" s="15">
        <v>3.6427809800000001E-7</v>
      </c>
      <c r="D179" s="15">
        <v>4.9753373099999996E-6</v>
      </c>
      <c r="E179" s="15">
        <v>3.3733632700000001E-6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1.7498104300000001E-6</v>
      </c>
      <c r="N179" s="15">
        <v>7.7776553499999993E-6</v>
      </c>
      <c r="O179" s="15">
        <v>1.43006833E-6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5.9544948000000001E-6</v>
      </c>
      <c r="X179" s="15">
        <v>0</v>
      </c>
      <c r="Y179" s="15">
        <v>0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6.1641932599999995E-7</v>
      </c>
      <c r="AF179" s="15">
        <v>0</v>
      </c>
      <c r="AG179" s="15">
        <v>3.5457182500000001E-6</v>
      </c>
      <c r="AH179" s="15">
        <v>3.2864008499999999E-6</v>
      </c>
      <c r="AI179" s="15">
        <v>0</v>
      </c>
      <c r="AJ179" s="15">
        <v>0</v>
      </c>
      <c r="AK179" s="15">
        <v>0</v>
      </c>
      <c r="AL179" s="15">
        <v>0</v>
      </c>
      <c r="AM179" s="15">
        <v>1.7760774299999999E-6</v>
      </c>
      <c r="AN179" s="15">
        <v>1.12915858E-4</v>
      </c>
      <c r="AO179" s="15">
        <v>1.5251552400000001E-4</v>
      </c>
      <c r="AP179" s="15">
        <v>2.2799641500000001E-5</v>
      </c>
      <c r="AQ179" s="15">
        <v>0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5.5939802899999996E-6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1.4540148E-5</v>
      </c>
      <c r="BF179" s="15">
        <v>2.9861387200000002E-7</v>
      </c>
      <c r="BG179" s="15">
        <v>7.5879993500000004E-6</v>
      </c>
      <c r="BH179" s="15">
        <v>9.5276777499999994E-6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1.2900950200000001E-7</v>
      </c>
      <c r="BO179" s="15">
        <v>4.4406384300000002E-6</v>
      </c>
      <c r="BP179" s="15">
        <v>4.8550062999999997E-6</v>
      </c>
      <c r="BQ179" s="15">
        <v>7.8163963599999994E-5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6.0256022999999998E-8</v>
      </c>
      <c r="BX179" s="15">
        <v>2.5268911499999999E-7</v>
      </c>
      <c r="BY179" s="15">
        <v>4.0456417400000002E-7</v>
      </c>
      <c r="BZ179" s="15">
        <v>7.1455312599999999E-6</v>
      </c>
      <c r="CA179" s="15">
        <v>1.54373651E-6</v>
      </c>
      <c r="CB179" s="15">
        <v>1.88928032E-6</v>
      </c>
      <c r="CC179" s="15">
        <v>0</v>
      </c>
      <c r="CD179" s="15">
        <v>0</v>
      </c>
      <c r="CE179" s="15">
        <v>0</v>
      </c>
      <c r="CF179" s="15">
        <v>1.3154249800000001E-7</v>
      </c>
      <c r="CG179" s="15">
        <v>2.7731071499999999E-7</v>
      </c>
      <c r="CH179" s="15">
        <v>3.56365636E-6</v>
      </c>
      <c r="CI179" s="15">
        <v>2.9213281600000001E-7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6.0464996099999997E-7</v>
      </c>
      <c r="CP179" s="15">
        <v>6.8830667800000002E-7</v>
      </c>
      <c r="CQ179" s="15">
        <v>0</v>
      </c>
      <c r="CR179" s="15">
        <v>1.85689367E-7</v>
      </c>
      <c r="CS179" s="15">
        <v>0</v>
      </c>
      <c r="CT179" s="15">
        <v>0</v>
      </c>
      <c r="CU179" s="15">
        <v>0</v>
      </c>
      <c r="CV179" s="15">
        <v>0</v>
      </c>
      <c r="CW179" s="15">
        <v>0</v>
      </c>
      <c r="CX179" s="15">
        <v>6.3855919800000002E-7</v>
      </c>
      <c r="CY179" s="15">
        <v>2.6528989799999999E-5</v>
      </c>
      <c r="CZ179" s="15">
        <v>2.43810013E-5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5.9697339000000004E-6</v>
      </c>
      <c r="DH179" s="15">
        <v>5.1646040300000001E-6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3.9282401399999998E-5</v>
      </c>
      <c r="DQ179" s="15">
        <v>1.07598393E-5</v>
      </c>
      <c r="DR179" s="15">
        <v>2.1608114999999999E-6</v>
      </c>
      <c r="DS179" s="15">
        <v>1.2066992099999999E-6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3.7848470700000001E-5</v>
      </c>
      <c r="DZ179" s="15">
        <v>3.49437013E-5</v>
      </c>
      <c r="EA179" s="15">
        <v>6.3517864899999998E-6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1.01942502E-5</v>
      </c>
      <c r="EI179" s="15">
        <v>4.4168397599999999E-7</v>
      </c>
      <c r="EJ179" s="15">
        <v>5.0214941500000003E-8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6.7117977699999998E-4</v>
      </c>
      <c r="ER179" s="14" t="s">
        <v>3</v>
      </c>
      <c r="ES179" s="68"/>
      <c r="ET179" s="1"/>
      <c r="EU179" s="1"/>
      <c r="EV179" s="1"/>
      <c r="EW179" s="1"/>
      <c r="EX179" s="1"/>
    </row>
    <row r="180" spans="1:154" x14ac:dyDescent="0.25">
      <c r="A180" s="48"/>
      <c r="B180" s="14" t="s">
        <v>4</v>
      </c>
      <c r="C180" s="15">
        <v>3.6202392600000001E-7</v>
      </c>
      <c r="D180" s="15">
        <v>5.1090470099999998E-6</v>
      </c>
      <c r="E180" s="15">
        <v>3.58298153E-6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2.1277323800000001E-6</v>
      </c>
      <c r="N180" s="15">
        <v>7.7196091500000001E-6</v>
      </c>
      <c r="O180" s="15">
        <v>1.51511329E-6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7.1690303100000004E-6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6.8971593400000003E-7</v>
      </c>
      <c r="AF180" s="15">
        <v>0</v>
      </c>
      <c r="AG180" s="15">
        <v>3.3092260499999999E-6</v>
      </c>
      <c r="AH180" s="15">
        <v>3.45173743E-6</v>
      </c>
      <c r="AI180" s="15">
        <v>0</v>
      </c>
      <c r="AJ180" s="15">
        <v>0</v>
      </c>
      <c r="AK180" s="15">
        <v>0</v>
      </c>
      <c r="AL180" s="15">
        <v>0</v>
      </c>
      <c r="AM180" s="15">
        <v>1.39804111E-6</v>
      </c>
      <c r="AN180" s="15">
        <v>1.19131874E-4</v>
      </c>
      <c r="AO180" s="15">
        <v>1.38031005E-4</v>
      </c>
      <c r="AP180" s="15">
        <v>2.2060829700000001E-5</v>
      </c>
      <c r="AQ180" s="15">
        <v>0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5.7999453399999999E-6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1.33462691E-5</v>
      </c>
      <c r="BF180" s="15">
        <v>2.5090613599999997E-7</v>
      </c>
      <c r="BG180" s="15">
        <v>5.9218878999999997E-6</v>
      </c>
      <c r="BH180" s="15">
        <v>7.89653348E-6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1.0400286099999999E-7</v>
      </c>
      <c r="BO180" s="15">
        <v>3.1759810300000002E-6</v>
      </c>
      <c r="BP180" s="15">
        <v>3.7679112799999998E-6</v>
      </c>
      <c r="BQ180" s="15">
        <v>6.0270341400000003E-5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6.0397951699999995E-8</v>
      </c>
      <c r="BX180" s="15">
        <v>2.8252458999999999E-7</v>
      </c>
      <c r="BY180" s="15">
        <v>2.8737340799999999E-7</v>
      </c>
      <c r="BZ180" s="15">
        <v>5.8449933399999999E-6</v>
      </c>
      <c r="CA180" s="15">
        <v>1.6367540599999999E-6</v>
      </c>
      <c r="CB180" s="15">
        <v>2.0181055199999999E-6</v>
      </c>
      <c r="CC180" s="15">
        <v>0</v>
      </c>
      <c r="CD180" s="15">
        <v>0</v>
      </c>
      <c r="CE180" s="15">
        <v>0</v>
      </c>
      <c r="CF180" s="15">
        <v>1.17805159E-7</v>
      </c>
      <c r="CG180" s="15">
        <v>3.1839598599999999E-7</v>
      </c>
      <c r="CH180" s="15">
        <v>3.4565460800000001E-6</v>
      </c>
      <c r="CI180" s="15">
        <v>2.6670652399999997E-7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4.1110858100000002E-7</v>
      </c>
      <c r="CP180" s="15">
        <v>8.2310123999999995E-7</v>
      </c>
      <c r="CQ180" s="15">
        <v>0</v>
      </c>
      <c r="CR180" s="15">
        <v>1.62399204E-7</v>
      </c>
      <c r="CS180" s="15">
        <v>0</v>
      </c>
      <c r="CT180" s="15">
        <v>0</v>
      </c>
      <c r="CU180" s="15">
        <v>0</v>
      </c>
      <c r="CV180" s="15">
        <v>0</v>
      </c>
      <c r="CW180" s="15">
        <v>0</v>
      </c>
      <c r="CX180" s="15">
        <v>6.3242215499999998E-7</v>
      </c>
      <c r="CY180" s="15">
        <v>2.8499920799999999E-5</v>
      </c>
      <c r="CZ180" s="15">
        <v>2.5104683099999999E-5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6.5192608600000003E-6</v>
      </c>
      <c r="DH180" s="15">
        <v>5.4186105499999996E-6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3.2070180999999998E-5</v>
      </c>
      <c r="DQ180" s="15">
        <v>1.30923144E-5</v>
      </c>
      <c r="DR180" s="15">
        <v>2.1293842399999999E-6</v>
      </c>
      <c r="DS180" s="15">
        <v>1.3085042199999999E-6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3.60715032E-5</v>
      </c>
      <c r="DZ180" s="15">
        <v>3.8364618600000001E-5</v>
      </c>
      <c r="EA180" s="15">
        <v>6.6821710300000003E-6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8.9236826400000003E-6</v>
      </c>
      <c r="EI180" s="15">
        <v>4.4700376600000002E-7</v>
      </c>
      <c r="EJ180" s="15">
        <v>6.7704631600000005E-8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6.3720992300000002E-4</v>
      </c>
      <c r="ER180" s="14" t="s">
        <v>4</v>
      </c>
      <c r="ES180" s="68"/>
      <c r="ET180" s="1"/>
      <c r="EU180" s="1"/>
      <c r="EV180" s="1"/>
      <c r="EW180" s="1"/>
      <c r="EX180" s="1"/>
    </row>
    <row r="181" spans="1:154" x14ac:dyDescent="0.25">
      <c r="A181" s="48"/>
      <c r="B181" s="14" t="s">
        <v>5</v>
      </c>
      <c r="C181" s="15">
        <v>3.92821389E-8</v>
      </c>
      <c r="D181" s="15">
        <v>5.6168594900000002E-7</v>
      </c>
      <c r="E181" s="15">
        <v>3.0352694299999999E-7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2.6751559700000002E-7</v>
      </c>
      <c r="N181" s="15">
        <v>8.6996885700000004E-7</v>
      </c>
      <c r="O181" s="15">
        <v>1.5578469E-7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7.0202254000000004E-7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1.16063614E-7</v>
      </c>
      <c r="AF181" s="15">
        <v>0</v>
      </c>
      <c r="AG181" s="15">
        <v>4.8283709300000004E-7</v>
      </c>
      <c r="AH181" s="15">
        <v>3.4068807699999997E-7</v>
      </c>
      <c r="AI181" s="15">
        <v>0</v>
      </c>
      <c r="AJ181" s="15">
        <v>0</v>
      </c>
      <c r="AK181" s="15">
        <v>0</v>
      </c>
      <c r="AL181" s="15">
        <v>0</v>
      </c>
      <c r="AM181" s="15">
        <v>1.7105890100000001E-7</v>
      </c>
      <c r="AN181" s="15">
        <v>1.47738425E-5</v>
      </c>
      <c r="AO181" s="15">
        <v>1.7131051800000002E-5</v>
      </c>
      <c r="AP181" s="15">
        <v>2.0867433699999998E-6</v>
      </c>
      <c r="AQ181" s="15">
        <v>0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6.2938706400000004E-7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1.43631679E-6</v>
      </c>
      <c r="BF181" s="15">
        <v>2.6860002400000001E-8</v>
      </c>
      <c r="BG181" s="15">
        <v>6.0795262600000004E-7</v>
      </c>
      <c r="BH181" s="15">
        <v>8.2272714199999997E-7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1.1774001800000001E-8</v>
      </c>
      <c r="BO181" s="15">
        <v>3.5731248200000002E-7</v>
      </c>
      <c r="BP181" s="15">
        <v>3.40234445E-7</v>
      </c>
      <c r="BQ181" s="15">
        <v>6.3637247900000001E-6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7.7199783399999997E-9</v>
      </c>
      <c r="BX181" s="15">
        <v>3.6216629899999999E-8</v>
      </c>
      <c r="BY181" s="15">
        <v>2.99701556E-8</v>
      </c>
      <c r="BZ181" s="15">
        <v>6.1072355700000004E-7</v>
      </c>
      <c r="CA181" s="15">
        <v>1.6062339800000001E-7</v>
      </c>
      <c r="CB181" s="15">
        <v>1.9694619499999999E-7</v>
      </c>
      <c r="CC181" s="15">
        <v>0</v>
      </c>
      <c r="CD181" s="15">
        <v>0</v>
      </c>
      <c r="CE181" s="15">
        <v>0</v>
      </c>
      <c r="CF181" s="15">
        <v>1.2583327699999999E-8</v>
      </c>
      <c r="CG181" s="15">
        <v>3.8598440999999998E-8</v>
      </c>
      <c r="CH181" s="15">
        <v>4.1348892299999999E-7</v>
      </c>
      <c r="CI181" s="15">
        <v>2.6323925299999999E-8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4.4143363500000002E-8</v>
      </c>
      <c r="CP181" s="15">
        <v>9.8360446300000004E-8</v>
      </c>
      <c r="CQ181" s="15">
        <v>0</v>
      </c>
      <c r="CR181" s="15">
        <v>1.52560072E-8</v>
      </c>
      <c r="CS181" s="15">
        <v>0</v>
      </c>
      <c r="CT181" s="15">
        <v>0</v>
      </c>
      <c r="CU181" s="15">
        <v>0</v>
      </c>
      <c r="CV181" s="15">
        <v>0</v>
      </c>
      <c r="CW181" s="15">
        <v>0</v>
      </c>
      <c r="CX181" s="15">
        <v>6.1125885199999997E-8</v>
      </c>
      <c r="CY181" s="15">
        <v>2.7050266100000001E-6</v>
      </c>
      <c r="CZ181" s="15">
        <v>2.4836475399999999E-6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8.0935249199999997E-7</v>
      </c>
      <c r="DH181" s="15">
        <v>6.59685344E-7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2.8815792700000001E-6</v>
      </c>
      <c r="DQ181" s="15">
        <v>1.51863966E-6</v>
      </c>
      <c r="DR181" s="15">
        <v>2.1679101899999999E-7</v>
      </c>
      <c r="DS181" s="15">
        <v>1.3392191400000001E-7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3.9755572900000004E-6</v>
      </c>
      <c r="DZ181" s="15">
        <v>4.0655128900000003E-6</v>
      </c>
      <c r="EA181" s="15">
        <v>6.1395168300000003E-7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9.646202700000001E-7</v>
      </c>
      <c r="EI181" s="15">
        <v>4.9420827899999999E-8</v>
      </c>
      <c r="EJ181" s="15">
        <v>8.0474903099999998E-9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7.1436195899999996E-5</v>
      </c>
      <c r="ER181" s="14" t="s">
        <v>5</v>
      </c>
      <c r="ES181" s="68"/>
      <c r="ET181" s="1"/>
      <c r="EU181" s="1"/>
      <c r="EV181" s="1"/>
      <c r="EW181" s="1"/>
      <c r="EX181" s="1"/>
    </row>
    <row r="182" spans="1:154" x14ac:dyDescent="0.25">
      <c r="A182" s="48"/>
      <c r="B182" s="14" t="s">
        <v>6</v>
      </c>
      <c r="C182" s="15">
        <v>0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0</v>
      </c>
      <c r="AP182" s="15">
        <v>0</v>
      </c>
      <c r="AQ182" s="15">
        <v>0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0</v>
      </c>
      <c r="BF182" s="15">
        <v>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0</v>
      </c>
      <c r="BO182" s="15">
        <v>0</v>
      </c>
      <c r="BP182" s="15">
        <v>0</v>
      </c>
      <c r="BQ182" s="15">
        <v>0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0</v>
      </c>
      <c r="BX182" s="15">
        <v>0</v>
      </c>
      <c r="BY182" s="15">
        <v>0</v>
      </c>
      <c r="BZ182" s="15">
        <v>0</v>
      </c>
      <c r="CA182" s="15">
        <v>0</v>
      </c>
      <c r="CB182" s="15">
        <v>0</v>
      </c>
      <c r="CC182" s="15">
        <v>0</v>
      </c>
      <c r="CD182" s="15">
        <v>0</v>
      </c>
      <c r="CE182" s="15">
        <v>0</v>
      </c>
      <c r="CF182" s="15">
        <v>0</v>
      </c>
      <c r="CG182" s="15">
        <v>0</v>
      </c>
      <c r="CH182" s="15">
        <v>0</v>
      </c>
      <c r="CI182" s="15">
        <v>0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0</v>
      </c>
      <c r="CP182" s="15">
        <v>0</v>
      </c>
      <c r="CQ182" s="15">
        <v>0</v>
      </c>
      <c r="CR182" s="15">
        <v>0</v>
      </c>
      <c r="CS182" s="15">
        <v>0</v>
      </c>
      <c r="CT182" s="15">
        <v>0</v>
      </c>
      <c r="CU182" s="15">
        <v>0</v>
      </c>
      <c r="CV182" s="15">
        <v>0</v>
      </c>
      <c r="CW182" s="15">
        <v>0</v>
      </c>
      <c r="CX182" s="15">
        <v>0</v>
      </c>
      <c r="CY182" s="15">
        <v>0</v>
      </c>
      <c r="CZ182" s="15">
        <v>0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0</v>
      </c>
      <c r="DH182" s="15">
        <v>0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0</v>
      </c>
      <c r="DQ182" s="15">
        <v>0</v>
      </c>
      <c r="DR182" s="15">
        <v>0</v>
      </c>
      <c r="DS182" s="15">
        <v>0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0</v>
      </c>
      <c r="DZ182" s="15">
        <v>0</v>
      </c>
      <c r="EA182" s="15">
        <v>0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0</v>
      </c>
      <c r="EI182" s="15">
        <v>0</v>
      </c>
      <c r="EJ182" s="15">
        <v>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0</v>
      </c>
      <c r="ER182" s="14" t="s">
        <v>6</v>
      </c>
      <c r="ES182" s="68"/>
      <c r="ET182" s="1"/>
      <c r="EU182" s="1"/>
      <c r="EV182" s="1"/>
      <c r="EW182" s="1"/>
      <c r="EX182" s="1"/>
    </row>
    <row r="183" spans="1:154" x14ac:dyDescent="0.25">
      <c r="A183" s="48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14" t="s">
        <v>7</v>
      </c>
      <c r="ES183" s="68"/>
      <c r="ET183" s="1"/>
      <c r="EU183" s="1"/>
      <c r="EV183" s="1"/>
      <c r="EW183" s="1"/>
      <c r="EX183" s="1"/>
    </row>
    <row r="184" spans="1:154" x14ac:dyDescent="0.25">
      <c r="A184" s="48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0</v>
      </c>
      <c r="DQ184" s="15">
        <v>0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0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0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14" t="s">
        <v>8</v>
      </c>
      <c r="ES184" s="68"/>
      <c r="ET184" s="1"/>
      <c r="EU184" s="1"/>
      <c r="EV184" s="1"/>
      <c r="EW184" s="1"/>
      <c r="EX184" s="1"/>
    </row>
    <row r="185" spans="1:154" x14ac:dyDescent="0.25">
      <c r="A185" s="48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14" t="s">
        <v>33</v>
      </c>
      <c r="ES185" s="68"/>
      <c r="ET185" s="1"/>
      <c r="EU185" s="1"/>
      <c r="EV185" s="1"/>
      <c r="EW185" s="1"/>
      <c r="EX185" s="1"/>
    </row>
    <row r="186" spans="1:154" x14ac:dyDescent="0.25">
      <c r="A186" s="48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14" t="s">
        <v>34</v>
      </c>
      <c r="ES186" s="68"/>
      <c r="ET186" s="1"/>
      <c r="EU186" s="1"/>
      <c r="EV186" s="1"/>
      <c r="EW186" s="1"/>
      <c r="EX186" s="1"/>
    </row>
    <row r="187" spans="1:154" x14ac:dyDescent="0.25">
      <c r="A187" s="48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14" t="s">
        <v>2</v>
      </c>
      <c r="ES187" s="68" t="s">
        <v>16</v>
      </c>
      <c r="ET187" s="1"/>
      <c r="EU187" s="1"/>
      <c r="EV187" s="1"/>
      <c r="EW187" s="1"/>
      <c r="EX187" s="1"/>
    </row>
    <row r="188" spans="1:154" x14ac:dyDescent="0.25">
      <c r="A188" s="48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14" t="s">
        <v>3</v>
      </c>
      <c r="ES188" s="68"/>
      <c r="ET188" s="1"/>
      <c r="EU188" s="1"/>
      <c r="EV188" s="1"/>
      <c r="EW188" s="1"/>
      <c r="EX188" s="1"/>
    </row>
    <row r="189" spans="1:154" x14ac:dyDescent="0.25">
      <c r="A189" s="48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14" t="s">
        <v>4</v>
      </c>
      <c r="ES189" s="68"/>
      <c r="ET189" s="1"/>
      <c r="EU189" s="1"/>
      <c r="EV189" s="1"/>
      <c r="EW189" s="1"/>
      <c r="EX189" s="1"/>
    </row>
    <row r="190" spans="1:154" x14ac:dyDescent="0.25">
      <c r="A190" s="48"/>
      <c r="B190" s="14" t="s">
        <v>5</v>
      </c>
      <c r="C190" s="15">
        <v>7.8187090700000008E-9</v>
      </c>
      <c r="D190" s="15">
        <v>1.10648295E-7</v>
      </c>
      <c r="E190" s="15">
        <v>6.3269098499999996E-8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5.7630198600000001E-8</v>
      </c>
      <c r="N190" s="15">
        <v>1.8826996599999999E-7</v>
      </c>
      <c r="O190" s="15">
        <v>3.67273927E-8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1.4980791800000001E-7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2.4885833599999999E-8</v>
      </c>
      <c r="AF190" s="15">
        <v>0</v>
      </c>
      <c r="AG190" s="15">
        <v>1.2715334799999999E-7</v>
      </c>
      <c r="AH190" s="15">
        <v>6.6632942599999997E-8</v>
      </c>
      <c r="AI190" s="15">
        <v>0</v>
      </c>
      <c r="AJ190" s="15">
        <v>0</v>
      </c>
      <c r="AK190" s="15">
        <v>0</v>
      </c>
      <c r="AL190" s="15">
        <v>0</v>
      </c>
      <c r="AM190" s="15">
        <v>3.8733260300000002E-8</v>
      </c>
      <c r="AN190" s="15">
        <v>3.1582017600000001E-6</v>
      </c>
      <c r="AO190" s="15">
        <v>3.7963279600000002E-6</v>
      </c>
      <c r="AP190" s="15">
        <v>5.3203698799999997E-7</v>
      </c>
      <c r="AQ190" s="15">
        <v>0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1.27608478E-7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2.4664831399999997E-7</v>
      </c>
      <c r="BF190" s="15">
        <v>4.3215151200000004E-9</v>
      </c>
      <c r="BG190" s="15">
        <v>1.07458466E-7</v>
      </c>
      <c r="BH190" s="15">
        <v>1.77339905E-7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2.1266441399999998E-9</v>
      </c>
      <c r="BO190" s="15">
        <v>7.1436365600000003E-8</v>
      </c>
      <c r="BP190" s="15">
        <v>6.7071436899999994E-8</v>
      </c>
      <c r="BQ190" s="15">
        <v>1.37205133E-6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1.7695757900000001E-9</v>
      </c>
      <c r="BX190" s="15">
        <v>7.47733922E-9</v>
      </c>
      <c r="BY190" s="15">
        <v>6.0221775999999996E-9</v>
      </c>
      <c r="BZ190" s="15">
        <v>1.36926542E-7</v>
      </c>
      <c r="CA190" s="15">
        <v>3.4525502299999999E-8</v>
      </c>
      <c r="CB190" s="15">
        <v>4.2329926200000002E-8</v>
      </c>
      <c r="CC190" s="15">
        <v>0</v>
      </c>
      <c r="CD190" s="15">
        <v>0</v>
      </c>
      <c r="CE190" s="15">
        <v>0</v>
      </c>
      <c r="CF190" s="15">
        <v>2.1234189199999998E-9</v>
      </c>
      <c r="CG190" s="15">
        <v>7.95700753E-9</v>
      </c>
      <c r="CH190" s="15">
        <v>9.2492375500000004E-8</v>
      </c>
      <c r="CI190" s="15">
        <v>6.4894600600000003E-9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7.4688409500000003E-9</v>
      </c>
      <c r="CP190" s="15">
        <v>1.8993328999999999E-8</v>
      </c>
      <c r="CQ190" s="15">
        <v>0</v>
      </c>
      <c r="CR190" s="15">
        <v>4.2625491300000004E-9</v>
      </c>
      <c r="CS190" s="15">
        <v>0</v>
      </c>
      <c r="CT190" s="15">
        <v>0</v>
      </c>
      <c r="CU190" s="15">
        <v>0</v>
      </c>
      <c r="CV190" s="15">
        <v>0</v>
      </c>
      <c r="CW190" s="15">
        <v>0</v>
      </c>
      <c r="CX190" s="15">
        <v>1.1568807100000001E-8</v>
      </c>
      <c r="CY190" s="15">
        <v>5.6658850900000004E-7</v>
      </c>
      <c r="CZ190" s="15">
        <v>5.3861263900000002E-7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1.7017998199999999E-7</v>
      </c>
      <c r="DH190" s="15">
        <v>1.29619315E-7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5.2370200100000002E-7</v>
      </c>
      <c r="DQ190" s="15">
        <v>3.1990403200000001E-7</v>
      </c>
      <c r="DR190" s="15">
        <v>4.8221405699999997E-8</v>
      </c>
      <c r="DS190" s="15">
        <v>3.5842275300000001E-8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7.66408325E-7</v>
      </c>
      <c r="DZ190" s="15">
        <v>8.3013104599999997E-7</v>
      </c>
      <c r="EA190" s="15">
        <v>1.2580794999999999E-7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1.9619682100000001E-7</v>
      </c>
      <c r="EI190" s="15">
        <v>1.00559205E-8</v>
      </c>
      <c r="EJ190" s="15">
        <v>1.7025790699999999E-9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1.51775858E-5</v>
      </c>
      <c r="ER190" s="14" t="s">
        <v>5</v>
      </c>
      <c r="ES190" s="68"/>
      <c r="ET190" s="1"/>
      <c r="EU190" s="1"/>
      <c r="EV190" s="1"/>
      <c r="EW190" s="1"/>
      <c r="EX190" s="1"/>
    </row>
    <row r="191" spans="1:154" x14ac:dyDescent="0.25">
      <c r="A191" s="48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14" t="s">
        <v>6</v>
      </c>
      <c r="ES191" s="68"/>
      <c r="ET191" s="1"/>
      <c r="EU191" s="1"/>
      <c r="EV191" s="1"/>
      <c r="EW191" s="1"/>
      <c r="EX191" s="1"/>
    </row>
    <row r="192" spans="1:154" x14ac:dyDescent="0.25">
      <c r="A192" s="48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14" t="s">
        <v>7</v>
      </c>
      <c r="ES192" s="68"/>
      <c r="ET192" s="1"/>
      <c r="EU192" s="1"/>
      <c r="EV192" s="1"/>
      <c r="EW192" s="1"/>
      <c r="EX192" s="1"/>
    </row>
    <row r="193" spans="1:154" x14ac:dyDescent="0.25">
      <c r="A193" s="48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14" t="s">
        <v>8</v>
      </c>
      <c r="ES193" s="68"/>
      <c r="ET193" s="1"/>
      <c r="EU193" s="1"/>
      <c r="EV193" s="1"/>
      <c r="EW193" s="1"/>
      <c r="EX193" s="1"/>
    </row>
    <row r="194" spans="1:154" x14ac:dyDescent="0.25">
      <c r="A194" s="48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14" t="s">
        <v>33</v>
      </c>
      <c r="ES194" s="68"/>
      <c r="ET194" s="1"/>
      <c r="EU194" s="1"/>
      <c r="EV194" s="1"/>
      <c r="EW194" s="1"/>
      <c r="EX194" s="1"/>
    </row>
    <row r="195" spans="1:154" x14ac:dyDescent="0.25">
      <c r="A195" s="48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14" t="s">
        <v>34</v>
      </c>
      <c r="ES195" s="68"/>
      <c r="ET195" s="1"/>
      <c r="EU195" s="1"/>
      <c r="EV195" s="1"/>
      <c r="EW195" s="1"/>
      <c r="EX195" s="1"/>
    </row>
    <row r="196" spans="1:154" x14ac:dyDescent="0.25">
      <c r="A196" s="48" t="s">
        <v>17</v>
      </c>
      <c r="B196" s="14" t="s">
        <v>2</v>
      </c>
      <c r="C196" s="15">
        <v>3.6351688500000002E-8</v>
      </c>
      <c r="D196" s="15">
        <v>5.04459897E-7</v>
      </c>
      <c r="E196" s="15">
        <v>2.81861938E-7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1.5093916499999999E-7</v>
      </c>
      <c r="N196" s="15">
        <v>6.8974597300000005E-7</v>
      </c>
      <c r="O196" s="15">
        <v>8.8013916600000006E-8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5.5207275700000004E-7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5.9832405500000005E-8</v>
      </c>
      <c r="AF196" s="15">
        <v>0</v>
      </c>
      <c r="AG196" s="15">
        <v>3.2088796100000003E-7</v>
      </c>
      <c r="AH196" s="15">
        <v>1.16096318E-7</v>
      </c>
      <c r="AI196" s="15">
        <v>0</v>
      </c>
      <c r="AJ196" s="15">
        <v>0</v>
      </c>
      <c r="AK196" s="15">
        <v>0</v>
      </c>
      <c r="AL196" s="15">
        <v>0</v>
      </c>
      <c r="AM196" s="15">
        <v>1.35588084E-7</v>
      </c>
      <c r="AN196" s="15">
        <v>1.0945632E-5</v>
      </c>
      <c r="AO196" s="15">
        <v>1.46966353E-5</v>
      </c>
      <c r="AP196" s="15">
        <v>1.9436176699999998E-6</v>
      </c>
      <c r="AQ196" s="15">
        <v>0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3.6747438200000001E-7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3.3745301799999998E-7</v>
      </c>
      <c r="BF196" s="15">
        <v>1.5482596499999999E-8</v>
      </c>
      <c r="BG196" s="15">
        <v>4.6690595100000002E-7</v>
      </c>
      <c r="BH196" s="15">
        <v>6.7169542299999998E-7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4.3498260400000002E-9</v>
      </c>
      <c r="BO196" s="15">
        <v>3.9161053100000002E-7</v>
      </c>
      <c r="BP196" s="15">
        <v>5.5002767400000004E-7</v>
      </c>
      <c r="BQ196" s="15">
        <v>4.8685291299999996E-6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5.3441954900000002E-9</v>
      </c>
      <c r="BX196" s="15">
        <v>1.7693316E-8</v>
      </c>
      <c r="BY196" s="15">
        <v>3.04482718E-8</v>
      </c>
      <c r="BZ196" s="15">
        <v>4.7503214399999998E-7</v>
      </c>
      <c r="CA196" s="15">
        <v>8.6125897900000005E-8</v>
      </c>
      <c r="CB196" s="15">
        <v>1.10117749E-7</v>
      </c>
      <c r="CC196" s="15">
        <v>0</v>
      </c>
      <c r="CD196" s="15">
        <v>0</v>
      </c>
      <c r="CE196" s="15">
        <v>0</v>
      </c>
      <c r="CF196" s="15">
        <v>4.3570386399999998E-9</v>
      </c>
      <c r="CG196" s="15">
        <v>2.8481099099999999E-8</v>
      </c>
      <c r="CH196" s="15">
        <v>3.8682669600000001E-7</v>
      </c>
      <c r="CI196" s="15">
        <v>2.6049554799999999E-8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3.8911301300000002E-8</v>
      </c>
      <c r="CP196" s="15">
        <v>6.3995440199999996E-8</v>
      </c>
      <c r="CQ196" s="15">
        <v>0</v>
      </c>
      <c r="CR196" s="15">
        <v>2.7484127400000001E-8</v>
      </c>
      <c r="CS196" s="15">
        <v>0</v>
      </c>
      <c r="CT196" s="15">
        <v>0</v>
      </c>
      <c r="CU196" s="15">
        <v>0</v>
      </c>
      <c r="CV196" s="15">
        <v>0</v>
      </c>
      <c r="CW196" s="15">
        <v>0</v>
      </c>
      <c r="CX196" s="15">
        <v>6.4569017400000003E-8</v>
      </c>
      <c r="CY196" s="15">
        <v>2.15763844E-6</v>
      </c>
      <c r="CZ196" s="15">
        <v>2.24836831E-6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7.1359615299999995E-7</v>
      </c>
      <c r="DH196" s="15">
        <v>5.4839610799999998E-7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2.0152063800000001E-6</v>
      </c>
      <c r="DQ196" s="15">
        <v>1.1530754900000001E-6</v>
      </c>
      <c r="DR196" s="15">
        <v>2.02791618E-7</v>
      </c>
      <c r="DS196" s="15">
        <v>1.1551107999999999E-7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3.34528185E-6</v>
      </c>
      <c r="DZ196" s="15">
        <v>2.53942284E-6</v>
      </c>
      <c r="EA196" s="15">
        <v>3.3230907500000002E-7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9.6986632099999993E-7</v>
      </c>
      <c r="EI196" s="15">
        <v>3.72182518E-8</v>
      </c>
      <c r="EJ196" s="15">
        <v>3.1236121900000002E-9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5.5942505000000002E-5</v>
      </c>
      <c r="ER196" s="14" t="s">
        <v>2</v>
      </c>
      <c r="ES196" s="68" t="s">
        <v>17</v>
      </c>
      <c r="ET196" s="1"/>
      <c r="EU196" s="1"/>
      <c r="EV196" s="1"/>
      <c r="EW196" s="1"/>
      <c r="EX196" s="1"/>
    </row>
    <row r="197" spans="1:154" x14ac:dyDescent="0.25">
      <c r="A197" s="48"/>
      <c r="B197" s="14" t="s">
        <v>3</v>
      </c>
      <c r="C197" s="15">
        <v>8.3293730399999996E-10</v>
      </c>
      <c r="D197" s="15">
        <v>1.19681619E-8</v>
      </c>
      <c r="E197" s="15">
        <v>6.8197788099999997E-9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4.19713594E-9</v>
      </c>
      <c r="N197" s="15">
        <v>1.9770458200000001E-8</v>
      </c>
      <c r="O197" s="15">
        <v>2.7016234999999999E-9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1.1140410199999999E-8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1.5297914700000001E-9</v>
      </c>
      <c r="AF197" s="15">
        <v>0</v>
      </c>
      <c r="AG197" s="15">
        <v>8.1204611499999998E-9</v>
      </c>
      <c r="AH197" s="15">
        <v>4.5373565999999999E-9</v>
      </c>
      <c r="AI197" s="15">
        <v>0</v>
      </c>
      <c r="AJ197" s="15">
        <v>0</v>
      </c>
      <c r="AK197" s="15">
        <v>0</v>
      </c>
      <c r="AL197" s="15">
        <v>0</v>
      </c>
      <c r="AM197" s="15">
        <v>3.8115618200000003E-9</v>
      </c>
      <c r="AN197" s="15">
        <v>3.0007288199999999E-7</v>
      </c>
      <c r="AO197" s="15">
        <v>3.7839491300000002E-7</v>
      </c>
      <c r="AP197" s="15">
        <v>5.1961806799999997E-8</v>
      </c>
      <c r="AQ197" s="15">
        <v>0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9.9636189499999992E-9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2.14641833E-8</v>
      </c>
      <c r="BF197" s="15">
        <v>3.4171183500000001E-10</v>
      </c>
      <c r="BG197" s="15">
        <v>1.4125227900000001E-8</v>
      </c>
      <c r="BH197" s="15">
        <v>1.8382291100000001E-8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2.3038980800000001E-10</v>
      </c>
      <c r="BO197" s="15">
        <v>1.3725411699999999E-8</v>
      </c>
      <c r="BP197" s="15">
        <v>1.9405121100000001E-8</v>
      </c>
      <c r="BQ197" s="15">
        <v>1.4797025200000001E-7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9.75529125E-11</v>
      </c>
      <c r="BX197" s="15">
        <v>5.0381374200000004E-10</v>
      </c>
      <c r="BY197" s="15">
        <v>9.8222639199999996E-10</v>
      </c>
      <c r="BZ197" s="15">
        <v>1.39869398E-8</v>
      </c>
      <c r="CA197" s="15">
        <v>2.9612841400000002E-9</v>
      </c>
      <c r="CB197" s="15">
        <v>3.6431378599999999E-9</v>
      </c>
      <c r="CC197" s="15">
        <v>0</v>
      </c>
      <c r="CD197" s="15">
        <v>0</v>
      </c>
      <c r="CE197" s="15">
        <v>0</v>
      </c>
      <c r="CF197" s="15">
        <v>2.49984726E-10</v>
      </c>
      <c r="CG197" s="15">
        <v>7.0097860100000001E-10</v>
      </c>
      <c r="CH197" s="15">
        <v>8.7554871999999994E-9</v>
      </c>
      <c r="CI197" s="15">
        <v>6.2263826999999998E-10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1.29654623E-9</v>
      </c>
      <c r="CP197" s="15">
        <v>1.3183918799999999E-9</v>
      </c>
      <c r="CQ197" s="15">
        <v>0</v>
      </c>
      <c r="CR197" s="15">
        <v>6.1635951700000003E-10</v>
      </c>
      <c r="CS197" s="15">
        <v>0</v>
      </c>
      <c r="CT197" s="15">
        <v>0</v>
      </c>
      <c r="CU197" s="15">
        <v>0</v>
      </c>
      <c r="CV197" s="15">
        <v>0</v>
      </c>
      <c r="CW197" s="15">
        <v>0</v>
      </c>
      <c r="CX197" s="15">
        <v>1.4953849700000001E-9</v>
      </c>
      <c r="CY197" s="15">
        <v>6.1548763300000003E-8</v>
      </c>
      <c r="CZ197" s="15">
        <v>6.4589568900000001E-8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1.43675911E-8</v>
      </c>
      <c r="DH197" s="15">
        <v>1.27938861E-8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9.14747306E-8</v>
      </c>
      <c r="DQ197" s="15">
        <v>2.6760985500000001E-8</v>
      </c>
      <c r="DR197" s="15">
        <v>4.6433424499999998E-9</v>
      </c>
      <c r="DS197" s="15">
        <v>2.28503532E-9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9.3169473399999994E-8</v>
      </c>
      <c r="DZ197" s="15">
        <v>7.8818192999999997E-8</v>
      </c>
      <c r="EA197" s="15">
        <v>1.1315093600000001E-8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2.5343877700000001E-8</v>
      </c>
      <c r="EI197" s="15">
        <v>9.2584970899999997E-10</v>
      </c>
      <c r="EJ197" s="15">
        <v>8.3993940600000005E-11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1.5768186E-6</v>
      </c>
      <c r="ER197" s="14" t="s">
        <v>3</v>
      </c>
      <c r="ES197" s="68"/>
      <c r="ET197" s="1"/>
      <c r="EU197" s="1"/>
      <c r="EV197" s="1"/>
      <c r="EW197" s="1"/>
      <c r="EX197" s="1"/>
    </row>
    <row r="198" spans="1:154" x14ac:dyDescent="0.25">
      <c r="A198" s="48"/>
      <c r="B198" s="14" t="s">
        <v>4</v>
      </c>
      <c r="C198" s="15">
        <v>1.8249552499999999E-8</v>
      </c>
      <c r="D198" s="15">
        <v>2.2003648699999999E-7</v>
      </c>
      <c r="E198" s="15">
        <v>1.11315879E-7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7.2247623199999998E-8</v>
      </c>
      <c r="N198" s="15">
        <v>2.8909902799999998E-7</v>
      </c>
      <c r="O198" s="15">
        <v>3.6849022000000002E-8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2.1130549800000001E-7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2.2191563200000001E-8</v>
      </c>
      <c r="AF198" s="15">
        <v>0</v>
      </c>
      <c r="AG198" s="15">
        <v>1.11059909E-7</v>
      </c>
      <c r="AH198" s="15">
        <v>4.1597321299999997E-8</v>
      </c>
      <c r="AI198" s="15">
        <v>0</v>
      </c>
      <c r="AJ198" s="15">
        <v>0</v>
      </c>
      <c r="AK198" s="15">
        <v>0</v>
      </c>
      <c r="AL198" s="15">
        <v>0</v>
      </c>
      <c r="AM198" s="15">
        <v>7.2992036799999995E-8</v>
      </c>
      <c r="AN198" s="15">
        <v>4.8419741900000002E-6</v>
      </c>
      <c r="AO198" s="15">
        <v>5.2876861500000002E-6</v>
      </c>
      <c r="AP198" s="15">
        <v>6.7348869000000004E-7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1.2947961999999999E-7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4.7851058E-7</v>
      </c>
      <c r="BF198" s="15">
        <v>9.6924582599999995E-9</v>
      </c>
      <c r="BG198" s="15">
        <v>2.13512523E-7</v>
      </c>
      <c r="BH198" s="15">
        <v>2.73873443E-7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4.6028786799999996E-9</v>
      </c>
      <c r="BO198" s="15">
        <v>1.8789325899999999E-7</v>
      </c>
      <c r="BP198" s="15">
        <v>2.3462898700000001E-7</v>
      </c>
      <c r="BQ198" s="15">
        <v>2.1086138899999998E-6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3.2340982700000002E-9</v>
      </c>
      <c r="BX198" s="15">
        <v>9.3785469800000007E-9</v>
      </c>
      <c r="BY198" s="15">
        <v>1.42329613E-8</v>
      </c>
      <c r="BZ198" s="15">
        <v>1.9818317900000001E-7</v>
      </c>
      <c r="CA198" s="15">
        <v>3.5305244499999998E-8</v>
      </c>
      <c r="CB198" s="15">
        <v>4.38213442E-8</v>
      </c>
      <c r="CC198" s="15">
        <v>0</v>
      </c>
      <c r="CD198" s="15">
        <v>0</v>
      </c>
      <c r="CE198" s="15">
        <v>0</v>
      </c>
      <c r="CF198" s="15">
        <v>4.4541835500000003E-9</v>
      </c>
      <c r="CG198" s="15">
        <v>1.30597958E-8</v>
      </c>
      <c r="CH198" s="15">
        <v>1.3526251100000001E-7</v>
      </c>
      <c r="CI198" s="15">
        <v>8.9485224400000006E-9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1.98504488E-8</v>
      </c>
      <c r="CP198" s="15">
        <v>2.8066398500000001E-8</v>
      </c>
      <c r="CQ198" s="15">
        <v>0</v>
      </c>
      <c r="CR198" s="15">
        <v>9.2705891699999993E-9</v>
      </c>
      <c r="CS198" s="15">
        <v>0</v>
      </c>
      <c r="CT198" s="15">
        <v>0</v>
      </c>
      <c r="CU198" s="15">
        <v>0</v>
      </c>
      <c r="CV198" s="15">
        <v>0</v>
      </c>
      <c r="CW198" s="15">
        <v>0</v>
      </c>
      <c r="CX198" s="15">
        <v>3.4723230299999998E-8</v>
      </c>
      <c r="CY198" s="15">
        <v>1.1099939100000001E-6</v>
      </c>
      <c r="CZ198" s="15">
        <v>9.9561941799999997E-7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2.4124720099999998E-7</v>
      </c>
      <c r="DH198" s="15">
        <v>2.0372863699999999E-7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1.1743212499999999E-6</v>
      </c>
      <c r="DQ198" s="15">
        <v>5.0671733799999995E-7</v>
      </c>
      <c r="DR198" s="15">
        <v>7.7707286399999994E-8</v>
      </c>
      <c r="DS198" s="15">
        <v>4.1093310700000001E-8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1.8685187799999999E-6</v>
      </c>
      <c r="DZ198" s="15">
        <v>1.34189498E-6</v>
      </c>
      <c r="EA198" s="15">
        <v>1.7067570800000001E-7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4.5802332400000001E-7</v>
      </c>
      <c r="EI198" s="15">
        <v>1.54854686E-8</v>
      </c>
      <c r="EJ198" s="15">
        <v>1.25877139E-9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2.4414977E-5</v>
      </c>
      <c r="ER198" s="14" t="s">
        <v>4</v>
      </c>
      <c r="ES198" s="68"/>
      <c r="ET198" s="1"/>
      <c r="EU198" s="1"/>
      <c r="EV198" s="1"/>
      <c r="EW198" s="1"/>
      <c r="EX198" s="1"/>
    </row>
    <row r="199" spans="1:154" x14ac:dyDescent="0.25">
      <c r="A199" s="48"/>
      <c r="B199" s="14" t="s">
        <v>5</v>
      </c>
      <c r="C199" s="15">
        <v>1.8584850399999999E-8</v>
      </c>
      <c r="D199" s="15">
        <v>2.2872724800000001E-7</v>
      </c>
      <c r="E199" s="15">
        <v>9.7334610999999996E-8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8.0608255699999993E-8</v>
      </c>
      <c r="N199" s="15">
        <v>3.2218550299999999E-7</v>
      </c>
      <c r="O199" s="15">
        <v>4.0983957500000003E-8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1.8639552100000001E-7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3.7313216299999999E-8</v>
      </c>
      <c r="AF199" s="15">
        <v>0</v>
      </c>
      <c r="AG199" s="15">
        <v>1.6409556700000001E-7</v>
      </c>
      <c r="AH199" s="15">
        <v>6.2593607599999999E-8</v>
      </c>
      <c r="AI199" s="15">
        <v>0</v>
      </c>
      <c r="AJ199" s="15">
        <v>0</v>
      </c>
      <c r="AK199" s="15">
        <v>0</v>
      </c>
      <c r="AL199" s="15">
        <v>0</v>
      </c>
      <c r="AM199" s="15">
        <v>8.5539408999999997E-8</v>
      </c>
      <c r="AN199" s="15">
        <v>5.57370973E-6</v>
      </c>
      <c r="AO199" s="15">
        <v>6.0068385699999998E-6</v>
      </c>
      <c r="AP199" s="15">
        <v>7.5828152800000002E-7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1.6757974900000001E-7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5.5254348499999999E-7</v>
      </c>
      <c r="BF199" s="15">
        <v>1.10749282E-8</v>
      </c>
      <c r="BG199" s="15">
        <v>2.4123324899999998E-7</v>
      </c>
      <c r="BH199" s="15">
        <v>3.0124297900000002E-7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5.5002262200000003E-9</v>
      </c>
      <c r="BO199" s="15">
        <v>1.9793239099999999E-7</v>
      </c>
      <c r="BP199" s="15">
        <v>2.3967171700000001E-7</v>
      </c>
      <c r="BQ199" s="15">
        <v>2.38710946E-6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3.7968721700000003E-9</v>
      </c>
      <c r="BX199" s="15">
        <v>1.09789727E-8</v>
      </c>
      <c r="BY199" s="15">
        <v>1.6284467999999999E-8</v>
      </c>
      <c r="BZ199" s="15">
        <v>2.2680928199999999E-7</v>
      </c>
      <c r="CA199" s="15">
        <v>4.3000419200000003E-8</v>
      </c>
      <c r="CB199" s="15">
        <v>5.29923413E-8</v>
      </c>
      <c r="CC199" s="15">
        <v>0</v>
      </c>
      <c r="CD199" s="15">
        <v>0</v>
      </c>
      <c r="CE199" s="15">
        <v>0</v>
      </c>
      <c r="CF199" s="15">
        <v>5.1217038400000004E-9</v>
      </c>
      <c r="CG199" s="15">
        <v>1.46430738E-8</v>
      </c>
      <c r="CH199" s="15">
        <v>1.4920852900000001E-7</v>
      </c>
      <c r="CI199" s="15">
        <v>9.7339509699999994E-9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2.2205258300000001E-8</v>
      </c>
      <c r="CP199" s="15">
        <v>3.1543663300000001E-8</v>
      </c>
      <c r="CQ199" s="15">
        <v>0</v>
      </c>
      <c r="CR199" s="15">
        <v>9.7705687399999995E-9</v>
      </c>
      <c r="CS199" s="15">
        <v>0</v>
      </c>
      <c r="CT199" s="15">
        <v>0</v>
      </c>
      <c r="CU199" s="15">
        <v>0</v>
      </c>
      <c r="CV199" s="15">
        <v>0</v>
      </c>
      <c r="CW199" s="15">
        <v>0</v>
      </c>
      <c r="CX199" s="15">
        <v>3.1989920399999998E-8</v>
      </c>
      <c r="CY199" s="15">
        <v>9.6149461999999999E-7</v>
      </c>
      <c r="CZ199" s="15">
        <v>8.59858986E-7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2.7321745599999999E-7</v>
      </c>
      <c r="DH199" s="15">
        <v>2.2926554100000001E-7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1.23877879E-6</v>
      </c>
      <c r="DQ199" s="15">
        <v>5.1795551300000004E-7</v>
      </c>
      <c r="DR199" s="15">
        <v>7.9465412000000003E-8</v>
      </c>
      <c r="DS199" s="15">
        <v>4.2517561100000001E-8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1.9269270100000001E-6</v>
      </c>
      <c r="DZ199" s="15">
        <v>1.24400367E-6</v>
      </c>
      <c r="EA199" s="15">
        <v>1.49162015E-7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5.0104866499999998E-7</v>
      </c>
      <c r="EI199" s="15">
        <v>1.6908039200000001E-8</v>
      </c>
      <c r="EJ199" s="15">
        <v>1.25893934E-9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2.6437020999999999E-5</v>
      </c>
      <c r="ER199" s="14" t="s">
        <v>5</v>
      </c>
      <c r="ES199" s="68"/>
      <c r="ET199" s="1"/>
      <c r="EU199" s="1"/>
      <c r="EV199" s="1"/>
      <c r="EW199" s="1"/>
      <c r="EX199" s="1"/>
    </row>
    <row r="200" spans="1:154" x14ac:dyDescent="0.25">
      <c r="A200" s="48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14" t="s">
        <v>6</v>
      </c>
      <c r="ES200" s="68"/>
      <c r="ET200" s="1"/>
      <c r="EU200" s="1"/>
      <c r="EV200" s="1"/>
      <c r="EW200" s="1"/>
      <c r="EX200" s="1"/>
    </row>
    <row r="201" spans="1:154" x14ac:dyDescent="0.25">
      <c r="A201" s="48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14" t="s">
        <v>7</v>
      </c>
      <c r="ES201" s="68"/>
      <c r="ET201" s="1"/>
      <c r="EU201" s="1"/>
      <c r="EV201" s="1"/>
      <c r="EW201" s="1"/>
      <c r="EX201" s="1"/>
    </row>
    <row r="202" spans="1:154" x14ac:dyDescent="0.25">
      <c r="A202" s="48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14" t="s">
        <v>8</v>
      </c>
      <c r="ES202" s="68"/>
      <c r="ET202" s="1"/>
      <c r="EU202" s="1"/>
      <c r="EV202" s="1"/>
      <c r="EW202" s="1"/>
      <c r="EX202" s="1"/>
    </row>
    <row r="203" spans="1:154" x14ac:dyDescent="0.25">
      <c r="A203" s="48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14" t="s">
        <v>33</v>
      </c>
      <c r="ES203" s="68"/>
      <c r="ET203" s="1"/>
      <c r="EU203" s="1"/>
      <c r="EV203" s="1"/>
      <c r="EW203" s="1"/>
      <c r="EX203" s="1"/>
    </row>
    <row r="204" spans="1:154" x14ac:dyDescent="0.25">
      <c r="A204" s="48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14" t="s">
        <v>34</v>
      </c>
      <c r="ES204" s="68"/>
      <c r="ET204" s="1"/>
      <c r="EU204" s="1"/>
      <c r="EV204" s="1"/>
      <c r="EW204" s="1"/>
      <c r="EX204" s="1"/>
    </row>
    <row r="205" spans="1:154" x14ac:dyDescent="0.25">
      <c r="A205" s="48" t="s">
        <v>18</v>
      </c>
      <c r="B205" s="14" t="s">
        <v>2</v>
      </c>
      <c r="C205" s="15">
        <v>3.0591229199999999E-10</v>
      </c>
      <c r="D205" s="15">
        <v>4.30838112E-9</v>
      </c>
      <c r="E205" s="15">
        <v>2.66940894E-9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1.43574732E-9</v>
      </c>
      <c r="N205" s="15">
        <v>6.4043821300000004E-9</v>
      </c>
      <c r="O205" s="15">
        <v>8.2973090899999996E-10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5.1167001099999998E-9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6.30025528E-10</v>
      </c>
      <c r="AF205" s="15">
        <v>0</v>
      </c>
      <c r="AG205" s="15">
        <v>3.2401182400000002E-9</v>
      </c>
      <c r="AH205" s="15">
        <v>8.7727844600000004E-10</v>
      </c>
      <c r="AI205" s="15">
        <v>0</v>
      </c>
      <c r="AJ205" s="15">
        <v>0</v>
      </c>
      <c r="AK205" s="15">
        <v>0</v>
      </c>
      <c r="AL205" s="15">
        <v>0</v>
      </c>
      <c r="AM205" s="15">
        <v>1.11181992E-9</v>
      </c>
      <c r="AN205" s="15">
        <v>9.7513434300000006E-8</v>
      </c>
      <c r="AO205" s="15">
        <v>1.3276305800000001E-7</v>
      </c>
      <c r="AP205" s="15">
        <v>1.8825456200000001E-8</v>
      </c>
      <c r="AQ205" s="15">
        <v>0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3.6794519900000001E-9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2.79485378E-9</v>
      </c>
      <c r="BF205" s="15">
        <v>1.3140750600000001E-10</v>
      </c>
      <c r="BG205" s="15">
        <v>3.5975323299999999E-9</v>
      </c>
      <c r="BH205" s="15">
        <v>5.3379048599999997E-9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7.2493779199999997E-12</v>
      </c>
      <c r="BO205" s="15">
        <v>3.7527454499999997E-9</v>
      </c>
      <c r="BP205" s="15">
        <v>5.6762026999999999E-9</v>
      </c>
      <c r="BQ205" s="15">
        <v>3.78742359E-8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3.7165659299999998E-11</v>
      </c>
      <c r="BX205" s="15">
        <v>1.49664177E-10</v>
      </c>
      <c r="BY205" s="15">
        <v>2.5454066799999998E-10</v>
      </c>
      <c r="BZ205" s="15">
        <v>3.8593389200000002E-9</v>
      </c>
      <c r="CA205" s="15">
        <v>8.3707450800000003E-10</v>
      </c>
      <c r="CB205" s="15">
        <v>1.07512592E-9</v>
      </c>
      <c r="CC205" s="15">
        <v>0</v>
      </c>
      <c r="CD205" s="15">
        <v>0</v>
      </c>
      <c r="CE205" s="15">
        <v>0</v>
      </c>
      <c r="CF205" s="15">
        <v>3.6362828499999999E-11</v>
      </c>
      <c r="CG205" s="15">
        <v>2.5072342300000001E-10</v>
      </c>
      <c r="CH205" s="15">
        <v>3.7434018200000004E-9</v>
      </c>
      <c r="CI205" s="15">
        <v>2.4292461400000001E-10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3.0648974900000002E-10</v>
      </c>
      <c r="CP205" s="15">
        <v>4.8179030900000004E-10</v>
      </c>
      <c r="CQ205" s="15">
        <v>0</v>
      </c>
      <c r="CR205" s="15">
        <v>3.0392211499999998E-10</v>
      </c>
      <c r="CS205" s="15">
        <v>0</v>
      </c>
      <c r="CT205" s="15">
        <v>0</v>
      </c>
      <c r="CU205" s="15">
        <v>0</v>
      </c>
      <c r="CV205" s="15">
        <v>0</v>
      </c>
      <c r="CW205" s="15">
        <v>0</v>
      </c>
      <c r="CX205" s="15">
        <v>5.2307498899999999E-10</v>
      </c>
      <c r="CY205" s="15">
        <v>1.83815419E-8</v>
      </c>
      <c r="CZ205" s="15">
        <v>1.9144178100000001E-8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6.3008521999999997E-9</v>
      </c>
      <c r="DH205" s="15">
        <v>5.0377616399999996E-9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1.8533095999999999E-8</v>
      </c>
      <c r="DQ205" s="15">
        <v>1.06504691E-8</v>
      </c>
      <c r="DR205" s="15">
        <v>1.7464616000000001E-9</v>
      </c>
      <c r="DS205" s="15">
        <v>1.17175384E-9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2.73495489E-8</v>
      </c>
      <c r="DZ205" s="15">
        <v>2.24231802E-8</v>
      </c>
      <c r="EA205" s="15">
        <v>2.9003778299999999E-9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8.1866353299999998E-9</v>
      </c>
      <c r="EI205" s="15">
        <v>3.20028318E-10</v>
      </c>
      <c r="EJ205" s="15">
        <v>2.27521902E-11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4.9315327400000001E-7</v>
      </c>
      <c r="ER205" s="14" t="s">
        <v>2</v>
      </c>
      <c r="ES205" s="68" t="s">
        <v>18</v>
      </c>
      <c r="ET205" s="1"/>
      <c r="EU205" s="1"/>
      <c r="EV205" s="1"/>
      <c r="EW205" s="1"/>
      <c r="EX205" s="1"/>
    </row>
    <row r="206" spans="1:154" x14ac:dyDescent="0.25">
      <c r="A206" s="48"/>
      <c r="B206" s="14" t="s">
        <v>3</v>
      </c>
      <c r="C206" s="15">
        <v>1.41937464E-8</v>
      </c>
      <c r="D206" s="15">
        <v>2.1353741699999999E-7</v>
      </c>
      <c r="E206" s="15">
        <v>7.1822046299999999E-8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4.8495772699999998E-8</v>
      </c>
      <c r="N206" s="15">
        <v>1.90219441E-7</v>
      </c>
      <c r="O206" s="15">
        <v>2.61042445E-8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1.16984865E-7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1.6330901499999999E-8</v>
      </c>
      <c r="AF206" s="15">
        <v>0</v>
      </c>
      <c r="AG206" s="15">
        <v>8.0370046800000006E-8</v>
      </c>
      <c r="AH206" s="15">
        <v>4.7262557399999999E-8</v>
      </c>
      <c r="AI206" s="15">
        <v>0</v>
      </c>
      <c r="AJ206" s="15">
        <v>0</v>
      </c>
      <c r="AK206" s="15">
        <v>0</v>
      </c>
      <c r="AL206" s="15">
        <v>0</v>
      </c>
      <c r="AM206" s="15">
        <v>6.2824757599999997E-8</v>
      </c>
      <c r="AN206" s="15">
        <v>4.1631130899999998E-6</v>
      </c>
      <c r="AO206" s="15">
        <v>3.82604756E-6</v>
      </c>
      <c r="AP206" s="15">
        <v>5.3936819600000001E-7</v>
      </c>
      <c r="AQ206" s="15">
        <v>0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1.1460539200000001E-7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4.42384766E-7</v>
      </c>
      <c r="BF206" s="15">
        <v>1.2500834600000001E-8</v>
      </c>
      <c r="BG206" s="15">
        <v>2.65142159E-7</v>
      </c>
      <c r="BH206" s="15">
        <v>3.49916088E-7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4.0836092800000002E-9</v>
      </c>
      <c r="BO206" s="15">
        <v>4.80268599E-6</v>
      </c>
      <c r="BP206" s="15">
        <v>5.4839704899999998E-6</v>
      </c>
      <c r="BQ206" s="15">
        <v>2.7619777299999999E-6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2.9342527400000001E-9</v>
      </c>
      <c r="BX206" s="15">
        <v>8.4763478100000008E-9</v>
      </c>
      <c r="BY206" s="15">
        <v>1.3438299800000001E-8</v>
      </c>
      <c r="BZ206" s="15">
        <v>2.4158621999999998E-7</v>
      </c>
      <c r="CA206" s="15">
        <v>3.0455599699999998E-8</v>
      </c>
      <c r="CB206" s="15">
        <v>3.7051958600000003E-8</v>
      </c>
      <c r="CC206" s="15">
        <v>0</v>
      </c>
      <c r="CD206" s="15">
        <v>0</v>
      </c>
      <c r="CE206" s="15">
        <v>0</v>
      </c>
      <c r="CF206" s="15">
        <v>3.19708522E-9</v>
      </c>
      <c r="CG206" s="15">
        <v>1.0896998599999999E-8</v>
      </c>
      <c r="CH206" s="15">
        <v>8.3518079899999998E-8</v>
      </c>
      <c r="CI206" s="15">
        <v>8.7285783799999999E-9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2.7562303900000001E-8</v>
      </c>
      <c r="CP206" s="15">
        <v>2.6387052099999998E-8</v>
      </c>
      <c r="CQ206" s="15">
        <v>0</v>
      </c>
      <c r="CR206" s="15">
        <v>6.2462157600000001E-9</v>
      </c>
      <c r="CS206" s="15">
        <v>0</v>
      </c>
      <c r="CT206" s="15">
        <v>0</v>
      </c>
      <c r="CU206" s="15">
        <v>0</v>
      </c>
      <c r="CV206" s="15">
        <v>0</v>
      </c>
      <c r="CW206" s="15">
        <v>0</v>
      </c>
      <c r="CX206" s="15">
        <v>2.6049188499999999E-8</v>
      </c>
      <c r="CY206" s="15">
        <v>1.1166713500000001E-6</v>
      </c>
      <c r="CZ206" s="15">
        <v>8.4132635099999998E-7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2.11114455E-7</v>
      </c>
      <c r="DH206" s="15">
        <v>1.6691632000000001E-7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2.0207179499999999E-5</v>
      </c>
      <c r="DQ206" s="15">
        <v>4.2661393300000001E-7</v>
      </c>
      <c r="DR206" s="15">
        <v>6.2237466599999997E-8</v>
      </c>
      <c r="DS206" s="15">
        <v>2.6549631200000001E-8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1.8149049E-6</v>
      </c>
      <c r="DZ206" s="15">
        <v>9.5053885599999997E-7</v>
      </c>
      <c r="EA206" s="15">
        <v>1.14930975E-7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5.7529337300000002E-7</v>
      </c>
      <c r="EI206" s="15">
        <v>1.4415872700000001E-8</v>
      </c>
      <c r="EJ206" s="15">
        <v>8.2690958800000004E-10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5.0709989799999997E-5</v>
      </c>
      <c r="ER206" s="14" t="s">
        <v>3</v>
      </c>
      <c r="ES206" s="68"/>
      <c r="ET206" s="1"/>
      <c r="EU206" s="1"/>
      <c r="EV206" s="1"/>
      <c r="EW206" s="1"/>
      <c r="EX206" s="1"/>
    </row>
    <row r="207" spans="1:154" x14ac:dyDescent="0.25">
      <c r="A207" s="48"/>
      <c r="B207" s="14" t="s">
        <v>4</v>
      </c>
      <c r="C207" s="15">
        <v>1.0555705999999999E-8</v>
      </c>
      <c r="D207" s="15">
        <v>1.8799597199999999E-7</v>
      </c>
      <c r="E207" s="15">
        <v>5.99062978E-8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4.6765109900000002E-8</v>
      </c>
      <c r="N207" s="15">
        <v>1.5948565999999999E-7</v>
      </c>
      <c r="O207" s="15">
        <v>2.7378920099999999E-8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1.46669956E-7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1.29998228E-8</v>
      </c>
      <c r="AF207" s="15">
        <v>0</v>
      </c>
      <c r="AG207" s="15">
        <v>6.5993485299999998E-8</v>
      </c>
      <c r="AH207" s="15">
        <v>4.9239168599999999E-8</v>
      </c>
      <c r="AI207" s="15">
        <v>0</v>
      </c>
      <c r="AJ207" s="15">
        <v>0</v>
      </c>
      <c r="AK207" s="15">
        <v>0</v>
      </c>
      <c r="AL207" s="15">
        <v>0</v>
      </c>
      <c r="AM207" s="15">
        <v>5.1749916700000002E-8</v>
      </c>
      <c r="AN207" s="15">
        <v>3.5584851799999999E-6</v>
      </c>
      <c r="AO207" s="15">
        <v>3.2310235899999999E-6</v>
      </c>
      <c r="AP207" s="15">
        <v>3.7066209399999998E-7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8.0930549800000004E-8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3.0780176599999999E-7</v>
      </c>
      <c r="BF207" s="15">
        <v>1.04421439E-8</v>
      </c>
      <c r="BG207" s="15">
        <v>2.2153512099999999E-7</v>
      </c>
      <c r="BH207" s="15">
        <v>3.1184271200000001E-7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2.4344029900000001E-9</v>
      </c>
      <c r="BO207" s="15">
        <v>4.7747011299999999E-6</v>
      </c>
      <c r="BP207" s="15">
        <v>4.70081414E-6</v>
      </c>
      <c r="BQ207" s="15">
        <v>2.2389952099999999E-6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3.2470784100000001E-9</v>
      </c>
      <c r="BX207" s="15">
        <v>8.9903621500000002E-9</v>
      </c>
      <c r="BY207" s="15">
        <v>1.02196437E-8</v>
      </c>
      <c r="BZ207" s="15">
        <v>2.0247129999999999E-7</v>
      </c>
      <c r="CA207" s="15">
        <v>2.5095606399999999E-8</v>
      </c>
      <c r="CB207" s="15">
        <v>3.21794988E-8</v>
      </c>
      <c r="CC207" s="15">
        <v>0</v>
      </c>
      <c r="CD207" s="15">
        <v>0</v>
      </c>
      <c r="CE207" s="15">
        <v>0</v>
      </c>
      <c r="CF207" s="15">
        <v>1.77193823E-9</v>
      </c>
      <c r="CG207" s="15">
        <v>1.30398715E-8</v>
      </c>
      <c r="CH207" s="15">
        <v>7.3780417900000002E-8</v>
      </c>
      <c r="CI207" s="15">
        <v>7.9717661700000006E-9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2.37661068E-8</v>
      </c>
      <c r="CP207" s="15">
        <v>3.7968793499999999E-8</v>
      </c>
      <c r="CQ207" s="15">
        <v>0</v>
      </c>
      <c r="CR207" s="15">
        <v>3.5212306399999998E-9</v>
      </c>
      <c r="CS207" s="15">
        <v>0</v>
      </c>
      <c r="CT207" s="15">
        <v>0</v>
      </c>
      <c r="CU207" s="15">
        <v>0</v>
      </c>
      <c r="CV207" s="15">
        <v>0</v>
      </c>
      <c r="CW207" s="15">
        <v>0</v>
      </c>
      <c r="CX207" s="15">
        <v>2.3716132200000001E-8</v>
      </c>
      <c r="CY207" s="15">
        <v>1.08721672E-6</v>
      </c>
      <c r="CZ207" s="15">
        <v>7.7526782199999997E-7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1.6910109999999999E-7</v>
      </c>
      <c r="DH207" s="15">
        <v>1.36320973E-7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1.9648554699999999E-5</v>
      </c>
      <c r="DQ207" s="15">
        <v>3.7755632500000001E-7</v>
      </c>
      <c r="DR207" s="15">
        <v>5.3070320500000003E-8</v>
      </c>
      <c r="DS207" s="15">
        <v>2.1596332699999999E-8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1.4346132E-6</v>
      </c>
      <c r="DZ207" s="15">
        <v>8.2447887900000004E-7</v>
      </c>
      <c r="EA207" s="15">
        <v>1.11304141E-7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4.9240376999999995E-7</v>
      </c>
      <c r="EI207" s="15">
        <v>1.1615235600000001E-8</v>
      </c>
      <c r="EJ207" s="15">
        <v>1.322233E-9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4.6240569599999997E-5</v>
      </c>
      <c r="ER207" s="14" t="s">
        <v>4</v>
      </c>
      <c r="ES207" s="68"/>
      <c r="ET207" s="1"/>
      <c r="EU207" s="1"/>
      <c r="EV207" s="1"/>
      <c r="EW207" s="1"/>
      <c r="EX207" s="1"/>
    </row>
    <row r="208" spans="1:154" x14ac:dyDescent="0.25">
      <c r="A208" s="48"/>
      <c r="B208" s="14" t="s">
        <v>5</v>
      </c>
      <c r="C208" s="15">
        <v>1.55024928E-7</v>
      </c>
      <c r="D208" s="15">
        <v>1.9670831800000002E-6</v>
      </c>
      <c r="E208" s="15">
        <v>7.6143603099999997E-7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6.6385502600000003E-7</v>
      </c>
      <c r="N208" s="15">
        <v>2.5063466599999999E-6</v>
      </c>
      <c r="O208" s="15">
        <v>3.28151187E-7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1.45236005E-6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3.1065974699999999E-7</v>
      </c>
      <c r="AF208" s="15">
        <v>0</v>
      </c>
      <c r="AG208" s="15">
        <v>1.3099171499999999E-6</v>
      </c>
      <c r="AH208" s="15">
        <v>4.9327912499999998E-7</v>
      </c>
      <c r="AI208" s="15">
        <v>0</v>
      </c>
      <c r="AJ208" s="15">
        <v>0</v>
      </c>
      <c r="AK208" s="15">
        <v>0</v>
      </c>
      <c r="AL208" s="15">
        <v>0</v>
      </c>
      <c r="AM208" s="15">
        <v>6.8704441900000003E-7</v>
      </c>
      <c r="AN208" s="15">
        <v>4.6272301299999998E-5</v>
      </c>
      <c r="AO208" s="15">
        <v>4.64567891E-5</v>
      </c>
      <c r="AP208" s="15">
        <v>5.9901315099999998E-6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1.3398019499999999E-6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4.5370757600000003E-6</v>
      </c>
      <c r="BF208" s="15">
        <v>9.4552359199999994E-8</v>
      </c>
      <c r="BG208" s="15">
        <v>1.9197206899999999E-6</v>
      </c>
      <c r="BH208" s="15">
        <v>2.4300110000000001E-6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4.5048907400000002E-8</v>
      </c>
      <c r="BO208" s="15">
        <v>1.65218206E-6</v>
      </c>
      <c r="BP208" s="15">
        <v>1.84438632E-6</v>
      </c>
      <c r="BQ208" s="15">
        <v>1.8995974000000001E-5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2.9663784400000001E-8</v>
      </c>
      <c r="BX208" s="15">
        <v>9.4075935899999999E-8</v>
      </c>
      <c r="BY208" s="15">
        <v>1.2975832600000001E-7</v>
      </c>
      <c r="BZ208" s="15">
        <v>1.8199734800000001E-6</v>
      </c>
      <c r="CA208" s="15">
        <v>3.38581401E-7</v>
      </c>
      <c r="CB208" s="15">
        <v>4.1506125400000001E-7</v>
      </c>
      <c r="CC208" s="15">
        <v>0</v>
      </c>
      <c r="CD208" s="15">
        <v>0</v>
      </c>
      <c r="CE208" s="15">
        <v>0</v>
      </c>
      <c r="CF208" s="15">
        <v>4.2094968700000002E-8</v>
      </c>
      <c r="CG208" s="15">
        <v>1.2220748300000001E-7</v>
      </c>
      <c r="CH208" s="15">
        <v>1.1464585399999999E-6</v>
      </c>
      <c r="CI208" s="15">
        <v>7.7849299799999997E-8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1.7768376500000001E-7</v>
      </c>
      <c r="CP208" s="15">
        <v>2.70565705E-7</v>
      </c>
      <c r="CQ208" s="15">
        <v>0</v>
      </c>
      <c r="CR208" s="15">
        <v>7.6347452299999999E-8</v>
      </c>
      <c r="CS208" s="15">
        <v>0</v>
      </c>
      <c r="CT208" s="15">
        <v>0</v>
      </c>
      <c r="CU208" s="15">
        <v>0</v>
      </c>
      <c r="CV208" s="15">
        <v>0</v>
      </c>
      <c r="CW208" s="15">
        <v>0</v>
      </c>
      <c r="CX208" s="15">
        <v>2.7072071799999999E-7</v>
      </c>
      <c r="CY208" s="15">
        <v>8.1639274800000005E-6</v>
      </c>
      <c r="CZ208" s="15">
        <v>6.8515598100000003E-6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2.1293827699999999E-6</v>
      </c>
      <c r="DH208" s="15">
        <v>1.98673026E-6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1.01717631E-5</v>
      </c>
      <c r="DQ208" s="15">
        <v>4.3358098E-6</v>
      </c>
      <c r="DR208" s="15">
        <v>6.1656512599999997E-7</v>
      </c>
      <c r="DS208" s="15">
        <v>3.44717613E-7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1.5590486000000001E-5</v>
      </c>
      <c r="DZ208" s="15">
        <v>1.0652186399999999E-5</v>
      </c>
      <c r="EA208" s="15">
        <v>1.1733580399999999E-6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4.1501012200000001E-6</v>
      </c>
      <c r="EI208" s="15">
        <v>1.4575739099999999E-7</v>
      </c>
      <c r="EJ208" s="15">
        <v>1.02657912E-8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2.1354678500000001E-4</v>
      </c>
      <c r="ER208" s="14" t="s">
        <v>5</v>
      </c>
      <c r="ES208" s="68"/>
      <c r="ET208" s="1"/>
      <c r="EU208" s="1"/>
      <c r="EV208" s="1"/>
      <c r="EW208" s="1"/>
      <c r="EX208" s="1"/>
    </row>
    <row r="209" spans="1:154" x14ac:dyDescent="0.25">
      <c r="A209" s="48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14" t="s">
        <v>6</v>
      </c>
      <c r="ES209" s="68"/>
      <c r="ET209" s="1"/>
      <c r="EU209" s="1"/>
      <c r="EV209" s="1"/>
      <c r="EW209" s="1"/>
      <c r="EX209" s="1"/>
    </row>
    <row r="210" spans="1:154" x14ac:dyDescent="0.25">
      <c r="A210" s="48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14" t="s">
        <v>7</v>
      </c>
      <c r="ES210" s="68"/>
      <c r="ET210" s="1"/>
      <c r="EU210" s="1"/>
      <c r="EV210" s="1"/>
      <c r="EW210" s="1"/>
      <c r="EX210" s="1"/>
    </row>
    <row r="211" spans="1:154" x14ac:dyDescent="0.25">
      <c r="A211" s="48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14" t="s">
        <v>8</v>
      </c>
      <c r="ES211" s="68"/>
      <c r="ET211" s="1"/>
      <c r="EU211" s="1"/>
      <c r="EV211" s="1"/>
      <c r="EW211" s="1"/>
      <c r="EX211" s="1"/>
    </row>
    <row r="212" spans="1:154" x14ac:dyDescent="0.25">
      <c r="A212" s="48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14" t="s">
        <v>33</v>
      </c>
      <c r="ES212" s="68"/>
      <c r="ET212" s="1"/>
      <c r="EU212" s="1"/>
      <c r="EV212" s="1"/>
      <c r="EW212" s="1"/>
      <c r="EX212" s="1"/>
    </row>
    <row r="213" spans="1:154" x14ac:dyDescent="0.25">
      <c r="A213" s="48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14" t="s">
        <v>34</v>
      </c>
      <c r="ES213" s="68"/>
      <c r="ET213" s="1"/>
      <c r="EU213" s="1"/>
      <c r="EV213" s="1"/>
      <c r="EW213" s="1"/>
      <c r="EX213" s="1"/>
    </row>
    <row r="214" spans="1:154" x14ac:dyDescent="0.25">
      <c r="A214" s="48" t="s">
        <v>19</v>
      </c>
      <c r="B214" s="14" t="s">
        <v>2</v>
      </c>
      <c r="C214" s="15">
        <v>2.08471934E-10</v>
      </c>
      <c r="D214" s="15">
        <v>3.1814298800000001E-9</v>
      </c>
      <c r="E214" s="15">
        <v>2.2752821299999998E-9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1.1144664900000001E-9</v>
      </c>
      <c r="N214" s="15">
        <v>5.6324057599999997E-9</v>
      </c>
      <c r="O214" s="15">
        <v>8.3144844700000005E-10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3.19959304E-9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4.1873012699999999E-10</v>
      </c>
      <c r="AF214" s="15">
        <v>0</v>
      </c>
      <c r="AG214" s="15">
        <v>2.5184692700000001E-9</v>
      </c>
      <c r="AH214" s="15">
        <v>1.2205443499999999E-9</v>
      </c>
      <c r="AI214" s="15">
        <v>0</v>
      </c>
      <c r="AJ214" s="15">
        <v>0</v>
      </c>
      <c r="AK214" s="15">
        <v>0</v>
      </c>
      <c r="AL214" s="15">
        <v>0</v>
      </c>
      <c r="AM214" s="15">
        <v>1.31200342E-9</v>
      </c>
      <c r="AN214" s="15">
        <v>8.5392649400000006E-8</v>
      </c>
      <c r="AO214" s="15">
        <v>1.10497978E-7</v>
      </c>
      <c r="AP214" s="15">
        <v>1.6729220800000001E-8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3.7612195799999997E-9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1.2699294E-8</v>
      </c>
      <c r="BF214" s="15">
        <v>2.6064562299999999E-10</v>
      </c>
      <c r="BG214" s="15">
        <v>6.2817013299999999E-9</v>
      </c>
      <c r="BH214" s="15">
        <v>7.93103324E-9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1.41116811E-10</v>
      </c>
      <c r="BO214" s="15">
        <v>4.2476809799999998E-9</v>
      </c>
      <c r="BP214" s="15">
        <v>6.1673175299999997E-9</v>
      </c>
      <c r="BQ214" s="15">
        <v>6.3735139400000003E-8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3.3205664099999999E-12</v>
      </c>
      <c r="BX214" s="15">
        <v>1.43914567E-10</v>
      </c>
      <c r="BY214" s="15">
        <v>3.5347616499999998E-10</v>
      </c>
      <c r="BZ214" s="15">
        <v>5.5869256900000003E-9</v>
      </c>
      <c r="CA214" s="15">
        <v>9.3992521000000004E-10</v>
      </c>
      <c r="CB214" s="15">
        <v>1.1725065500000001E-9</v>
      </c>
      <c r="CC214" s="15">
        <v>0</v>
      </c>
      <c r="CD214" s="15">
        <v>0</v>
      </c>
      <c r="CE214" s="15">
        <v>0</v>
      </c>
      <c r="CF214" s="15">
        <v>9.5909107000000003E-11</v>
      </c>
      <c r="CG214" s="15">
        <v>1.84844718E-10</v>
      </c>
      <c r="CH214" s="15">
        <v>2.8853200399999999E-9</v>
      </c>
      <c r="CI214" s="15">
        <v>2.3435119299999998E-10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4.6663946900000003E-10</v>
      </c>
      <c r="CP214" s="15">
        <v>3.6823694599999999E-10</v>
      </c>
      <c r="CQ214" s="15">
        <v>0</v>
      </c>
      <c r="CR214" s="15">
        <v>2.13776391E-10</v>
      </c>
      <c r="CS214" s="15">
        <v>0</v>
      </c>
      <c r="CT214" s="15">
        <v>0</v>
      </c>
      <c r="CU214" s="15">
        <v>0</v>
      </c>
      <c r="CV214" s="15">
        <v>0</v>
      </c>
      <c r="CW214" s="15">
        <v>0</v>
      </c>
      <c r="CX214" s="15">
        <v>3.7244919500000002E-10</v>
      </c>
      <c r="CY214" s="15">
        <v>1.8289654599999999E-8</v>
      </c>
      <c r="CZ214" s="15">
        <v>1.8301051399999999E-8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3.20494514E-9</v>
      </c>
      <c r="DH214" s="15">
        <v>3.2947891899999999E-9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3.5982382E-8</v>
      </c>
      <c r="DQ214" s="15">
        <v>6.6954187199999997E-9</v>
      </c>
      <c r="DR214" s="15">
        <v>1.45481561E-9</v>
      </c>
      <c r="DS214" s="15">
        <v>7.8250993799999997E-10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1.88230348E-8</v>
      </c>
      <c r="DZ214" s="15">
        <v>2.0892560900000001E-8</v>
      </c>
      <c r="EA214" s="15">
        <v>3.1414293699999999E-9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6.7512650899999998E-9</v>
      </c>
      <c r="EI214" s="15">
        <v>3.0363065800000002E-10</v>
      </c>
      <c r="EJ214" s="15">
        <v>3.1727016899999997E-11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4.9072865199999998E-7</v>
      </c>
      <c r="ER214" s="14" t="s">
        <v>2</v>
      </c>
      <c r="ES214" s="68" t="s">
        <v>19</v>
      </c>
      <c r="ET214" s="1"/>
      <c r="EU214" s="1"/>
      <c r="EV214" s="1"/>
      <c r="EW214" s="1"/>
      <c r="EX214" s="1"/>
    </row>
    <row r="215" spans="1:154" x14ac:dyDescent="0.25">
      <c r="A215" s="48"/>
      <c r="B215" s="14" t="s">
        <v>3</v>
      </c>
      <c r="C215" s="15">
        <v>7.8406897799999998E-10</v>
      </c>
      <c r="D215" s="15">
        <v>1.08145806E-8</v>
      </c>
      <c r="E215" s="15">
        <v>1.1443092E-8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5.6364814000000004E-9</v>
      </c>
      <c r="N215" s="15">
        <v>2.5900599500000001E-8</v>
      </c>
      <c r="O215" s="15">
        <v>4.8972276200000002E-9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2.1900409500000001E-8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1.8032806200000001E-9</v>
      </c>
      <c r="AF215" s="15">
        <v>0</v>
      </c>
      <c r="AG215" s="15">
        <v>1.2672902400000001E-8</v>
      </c>
      <c r="AH215" s="15">
        <v>1.38379035E-8</v>
      </c>
      <c r="AI215" s="15">
        <v>0</v>
      </c>
      <c r="AJ215" s="15">
        <v>0</v>
      </c>
      <c r="AK215" s="15">
        <v>0</v>
      </c>
      <c r="AL215" s="15">
        <v>0</v>
      </c>
      <c r="AM215" s="15">
        <v>4.2865334699999996E-9</v>
      </c>
      <c r="AN215" s="15">
        <v>3.3342871199999998E-7</v>
      </c>
      <c r="AO215" s="15">
        <v>4.8681302899999998E-7</v>
      </c>
      <c r="AP215" s="15">
        <v>7.1594471800000001E-8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1.8181372999999999E-8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3.1533762100000002E-8</v>
      </c>
      <c r="BF215" s="15">
        <v>6.4031761099999996E-10</v>
      </c>
      <c r="BG215" s="15">
        <v>1.82625456E-8</v>
      </c>
      <c r="BH215" s="15">
        <v>2.1792514399999999E-8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2.5793187000000001E-10</v>
      </c>
      <c r="BO215" s="15">
        <v>1.08332243E-8</v>
      </c>
      <c r="BP215" s="15">
        <v>1.3867191200000001E-8</v>
      </c>
      <c r="BQ215" s="15">
        <v>1.85877622E-7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1.45297019E-10</v>
      </c>
      <c r="BX215" s="15">
        <v>3.4743955299999999E-10</v>
      </c>
      <c r="BY215" s="15">
        <v>1.0254080199999999E-9</v>
      </c>
      <c r="BZ215" s="15">
        <v>1.7777554700000001E-8</v>
      </c>
      <c r="CA215" s="15">
        <v>5.8404153600000004E-9</v>
      </c>
      <c r="CB215" s="15">
        <v>6.9619233799999996E-9</v>
      </c>
      <c r="CC215" s="15">
        <v>0</v>
      </c>
      <c r="CD215" s="15">
        <v>0</v>
      </c>
      <c r="CE215" s="15">
        <v>0</v>
      </c>
      <c r="CF215" s="15">
        <v>2.8048572500000001E-10</v>
      </c>
      <c r="CG215" s="15">
        <v>7.2310976800000002E-10</v>
      </c>
      <c r="CH215" s="15">
        <v>1.2354773699999999E-8</v>
      </c>
      <c r="CI215" s="15">
        <v>7.6980568699999995E-10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1.5441009899999999E-9</v>
      </c>
      <c r="CP215" s="15">
        <v>1.33812202E-9</v>
      </c>
      <c r="CQ215" s="15">
        <v>0</v>
      </c>
      <c r="CR215" s="15">
        <v>5.8317145099999995E-10</v>
      </c>
      <c r="CS215" s="15">
        <v>0</v>
      </c>
      <c r="CT215" s="15">
        <v>0</v>
      </c>
      <c r="CU215" s="15">
        <v>0</v>
      </c>
      <c r="CV215" s="15">
        <v>0</v>
      </c>
      <c r="CW215" s="15">
        <v>0</v>
      </c>
      <c r="CX215" s="15">
        <v>1.2775604E-9</v>
      </c>
      <c r="CY215" s="15">
        <v>7.9115208600000001E-8</v>
      </c>
      <c r="CZ215" s="15">
        <v>7.7855304700000001E-8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1.4780073599999999E-8</v>
      </c>
      <c r="DH215" s="15">
        <v>1.32726955E-8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9.4279330299999998E-8</v>
      </c>
      <c r="DQ215" s="15">
        <v>3.23826637E-8</v>
      </c>
      <c r="DR215" s="15">
        <v>6.8698708300000002E-9</v>
      </c>
      <c r="DS215" s="15">
        <v>3.90893018E-9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7.7382185100000002E-8</v>
      </c>
      <c r="DZ215" s="15">
        <v>1.1096764E-7</v>
      </c>
      <c r="EA215" s="15">
        <v>2.1521920499999999E-8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2.6602571500000001E-8</v>
      </c>
      <c r="EI215" s="15">
        <v>1.2755007699999999E-9</v>
      </c>
      <c r="EJ215" s="15">
        <v>9.0657207499999994E-11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1.9183334999999999E-6</v>
      </c>
      <c r="ER215" s="14" t="s">
        <v>3</v>
      </c>
      <c r="ES215" s="68"/>
      <c r="ET215" s="1"/>
      <c r="EU215" s="1"/>
      <c r="EV215" s="1"/>
      <c r="EW215" s="1"/>
      <c r="EX215" s="1"/>
    </row>
    <row r="216" spans="1:154" x14ac:dyDescent="0.25">
      <c r="A216" s="48"/>
      <c r="B216" s="14" t="s">
        <v>4</v>
      </c>
      <c r="C216" s="15">
        <v>1.0720373800000001E-9</v>
      </c>
      <c r="D216" s="15">
        <v>1.40448717E-8</v>
      </c>
      <c r="E216" s="15">
        <v>5.5259771500000003E-9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3.8831804399999997E-9</v>
      </c>
      <c r="N216" s="15">
        <v>1.4506773199999999E-8</v>
      </c>
      <c r="O216" s="15">
        <v>2.16942768E-9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1.0081595500000001E-8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1.1678125499999999E-9</v>
      </c>
      <c r="AF216" s="15">
        <v>0</v>
      </c>
      <c r="AG216" s="15">
        <v>5.7273368899999998E-9</v>
      </c>
      <c r="AH216" s="15">
        <v>3.2312872100000001E-9</v>
      </c>
      <c r="AI216" s="15">
        <v>0</v>
      </c>
      <c r="AJ216" s="15">
        <v>0</v>
      </c>
      <c r="AK216" s="15">
        <v>0</v>
      </c>
      <c r="AL216" s="15">
        <v>0</v>
      </c>
      <c r="AM216" s="15">
        <v>4.23887621E-9</v>
      </c>
      <c r="AN216" s="15">
        <v>2.86320164E-7</v>
      </c>
      <c r="AO216" s="15">
        <v>2.7218988999999998E-7</v>
      </c>
      <c r="AP216" s="15">
        <v>3.5147816100000001E-8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7.8680471800000002E-9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3.4130299900000003E-8</v>
      </c>
      <c r="BF216" s="15">
        <v>7.6403481700000003E-10</v>
      </c>
      <c r="BG216" s="15">
        <v>1.6994295000000001E-8</v>
      </c>
      <c r="BH216" s="15">
        <v>2.1940745999999999E-8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3.1917979499999999E-10</v>
      </c>
      <c r="BO216" s="15">
        <v>1.05429826E-8</v>
      </c>
      <c r="BP216" s="15">
        <v>1.11840946E-8</v>
      </c>
      <c r="BQ216" s="15">
        <v>1.7182717200000001E-7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1.9590439E-10</v>
      </c>
      <c r="BX216" s="15">
        <v>6.1461007700000002E-10</v>
      </c>
      <c r="BY216" s="15">
        <v>8.3962761200000002E-10</v>
      </c>
      <c r="BZ216" s="15">
        <v>1.4795482399999999E-8</v>
      </c>
      <c r="CA216" s="15">
        <v>2.3784888899999999E-9</v>
      </c>
      <c r="CB216" s="15">
        <v>2.9946356800000001E-9</v>
      </c>
      <c r="CC216" s="15">
        <v>0</v>
      </c>
      <c r="CD216" s="15">
        <v>0</v>
      </c>
      <c r="CE216" s="15">
        <v>0</v>
      </c>
      <c r="CF216" s="15">
        <v>3.02812514E-10</v>
      </c>
      <c r="CG216" s="15">
        <v>7.8017969499999997E-10</v>
      </c>
      <c r="CH216" s="15">
        <v>6.5738269299999996E-9</v>
      </c>
      <c r="CI216" s="15">
        <v>5.5892826299999999E-10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1.2627682600000001E-9</v>
      </c>
      <c r="CP216" s="15">
        <v>2.0048218600000001E-9</v>
      </c>
      <c r="CQ216" s="15">
        <v>0</v>
      </c>
      <c r="CR216" s="15">
        <v>3.9695419700000002E-10</v>
      </c>
      <c r="CS216" s="15">
        <v>0</v>
      </c>
      <c r="CT216" s="15">
        <v>0</v>
      </c>
      <c r="CU216" s="15">
        <v>0</v>
      </c>
      <c r="CV216" s="15">
        <v>0</v>
      </c>
      <c r="CW216" s="15">
        <v>0</v>
      </c>
      <c r="CX216" s="15">
        <v>2.1041749200000002E-9</v>
      </c>
      <c r="CY216" s="15">
        <v>6.6878213899999999E-8</v>
      </c>
      <c r="CZ216" s="15">
        <v>5.4837253100000003E-8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1.2839869499999999E-8</v>
      </c>
      <c r="DH216" s="15">
        <v>1.21348732E-8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7.7483604399999994E-8</v>
      </c>
      <c r="DQ216" s="15">
        <v>2.7754613799999999E-8</v>
      </c>
      <c r="DR216" s="15">
        <v>4.11167248E-9</v>
      </c>
      <c r="DS216" s="15">
        <v>2.14462688E-9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1.08688587E-7</v>
      </c>
      <c r="DZ216" s="15">
        <v>7.5665886999999998E-8</v>
      </c>
      <c r="EA216" s="15">
        <v>9.6287200500000007E-9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2.70800001E-8</v>
      </c>
      <c r="EI216" s="15">
        <v>1.0109558900000001E-9</v>
      </c>
      <c r="EJ216" s="15">
        <v>9.1794236400000003E-11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1.4510317900000001E-6</v>
      </c>
      <c r="ER216" s="14" t="s">
        <v>4</v>
      </c>
      <c r="ES216" s="68"/>
      <c r="ET216" s="1"/>
      <c r="EU216" s="1"/>
      <c r="EV216" s="1"/>
      <c r="EW216" s="1"/>
      <c r="EX216" s="1"/>
    </row>
    <row r="217" spans="1:154" x14ac:dyDescent="0.25">
      <c r="A217" s="48"/>
      <c r="B217" s="14" t="s">
        <v>5</v>
      </c>
      <c r="C217" s="15">
        <v>1.3909835700000001E-8</v>
      </c>
      <c r="D217" s="15">
        <v>1.7922931100000001E-7</v>
      </c>
      <c r="E217" s="15">
        <v>7.4375493199999994E-8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6.4196934700000006E-8</v>
      </c>
      <c r="N217" s="15">
        <v>2.4061469100000001E-7</v>
      </c>
      <c r="O217" s="15">
        <v>3.4130502499999998E-8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1.4754090400000001E-7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2.9307095700000001E-8</v>
      </c>
      <c r="AF217" s="15">
        <v>0</v>
      </c>
      <c r="AG217" s="15">
        <v>1.27313666E-7</v>
      </c>
      <c r="AH217" s="15">
        <v>5.9853089399999999E-8</v>
      </c>
      <c r="AI217" s="15">
        <v>0</v>
      </c>
      <c r="AJ217" s="15">
        <v>0</v>
      </c>
      <c r="AK217" s="15">
        <v>0</v>
      </c>
      <c r="AL217" s="15">
        <v>0</v>
      </c>
      <c r="AM217" s="15">
        <v>6.1704206899999996E-8</v>
      </c>
      <c r="AN217" s="15">
        <v>4.30894776E-6</v>
      </c>
      <c r="AO217" s="15">
        <v>4.4945984299999997E-6</v>
      </c>
      <c r="AP217" s="15">
        <v>5.7911692199999997E-7</v>
      </c>
      <c r="AQ217" s="15">
        <v>0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1.3819613599999999E-7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4.3417929599999997E-7</v>
      </c>
      <c r="BF217" s="15">
        <v>9.07672658E-9</v>
      </c>
      <c r="BG217" s="15">
        <v>1.8701652799999999E-7</v>
      </c>
      <c r="BH217" s="15">
        <v>2.4127596999999999E-7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4.2118891199999998E-9</v>
      </c>
      <c r="BO217" s="15">
        <v>1.4627157800000001E-7</v>
      </c>
      <c r="BP217" s="15">
        <v>1.6387088199999999E-7</v>
      </c>
      <c r="BQ217" s="15">
        <v>1.9048090399999999E-6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2.68445827E-9</v>
      </c>
      <c r="BX217" s="15">
        <v>9.1483623900000001E-9</v>
      </c>
      <c r="BY217" s="15">
        <v>1.15883747E-8</v>
      </c>
      <c r="BZ217" s="15">
        <v>1.72220411E-7</v>
      </c>
      <c r="CA217" s="15">
        <v>3.95255703E-8</v>
      </c>
      <c r="CB217" s="15">
        <v>4.9217255999999999E-8</v>
      </c>
      <c r="CC217" s="15">
        <v>0</v>
      </c>
      <c r="CD217" s="15">
        <v>0</v>
      </c>
      <c r="CE217" s="15">
        <v>0</v>
      </c>
      <c r="CF217" s="15">
        <v>3.9324370899999998E-9</v>
      </c>
      <c r="CG217" s="15">
        <v>1.13457476E-8</v>
      </c>
      <c r="CH217" s="15">
        <v>1.11123591E-7</v>
      </c>
      <c r="CI217" s="15">
        <v>7.46292926E-9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1.5456447899999998E-8</v>
      </c>
      <c r="CP217" s="15">
        <v>2.5400659800000001E-8</v>
      </c>
      <c r="CQ217" s="15">
        <v>0</v>
      </c>
      <c r="CR217" s="15">
        <v>6.8154817999999999E-9</v>
      </c>
      <c r="CS217" s="15">
        <v>0</v>
      </c>
      <c r="CT217" s="15">
        <v>0</v>
      </c>
      <c r="CU217" s="15">
        <v>0</v>
      </c>
      <c r="CV217" s="15">
        <v>0</v>
      </c>
      <c r="CW217" s="15">
        <v>0</v>
      </c>
      <c r="CX217" s="15">
        <v>2.4003526300000001E-8</v>
      </c>
      <c r="CY217" s="15">
        <v>7.6861046199999998E-7</v>
      </c>
      <c r="CZ217" s="15">
        <v>6.6771345599999998E-7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2.0402680400000001E-7</v>
      </c>
      <c r="DH217" s="15">
        <v>1.8413888500000001E-7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9.4822643300000005E-7</v>
      </c>
      <c r="DQ217" s="15">
        <v>4.1073427300000001E-7</v>
      </c>
      <c r="DR217" s="15">
        <v>5.9292353999999999E-8</v>
      </c>
      <c r="DS217" s="15">
        <v>3.3643356200000003E-8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1.3884554599999999E-6</v>
      </c>
      <c r="DZ217" s="15">
        <v>1.0186184400000001E-6</v>
      </c>
      <c r="EA217" s="15">
        <v>1.2158491399999999E-7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3.6652712199999998E-7</v>
      </c>
      <c r="EI217" s="15">
        <v>1.35816929E-8</v>
      </c>
      <c r="EJ217" s="15">
        <v>1.23523908E-9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2.0320060999999999E-5</v>
      </c>
      <c r="ER217" s="14" t="s">
        <v>5</v>
      </c>
      <c r="ES217" s="68"/>
      <c r="ET217" s="1"/>
      <c r="EU217" s="1"/>
      <c r="EV217" s="1"/>
      <c r="EW217" s="1"/>
      <c r="EX217" s="1"/>
    </row>
    <row r="218" spans="1:154" x14ac:dyDescent="0.25">
      <c r="A218" s="48"/>
      <c r="B218" s="14" t="s">
        <v>6</v>
      </c>
      <c r="C218" s="15">
        <v>2.3344265100000001E-9</v>
      </c>
      <c r="D218" s="15">
        <v>3.4227932699999997E-8</v>
      </c>
      <c r="E218" s="15">
        <v>2.05236072E-8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1.46363893E-8</v>
      </c>
      <c r="N218" s="15">
        <v>4.7718887600000003E-8</v>
      </c>
      <c r="O218" s="15">
        <v>7.7318894499999997E-9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4.9878166699999997E-8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6.0989129400000003E-9</v>
      </c>
      <c r="AF218" s="15">
        <v>0</v>
      </c>
      <c r="AG218" s="15">
        <v>3.0247722799999998E-8</v>
      </c>
      <c r="AH218" s="15">
        <v>1.7753301499999999E-8</v>
      </c>
      <c r="AI218" s="15">
        <v>0</v>
      </c>
      <c r="AJ218" s="15">
        <v>0</v>
      </c>
      <c r="AK218" s="15">
        <v>0</v>
      </c>
      <c r="AL218" s="15">
        <v>0</v>
      </c>
      <c r="AM218" s="15">
        <v>7.95953085E-9</v>
      </c>
      <c r="AN218" s="15">
        <v>7.3986431600000005E-7</v>
      </c>
      <c r="AO218" s="15">
        <v>9.0684529800000004E-7</v>
      </c>
      <c r="AP218" s="15">
        <v>1.13512254E-7</v>
      </c>
      <c r="AQ218" s="15">
        <v>0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2.9236912099999999E-8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4.9796902900000003E-8</v>
      </c>
      <c r="BF218" s="15">
        <v>1.2016650800000001E-9</v>
      </c>
      <c r="BG218" s="15">
        <v>2.6895987299999999E-8</v>
      </c>
      <c r="BH218" s="15">
        <v>4.1336229499999999E-8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3.5257760199999998E-10</v>
      </c>
      <c r="BO218" s="15">
        <v>1.65218512E-8</v>
      </c>
      <c r="BP218" s="15">
        <v>1.7912473400000001E-8</v>
      </c>
      <c r="BQ218" s="15">
        <v>3.1620034400000002E-7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4.0975967599999998E-10</v>
      </c>
      <c r="BX218" s="15">
        <v>1.735239E-9</v>
      </c>
      <c r="BY218" s="15">
        <v>1.72653729E-9</v>
      </c>
      <c r="BZ218" s="15">
        <v>3.5918331699999999E-8</v>
      </c>
      <c r="CA218" s="15">
        <v>9.7824650799999992E-9</v>
      </c>
      <c r="CB218" s="15">
        <v>1.27180868E-8</v>
      </c>
      <c r="CC218" s="15">
        <v>0</v>
      </c>
      <c r="CD218" s="15">
        <v>0</v>
      </c>
      <c r="CE218" s="15">
        <v>0</v>
      </c>
      <c r="CF218" s="15">
        <v>4.1314389500000001E-10</v>
      </c>
      <c r="CG218" s="15">
        <v>2.3060050599999999E-9</v>
      </c>
      <c r="CH218" s="15">
        <v>2.6555230599999999E-8</v>
      </c>
      <c r="CI218" s="15">
        <v>1.8921220700000002E-9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2.2176902200000002E-9</v>
      </c>
      <c r="CP218" s="15">
        <v>5.5244321E-9</v>
      </c>
      <c r="CQ218" s="15">
        <v>0</v>
      </c>
      <c r="CR218" s="15">
        <v>1.4526685599999999E-9</v>
      </c>
      <c r="CS218" s="15">
        <v>0</v>
      </c>
      <c r="CT218" s="15">
        <v>0</v>
      </c>
      <c r="CU218" s="15">
        <v>0</v>
      </c>
      <c r="CV218" s="15">
        <v>0</v>
      </c>
      <c r="CW218" s="15">
        <v>0</v>
      </c>
      <c r="CX218" s="15">
        <v>3.4476781099999999E-9</v>
      </c>
      <c r="CY218" s="15">
        <v>1.7002669200000001E-7</v>
      </c>
      <c r="CZ218" s="15">
        <v>1.5721820299999999E-7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5.0708565600000001E-8</v>
      </c>
      <c r="DH218" s="15">
        <v>4.3141904900000001E-8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1.14760713E-7</v>
      </c>
      <c r="DQ218" s="15">
        <v>8.4120301300000007E-8</v>
      </c>
      <c r="DR218" s="15">
        <v>1.30261284E-8</v>
      </c>
      <c r="DS218" s="15">
        <v>8.2690360300000005E-9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2.2896507300000001E-7</v>
      </c>
      <c r="DZ218" s="15">
        <v>2.5430072100000002E-7</v>
      </c>
      <c r="EA218" s="15">
        <v>3.5600621799999998E-8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5.9900016000000005E-8</v>
      </c>
      <c r="EI218" s="15">
        <v>3.1598896999999998E-9</v>
      </c>
      <c r="EJ218" s="15">
        <v>3.5982518499999999E-10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3.8284446600000003E-6</v>
      </c>
      <c r="ER218" s="14" t="s">
        <v>6</v>
      </c>
      <c r="ES218" s="68"/>
      <c r="ET218" s="1"/>
      <c r="EU218" s="1"/>
      <c r="EV218" s="1"/>
      <c r="EW218" s="1"/>
      <c r="EX218" s="1"/>
    </row>
    <row r="219" spans="1:154" x14ac:dyDescent="0.25">
      <c r="A219" s="48"/>
      <c r="B219" s="14" t="s">
        <v>7</v>
      </c>
      <c r="C219" s="15">
        <v>2.71511202E-9</v>
      </c>
      <c r="D219" s="15">
        <v>3.8925130999999998E-8</v>
      </c>
      <c r="E219" s="15">
        <v>2.4010725400000001E-8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1.7497493100000001E-8</v>
      </c>
      <c r="N219" s="15">
        <v>5.6615439299999997E-8</v>
      </c>
      <c r="O219" s="15">
        <v>9.6153514500000008E-9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5.9962684900000006E-8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6.9745032599999999E-9</v>
      </c>
      <c r="AF219" s="15">
        <v>0</v>
      </c>
      <c r="AG219" s="15">
        <v>3.3478521000000001E-8</v>
      </c>
      <c r="AH219" s="15">
        <v>1.7752177700000001E-8</v>
      </c>
      <c r="AI219" s="15">
        <v>0</v>
      </c>
      <c r="AJ219" s="15">
        <v>0</v>
      </c>
      <c r="AK219" s="15">
        <v>0</v>
      </c>
      <c r="AL219" s="15">
        <v>0</v>
      </c>
      <c r="AM219" s="15">
        <v>9.5210767300000005E-9</v>
      </c>
      <c r="AN219" s="15">
        <v>8.6176209099999997E-7</v>
      </c>
      <c r="AO219" s="15">
        <v>1.0753796100000001E-6</v>
      </c>
      <c r="AP219" s="15">
        <v>1.3316223399999999E-7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3.4127601500000003E-8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5.7190134299999999E-8</v>
      </c>
      <c r="BF219" s="15">
        <v>1.32110778E-9</v>
      </c>
      <c r="BG219" s="15">
        <v>2.9983525300000002E-8</v>
      </c>
      <c r="BH219" s="15">
        <v>4.58461794E-8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3.8913372800000001E-10</v>
      </c>
      <c r="BO219" s="15">
        <v>1.8678143700000001E-8</v>
      </c>
      <c r="BP219" s="15">
        <v>2.02412979E-8</v>
      </c>
      <c r="BQ219" s="15">
        <v>3.4981510400000002E-7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4.6577856799999997E-10</v>
      </c>
      <c r="BX219" s="15">
        <v>2.2449358800000002E-9</v>
      </c>
      <c r="BY219" s="15">
        <v>1.9957647900000002E-9</v>
      </c>
      <c r="BZ219" s="15">
        <v>4.1347501099999999E-8</v>
      </c>
      <c r="CA219" s="15">
        <v>1.2236798999999999E-8</v>
      </c>
      <c r="CB219" s="15">
        <v>1.46318407E-8</v>
      </c>
      <c r="CC219" s="15">
        <v>0</v>
      </c>
      <c r="CD219" s="15">
        <v>0</v>
      </c>
      <c r="CE219" s="15">
        <v>0</v>
      </c>
      <c r="CF219" s="15">
        <v>4.8908455700000004E-10</v>
      </c>
      <c r="CG219" s="15">
        <v>2.64180383E-9</v>
      </c>
      <c r="CH219" s="15">
        <v>3.0686540100000003E-8</v>
      </c>
      <c r="CI219" s="15">
        <v>2.0867517500000002E-9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2.5904457000000002E-9</v>
      </c>
      <c r="CP219" s="15">
        <v>6.1852641399999996E-9</v>
      </c>
      <c r="CQ219" s="15">
        <v>0</v>
      </c>
      <c r="CR219" s="15">
        <v>1.5784925300000001E-9</v>
      </c>
      <c r="CS219" s="15">
        <v>0</v>
      </c>
      <c r="CT219" s="15">
        <v>0</v>
      </c>
      <c r="CU219" s="15">
        <v>0</v>
      </c>
      <c r="CV219" s="15">
        <v>0</v>
      </c>
      <c r="CW219" s="15">
        <v>0</v>
      </c>
      <c r="CX219" s="15">
        <v>3.9108227800000003E-9</v>
      </c>
      <c r="CY219" s="15">
        <v>1.9939146099999999E-7</v>
      </c>
      <c r="CZ219" s="15">
        <v>1.83374821E-7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6.0195623200000004E-8</v>
      </c>
      <c r="DH219" s="15">
        <v>5.02605815E-8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1.3086379000000001E-7</v>
      </c>
      <c r="DQ219" s="15">
        <v>9.9996619899999995E-8</v>
      </c>
      <c r="DR219" s="15">
        <v>1.4972363E-8</v>
      </c>
      <c r="DS219" s="15">
        <v>9.5418158300000007E-9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2.6591631800000003E-7</v>
      </c>
      <c r="DZ219" s="15">
        <v>3.0489332E-7</v>
      </c>
      <c r="EA219" s="15">
        <v>4.3799980499999997E-8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6.9919801E-8</v>
      </c>
      <c r="EI219" s="15">
        <v>3.64372634E-9</v>
      </c>
      <c r="EJ219" s="15">
        <v>5.0433141400000001E-10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4.46533076E-6</v>
      </c>
      <c r="ER219" s="14" t="s">
        <v>7</v>
      </c>
      <c r="ES219" s="68"/>
      <c r="ET219" s="1"/>
      <c r="EU219" s="1"/>
      <c r="EV219" s="1"/>
      <c r="EW219" s="1"/>
      <c r="EX219" s="1"/>
    </row>
    <row r="220" spans="1:154" x14ac:dyDescent="0.25">
      <c r="A220" s="48"/>
      <c r="B220" s="14" t="s">
        <v>8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0</v>
      </c>
      <c r="BF220" s="15">
        <v>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0</v>
      </c>
      <c r="BO220" s="15">
        <v>0</v>
      </c>
      <c r="BP220" s="15">
        <v>0</v>
      </c>
      <c r="BQ220" s="15">
        <v>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0</v>
      </c>
      <c r="BZ220" s="15">
        <v>0</v>
      </c>
      <c r="CA220" s="15">
        <v>0</v>
      </c>
      <c r="CB220" s="15">
        <v>0</v>
      </c>
      <c r="CC220" s="15">
        <v>0</v>
      </c>
      <c r="CD220" s="15">
        <v>0</v>
      </c>
      <c r="CE220" s="15">
        <v>0</v>
      </c>
      <c r="CF220" s="15">
        <v>0</v>
      </c>
      <c r="CG220" s="15">
        <v>0</v>
      </c>
      <c r="CH220" s="15">
        <v>0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0</v>
      </c>
      <c r="CP220" s="15">
        <v>0</v>
      </c>
      <c r="CQ220" s="15">
        <v>0</v>
      </c>
      <c r="CR220" s="15">
        <v>0</v>
      </c>
      <c r="CS220" s="15">
        <v>0</v>
      </c>
      <c r="CT220" s="15">
        <v>0</v>
      </c>
      <c r="CU220" s="15">
        <v>0</v>
      </c>
      <c r="CV220" s="15">
        <v>0</v>
      </c>
      <c r="CW220" s="15">
        <v>0</v>
      </c>
      <c r="CX220" s="15">
        <v>0</v>
      </c>
      <c r="CY220" s="15">
        <v>0</v>
      </c>
      <c r="CZ220" s="15">
        <v>0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0</v>
      </c>
      <c r="DH220" s="15">
        <v>0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0</v>
      </c>
      <c r="DQ220" s="15">
        <v>0</v>
      </c>
      <c r="DR220" s="15">
        <v>0</v>
      </c>
      <c r="DS220" s="15">
        <v>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0</v>
      </c>
      <c r="DZ220" s="15">
        <v>0</v>
      </c>
      <c r="EA220" s="15">
        <v>0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0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0</v>
      </c>
      <c r="ER220" s="14" t="s">
        <v>8</v>
      </c>
      <c r="ES220" s="68"/>
      <c r="ET220" s="1"/>
      <c r="EU220" s="1"/>
      <c r="EV220" s="1"/>
      <c r="EW220" s="1"/>
      <c r="EX220" s="1"/>
    </row>
    <row r="221" spans="1:154" x14ac:dyDescent="0.25">
      <c r="A221" s="48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14" t="s">
        <v>33</v>
      </c>
      <c r="ES221" s="68"/>
      <c r="ET221" s="1"/>
      <c r="EU221" s="1"/>
      <c r="EV221" s="1"/>
      <c r="EW221" s="1"/>
      <c r="EX221" s="1"/>
    </row>
    <row r="222" spans="1:154" x14ac:dyDescent="0.25">
      <c r="A222" s="48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14" t="s">
        <v>34</v>
      </c>
      <c r="ES222" s="68"/>
      <c r="ET222" s="1"/>
      <c r="EU222" s="1"/>
      <c r="EV222" s="1"/>
      <c r="EW222" s="1"/>
      <c r="EX222" s="1"/>
    </row>
    <row r="223" spans="1:154" x14ac:dyDescent="0.25">
      <c r="A223" s="48" t="s">
        <v>20</v>
      </c>
      <c r="B223" s="14" t="s">
        <v>2</v>
      </c>
      <c r="C223" s="15">
        <v>3.3678336799999998E-10</v>
      </c>
      <c r="D223" s="15">
        <v>4.96955788E-9</v>
      </c>
      <c r="E223" s="15">
        <v>2.0171352700000002E-9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1.0521499400000001E-9</v>
      </c>
      <c r="N223" s="15">
        <v>4.2160879100000001E-9</v>
      </c>
      <c r="O223" s="15">
        <v>5.6742382200000004E-10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4.28077244E-9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4.0540411100000002E-10</v>
      </c>
      <c r="AF223" s="15">
        <v>0</v>
      </c>
      <c r="AG223" s="15">
        <v>2.16296057E-9</v>
      </c>
      <c r="AH223" s="15">
        <v>8.6789126999999996E-10</v>
      </c>
      <c r="AI223" s="15">
        <v>0</v>
      </c>
      <c r="AJ223" s="15">
        <v>0</v>
      </c>
      <c r="AK223" s="15">
        <v>0</v>
      </c>
      <c r="AL223" s="15">
        <v>0</v>
      </c>
      <c r="AM223" s="15">
        <v>1.2587390199999999E-9</v>
      </c>
      <c r="AN223" s="15">
        <v>9.1836722599999998E-8</v>
      </c>
      <c r="AO223" s="15">
        <v>1.09234954E-7</v>
      </c>
      <c r="AP223" s="15">
        <v>1.3294158600000001E-8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2.4464121900000001E-9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4.0081204499999997E-9</v>
      </c>
      <c r="BF223" s="15">
        <v>1.8854833899999999E-10</v>
      </c>
      <c r="BG223" s="15">
        <v>4.93799873E-9</v>
      </c>
      <c r="BH223" s="15">
        <v>7.4328745199999997E-9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4.3782864000000002E-11</v>
      </c>
      <c r="BO223" s="15">
        <v>2.7040843899999999E-9</v>
      </c>
      <c r="BP223" s="15">
        <v>2.65739296E-9</v>
      </c>
      <c r="BQ223" s="15">
        <v>5.4610685400000001E-8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7.4231103600000002E-11</v>
      </c>
      <c r="BX223" s="15">
        <v>1.59489224E-10</v>
      </c>
      <c r="BY223" s="15">
        <v>2.5354628999999998E-10</v>
      </c>
      <c r="BZ223" s="15">
        <v>4.9527372600000002E-9</v>
      </c>
      <c r="CA223" s="15">
        <v>6.1812568799999996E-10</v>
      </c>
      <c r="CB223" s="15">
        <v>8.3405028000000004E-10</v>
      </c>
      <c r="CC223" s="15">
        <v>0</v>
      </c>
      <c r="CD223" s="15">
        <v>0</v>
      </c>
      <c r="CE223" s="15">
        <v>0</v>
      </c>
      <c r="CF223" s="15">
        <v>2.15266833E-11</v>
      </c>
      <c r="CG223" s="15">
        <v>2.4926803799999997E-10</v>
      </c>
      <c r="CH223" s="15">
        <v>2.75624288E-9</v>
      </c>
      <c r="CI223" s="15">
        <v>2.5464802399999999E-10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3.5767401299999997E-10</v>
      </c>
      <c r="CP223" s="15">
        <v>7.87053354E-10</v>
      </c>
      <c r="CQ223" s="15">
        <v>0</v>
      </c>
      <c r="CR223" s="15">
        <v>1.7191463E-10</v>
      </c>
      <c r="CS223" s="15">
        <v>0</v>
      </c>
      <c r="CT223" s="15">
        <v>0</v>
      </c>
      <c r="CU223" s="15">
        <v>0</v>
      </c>
      <c r="CV223" s="15">
        <v>0</v>
      </c>
      <c r="CW223" s="15">
        <v>0</v>
      </c>
      <c r="CX223" s="15">
        <v>6.1791152499999996E-10</v>
      </c>
      <c r="CY223" s="15">
        <v>1.8833902099999999E-8</v>
      </c>
      <c r="CZ223" s="15">
        <v>1.6776657199999999E-8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5.7729224800000002E-9</v>
      </c>
      <c r="DH223" s="15">
        <v>4.6020446700000003E-9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1.33834432E-8</v>
      </c>
      <c r="DQ223" s="15">
        <v>9.2042259299999996E-9</v>
      </c>
      <c r="DR223" s="15">
        <v>1.73015115E-9</v>
      </c>
      <c r="DS223" s="15">
        <v>1.01147775E-9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3.1247534500000002E-8</v>
      </c>
      <c r="DZ223" s="15">
        <v>1.7140402399999999E-8</v>
      </c>
      <c r="EA223" s="15">
        <v>2.1578770999999999E-9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8.5317830499999994E-9</v>
      </c>
      <c r="EI223" s="15">
        <v>3.5661896900000002E-10</v>
      </c>
      <c r="EJ223" s="15">
        <v>1.9904501900000001E-11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4.58408005E-7</v>
      </c>
      <c r="ER223" s="14" t="s">
        <v>2</v>
      </c>
      <c r="ES223" s="68" t="s">
        <v>20</v>
      </c>
      <c r="ET223" s="1"/>
      <c r="EU223" s="1"/>
      <c r="EV223" s="1"/>
      <c r="EW223" s="1"/>
      <c r="EX223" s="1"/>
    </row>
    <row r="224" spans="1:154" x14ac:dyDescent="0.25">
      <c r="A224" s="48"/>
      <c r="B224" s="14" t="s">
        <v>3</v>
      </c>
      <c r="C224" s="15">
        <v>8.8218023900000004E-10</v>
      </c>
      <c r="D224" s="15">
        <v>1.18365563E-8</v>
      </c>
      <c r="E224" s="15">
        <v>9.3168503199999999E-9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4.6407671299999997E-9</v>
      </c>
      <c r="N224" s="15">
        <v>2.1788872500000001E-8</v>
      </c>
      <c r="O224" s="15">
        <v>3.8474451099999999E-9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1.6009492599999999E-8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1.4918012499999999E-9</v>
      </c>
      <c r="AF224" s="15">
        <v>0</v>
      </c>
      <c r="AG224" s="15">
        <v>9.9117031099999992E-9</v>
      </c>
      <c r="AH224" s="15">
        <v>9.6369206499999992E-9</v>
      </c>
      <c r="AI224" s="15">
        <v>0</v>
      </c>
      <c r="AJ224" s="15">
        <v>0</v>
      </c>
      <c r="AK224" s="15">
        <v>0</v>
      </c>
      <c r="AL224" s="15">
        <v>0</v>
      </c>
      <c r="AM224" s="15">
        <v>5.1439442199999997E-9</v>
      </c>
      <c r="AN224" s="15">
        <v>3.1240379500000002E-7</v>
      </c>
      <c r="AO224" s="15">
        <v>4.3343447799999998E-7</v>
      </c>
      <c r="AP224" s="15">
        <v>6.2853828099999995E-8</v>
      </c>
      <c r="AQ224" s="15">
        <v>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1.4946945699999999E-8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4.0169035899999997E-8</v>
      </c>
      <c r="BF224" s="15">
        <v>8.1382454499999997E-10</v>
      </c>
      <c r="BG224" s="15">
        <v>2.1417597099999999E-8</v>
      </c>
      <c r="BH224" s="15">
        <v>2.6578313700000001E-8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3.6342477300000001E-10</v>
      </c>
      <c r="BO224" s="15">
        <v>1.21032622E-8</v>
      </c>
      <c r="BP224" s="15">
        <v>1.7533645900000001E-8</v>
      </c>
      <c r="BQ224" s="15">
        <v>2.1891057400000001E-7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1.3981127400000001E-10</v>
      </c>
      <c r="BX224" s="15">
        <v>6.1274230700000002E-10</v>
      </c>
      <c r="BY224" s="15">
        <v>1.17377474E-9</v>
      </c>
      <c r="BZ224" s="15">
        <v>1.9939924400000001E-8</v>
      </c>
      <c r="CA224" s="15">
        <v>4.7325702399999998E-9</v>
      </c>
      <c r="CB224" s="15">
        <v>5.8155691600000004E-9</v>
      </c>
      <c r="CC224" s="15">
        <v>0</v>
      </c>
      <c r="CD224" s="15">
        <v>0</v>
      </c>
      <c r="CE224" s="15">
        <v>0</v>
      </c>
      <c r="CF224" s="15">
        <v>3.5550529499999997E-10</v>
      </c>
      <c r="CG224" s="15">
        <v>6.6383888700000004E-10</v>
      </c>
      <c r="CH224" s="15">
        <v>1.00555654E-8</v>
      </c>
      <c r="CI224" s="15">
        <v>8.1194434599999995E-10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1.70576857E-9</v>
      </c>
      <c r="CP224" s="15">
        <v>1.6256670400000001E-9</v>
      </c>
      <c r="CQ224" s="15">
        <v>0</v>
      </c>
      <c r="CR224" s="15">
        <v>5.29435464E-10</v>
      </c>
      <c r="CS224" s="15">
        <v>0</v>
      </c>
      <c r="CT224" s="15">
        <v>0</v>
      </c>
      <c r="CU224" s="15">
        <v>0</v>
      </c>
      <c r="CV224" s="15">
        <v>0</v>
      </c>
      <c r="CW224" s="15">
        <v>0</v>
      </c>
      <c r="CX224" s="15">
        <v>1.56812187E-9</v>
      </c>
      <c r="CY224" s="15">
        <v>7.2987930399999996E-8</v>
      </c>
      <c r="CZ224" s="15">
        <v>7.0294821300000006E-8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1.4651796500000001E-8</v>
      </c>
      <c r="DH224" s="15">
        <v>1.24750696E-8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1.16055568E-7</v>
      </c>
      <c r="DQ224" s="15">
        <v>2.68376116E-8</v>
      </c>
      <c r="DR224" s="15">
        <v>6.0559669900000002E-9</v>
      </c>
      <c r="DS224" s="15">
        <v>3.28616488E-9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9.2001783599999996E-8</v>
      </c>
      <c r="DZ224" s="15">
        <v>9.2553776999999995E-8</v>
      </c>
      <c r="EA224" s="15">
        <v>1.74201984E-8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2.9012733000000001E-8</v>
      </c>
      <c r="EI224" s="15">
        <v>1.1791039E-9</v>
      </c>
      <c r="EJ224" s="15">
        <v>1.2424386900000001E-10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1.86070227E-6</v>
      </c>
      <c r="ER224" s="14" t="s">
        <v>3</v>
      </c>
      <c r="ES224" s="68"/>
      <c r="ET224" s="1"/>
      <c r="EU224" s="1"/>
      <c r="EV224" s="1"/>
      <c r="EW224" s="1"/>
      <c r="EX224" s="1"/>
    </row>
    <row r="225" spans="1:154" x14ac:dyDescent="0.25">
      <c r="A225" s="48"/>
      <c r="B225" s="14" t="s">
        <v>4</v>
      </c>
      <c r="C225" s="15">
        <v>9.0028278699999998E-9</v>
      </c>
      <c r="D225" s="15">
        <v>1.2384224399999999E-7</v>
      </c>
      <c r="E225" s="15">
        <v>9.0826320000000005E-8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5.10399989E-8</v>
      </c>
      <c r="N225" s="15">
        <v>1.96881278E-7</v>
      </c>
      <c r="O225" s="15">
        <v>3.8360056299999997E-8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1.8875615600000001E-7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1.7232179700000001E-8</v>
      </c>
      <c r="AF225" s="15">
        <v>0</v>
      </c>
      <c r="AG225" s="15">
        <v>8.2994848800000001E-8</v>
      </c>
      <c r="AH225" s="15">
        <v>9.2645932700000005E-8</v>
      </c>
      <c r="AI225" s="15">
        <v>0</v>
      </c>
      <c r="AJ225" s="15">
        <v>0</v>
      </c>
      <c r="AK225" s="15">
        <v>0</v>
      </c>
      <c r="AL225" s="15">
        <v>0</v>
      </c>
      <c r="AM225" s="15">
        <v>3.4990542399999999E-8</v>
      </c>
      <c r="AN225" s="15">
        <v>2.8275161600000002E-6</v>
      </c>
      <c r="AO225" s="15">
        <v>3.5475025900000002E-6</v>
      </c>
      <c r="AP225" s="15">
        <v>5.4728371100000003E-7</v>
      </c>
      <c r="AQ225" s="15">
        <v>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1.4592830999999999E-7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3.2592139100000001E-7</v>
      </c>
      <c r="BF225" s="15">
        <v>5.0840334000000001E-9</v>
      </c>
      <c r="BG225" s="15">
        <v>1.5260178399999999E-7</v>
      </c>
      <c r="BH225" s="15">
        <v>2.05005466E-7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2.57286251E-9</v>
      </c>
      <c r="BO225" s="15">
        <v>6.89077109E-8</v>
      </c>
      <c r="BP225" s="15">
        <v>8.7307431099999999E-8</v>
      </c>
      <c r="BQ225" s="15">
        <v>1.5459985300000001E-6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1.47794381E-9</v>
      </c>
      <c r="BX225" s="15">
        <v>7.0202456200000004E-9</v>
      </c>
      <c r="BY225" s="15">
        <v>7.13691438E-9</v>
      </c>
      <c r="BZ225" s="15">
        <v>1.49982125E-7</v>
      </c>
      <c r="CA225" s="15">
        <v>4.6731176200000003E-8</v>
      </c>
      <c r="CB225" s="15">
        <v>5.6552712099999999E-8</v>
      </c>
      <c r="CC225" s="15">
        <v>0</v>
      </c>
      <c r="CD225" s="15">
        <v>0</v>
      </c>
      <c r="CE225" s="15">
        <v>0</v>
      </c>
      <c r="CF225" s="15">
        <v>3.0653918500000001E-9</v>
      </c>
      <c r="CG225" s="15">
        <v>7.4865140499999993E-9</v>
      </c>
      <c r="CH225" s="15">
        <v>8.2128768400000006E-8</v>
      </c>
      <c r="CI225" s="15">
        <v>6.6434964999999998E-9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8.9922789600000006E-9</v>
      </c>
      <c r="CP225" s="15">
        <v>2.0109564199999999E-8</v>
      </c>
      <c r="CQ225" s="15">
        <v>0</v>
      </c>
      <c r="CR225" s="15">
        <v>3.6660674400000001E-9</v>
      </c>
      <c r="CS225" s="15">
        <v>0</v>
      </c>
      <c r="CT225" s="15">
        <v>0</v>
      </c>
      <c r="CU225" s="15">
        <v>0</v>
      </c>
      <c r="CV225" s="15">
        <v>0</v>
      </c>
      <c r="CW225" s="15">
        <v>0</v>
      </c>
      <c r="CX225" s="15">
        <v>1.4606463500000001E-8</v>
      </c>
      <c r="CY225" s="15">
        <v>6.6488374299999998E-7</v>
      </c>
      <c r="CZ225" s="15">
        <v>6.4600878800000005E-7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1.6654902199999999E-7</v>
      </c>
      <c r="DH225" s="15">
        <v>1.3005511899999999E-7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8.2300077999999997E-7</v>
      </c>
      <c r="DQ225" s="15">
        <v>3.07528554E-7</v>
      </c>
      <c r="DR225" s="15">
        <v>5.50231988E-8</v>
      </c>
      <c r="DS225" s="15">
        <v>3.24565351E-8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8.7596324900000005E-7</v>
      </c>
      <c r="DZ225" s="15">
        <v>9.11238688E-7</v>
      </c>
      <c r="EA225" s="15">
        <v>1.7427753800000001E-7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2.2913099299999999E-7</v>
      </c>
      <c r="EI225" s="15">
        <v>1.1281552399999999E-8</v>
      </c>
      <c r="EJ225" s="15">
        <v>1.7971600699999999E-9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1.5832996899999999E-5</v>
      </c>
      <c r="ER225" s="14" t="s">
        <v>4</v>
      </c>
      <c r="ES225" s="68"/>
      <c r="ET225" s="1"/>
      <c r="EU225" s="1"/>
      <c r="EV225" s="1"/>
      <c r="EW225" s="1"/>
      <c r="EX225" s="1"/>
    </row>
    <row r="226" spans="1:154" x14ac:dyDescent="0.25">
      <c r="A226" s="48"/>
      <c r="B226" s="14" t="s">
        <v>5</v>
      </c>
      <c r="C226" s="15">
        <v>6.1088941300000004E-10</v>
      </c>
      <c r="D226" s="15">
        <v>7.60794327E-9</v>
      </c>
      <c r="E226" s="15">
        <v>3.4971056299999999E-9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2.9389616399999998E-9</v>
      </c>
      <c r="N226" s="15">
        <v>1.0965763299999999E-8</v>
      </c>
      <c r="O226" s="15">
        <v>1.8805545799999998E-9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7.5350309899999994E-9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1.24861726E-9</v>
      </c>
      <c r="AF226" s="15">
        <v>0</v>
      </c>
      <c r="AG226" s="15">
        <v>5.51861547E-9</v>
      </c>
      <c r="AH226" s="15">
        <v>4.5641459700000002E-9</v>
      </c>
      <c r="AI226" s="15">
        <v>0</v>
      </c>
      <c r="AJ226" s="15">
        <v>0</v>
      </c>
      <c r="AK226" s="15">
        <v>0</v>
      </c>
      <c r="AL226" s="15">
        <v>0</v>
      </c>
      <c r="AM226" s="15">
        <v>2.74359849E-9</v>
      </c>
      <c r="AN226" s="15">
        <v>1.7890943300000001E-7</v>
      </c>
      <c r="AO226" s="15">
        <v>2.0767425799999999E-7</v>
      </c>
      <c r="AP226" s="15">
        <v>2.50477967E-8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6.92330881E-9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2.0668454199999999E-8</v>
      </c>
      <c r="BF226" s="15">
        <v>3.6382614600000001E-10</v>
      </c>
      <c r="BG226" s="15">
        <v>8.6617883000000004E-9</v>
      </c>
      <c r="BH226" s="15">
        <v>1.05930384E-8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1.87999157E-10</v>
      </c>
      <c r="BO226" s="15">
        <v>5.7395775099999996E-9</v>
      </c>
      <c r="BP226" s="15">
        <v>6.6312712200000001E-9</v>
      </c>
      <c r="BQ226" s="15">
        <v>8.3322504899999994E-8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1.33277186E-10</v>
      </c>
      <c r="BX226" s="15">
        <v>4.9349756899999999E-10</v>
      </c>
      <c r="BY226" s="15">
        <v>4.63276227E-10</v>
      </c>
      <c r="BZ226" s="15">
        <v>7.7499707100000003E-9</v>
      </c>
      <c r="CA226" s="15">
        <v>2.1266257400000002E-9</v>
      </c>
      <c r="CB226" s="15">
        <v>2.59207192E-9</v>
      </c>
      <c r="CC226" s="15">
        <v>0</v>
      </c>
      <c r="CD226" s="15">
        <v>0</v>
      </c>
      <c r="CE226" s="15">
        <v>0</v>
      </c>
      <c r="CF226" s="15">
        <v>2.1558760799999999E-10</v>
      </c>
      <c r="CG226" s="15">
        <v>4.8303698099999995E-10</v>
      </c>
      <c r="CH226" s="15">
        <v>4.9833444399999998E-9</v>
      </c>
      <c r="CI226" s="15">
        <v>2.9125556499999998E-10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6.4728765099999996E-10</v>
      </c>
      <c r="CP226" s="15">
        <v>1.1968186399999999E-9</v>
      </c>
      <c r="CQ226" s="15">
        <v>0</v>
      </c>
      <c r="CR226" s="15">
        <v>2.10697576E-10</v>
      </c>
      <c r="CS226" s="15">
        <v>0</v>
      </c>
      <c r="CT226" s="15">
        <v>0</v>
      </c>
      <c r="CU226" s="15">
        <v>0</v>
      </c>
      <c r="CV226" s="15">
        <v>0</v>
      </c>
      <c r="CW226" s="15">
        <v>0</v>
      </c>
      <c r="CX226" s="15">
        <v>9.7702752E-10</v>
      </c>
      <c r="CY226" s="15">
        <v>3.4331114199999998E-8</v>
      </c>
      <c r="CZ226" s="15">
        <v>3.1706675600000003E-8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9.6108634800000007E-9</v>
      </c>
      <c r="DH226" s="15">
        <v>7.7280966400000001E-9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4.5536057299999998E-8</v>
      </c>
      <c r="DQ226" s="15">
        <v>1.83039857E-8</v>
      </c>
      <c r="DR226" s="15">
        <v>2.7071023499999998E-9</v>
      </c>
      <c r="DS226" s="15">
        <v>1.4661491500000001E-9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6.0837496899999999E-8</v>
      </c>
      <c r="DZ226" s="15">
        <v>4.7034452900000003E-8</v>
      </c>
      <c r="EA226" s="15">
        <v>7.27745652E-9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1.5026512900000001E-8</v>
      </c>
      <c r="EI226" s="15">
        <v>5.7276355399999997E-10</v>
      </c>
      <c r="EJ226" s="15">
        <v>1.0013896E-10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9.0863712399999996E-7</v>
      </c>
      <c r="ER226" s="14" t="s">
        <v>5</v>
      </c>
      <c r="ES226" s="68"/>
      <c r="ET226" s="1"/>
      <c r="EU226" s="1"/>
      <c r="EV226" s="1"/>
      <c r="EW226" s="1"/>
      <c r="EX226" s="1"/>
    </row>
    <row r="227" spans="1:154" x14ac:dyDescent="0.25">
      <c r="A227" s="48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14" t="s">
        <v>6</v>
      </c>
      <c r="ES227" s="68"/>
      <c r="ET227" s="1"/>
      <c r="EU227" s="1"/>
      <c r="EV227" s="1"/>
      <c r="EW227" s="1"/>
      <c r="EX227" s="1"/>
    </row>
    <row r="228" spans="1:154" x14ac:dyDescent="0.25">
      <c r="A228" s="48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14" t="s">
        <v>7</v>
      </c>
      <c r="ES228" s="68"/>
      <c r="ET228" s="1"/>
      <c r="EU228" s="1"/>
      <c r="EV228" s="1"/>
      <c r="EW228" s="1"/>
      <c r="EX228" s="1"/>
    </row>
    <row r="229" spans="1:154" x14ac:dyDescent="0.25">
      <c r="A229" s="48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14" t="s">
        <v>8</v>
      </c>
      <c r="ES229" s="68"/>
      <c r="ET229" s="1"/>
      <c r="EU229" s="1"/>
      <c r="EV229" s="1"/>
      <c r="EW229" s="1"/>
      <c r="EX229" s="1"/>
    </row>
    <row r="230" spans="1:154" x14ac:dyDescent="0.25">
      <c r="A230" s="48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14" t="s">
        <v>33</v>
      </c>
      <c r="ES230" s="68"/>
      <c r="ET230" s="1"/>
      <c r="EU230" s="1"/>
      <c r="EV230" s="1"/>
      <c r="EW230" s="1"/>
      <c r="EX230" s="1"/>
    </row>
    <row r="231" spans="1:154" x14ac:dyDescent="0.25">
      <c r="A231" s="48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14" t="s">
        <v>34</v>
      </c>
      <c r="ES231" s="68"/>
      <c r="ET231" s="1"/>
      <c r="EU231" s="1"/>
      <c r="EV231" s="1"/>
      <c r="EW231" s="1"/>
      <c r="EX231" s="1"/>
    </row>
    <row r="232" spans="1:154" x14ac:dyDescent="0.25">
      <c r="A232" s="48" t="s">
        <v>21</v>
      </c>
      <c r="B232" s="14" t="s">
        <v>2</v>
      </c>
      <c r="C232" s="15">
        <v>1.85493926E-9</v>
      </c>
      <c r="D232" s="15">
        <v>2.4599364400000001E-8</v>
      </c>
      <c r="E232" s="15">
        <v>1.12068563E-8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6.3403078800000001E-9</v>
      </c>
      <c r="N232" s="15">
        <v>2.4905389900000001E-8</v>
      </c>
      <c r="O232" s="15">
        <v>3.4680735299999998E-9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1.6894214600000001E-8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2.4271879900000001E-9</v>
      </c>
      <c r="AF232" s="15">
        <v>0</v>
      </c>
      <c r="AG232" s="15">
        <v>1.22214284E-8</v>
      </c>
      <c r="AH232" s="15">
        <v>6.6899335799999997E-9</v>
      </c>
      <c r="AI232" s="15">
        <v>0</v>
      </c>
      <c r="AJ232" s="15">
        <v>0</v>
      </c>
      <c r="AK232" s="15">
        <v>0</v>
      </c>
      <c r="AL232" s="15">
        <v>0</v>
      </c>
      <c r="AM232" s="15">
        <v>7.5158297099999994E-9</v>
      </c>
      <c r="AN232" s="15">
        <v>5.1137397800000004E-7</v>
      </c>
      <c r="AO232" s="15">
        <v>5.8576923699999997E-7</v>
      </c>
      <c r="AP232" s="15">
        <v>8.0455243299999995E-8</v>
      </c>
      <c r="AQ232" s="15">
        <v>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1.70414193E-8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6.0739140000000004E-8</v>
      </c>
      <c r="BF232" s="15">
        <v>1.3553038500000001E-9</v>
      </c>
      <c r="BG232" s="15">
        <v>3.21896857E-8</v>
      </c>
      <c r="BH232" s="15">
        <v>4.1998551399999997E-8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5.7512911200000001E-10</v>
      </c>
      <c r="BO232" s="15">
        <v>2.3127145199999999E-8</v>
      </c>
      <c r="BP232" s="15">
        <v>3.8985011199999998E-8</v>
      </c>
      <c r="BQ232" s="15">
        <v>3.2193113899999997E-7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3.4422484300000001E-10</v>
      </c>
      <c r="BX232" s="15">
        <v>9.4823302399999993E-10</v>
      </c>
      <c r="BY232" s="15">
        <v>1.7264816999999999E-9</v>
      </c>
      <c r="BZ232" s="15">
        <v>2.7944074100000001E-8</v>
      </c>
      <c r="CA232" s="15">
        <v>5.2645876200000001E-9</v>
      </c>
      <c r="CB232" s="15">
        <v>6.7267930200000003E-9</v>
      </c>
      <c r="CC232" s="15">
        <v>0</v>
      </c>
      <c r="CD232" s="15">
        <v>0</v>
      </c>
      <c r="CE232" s="15">
        <v>0</v>
      </c>
      <c r="CF232" s="15">
        <v>5.3603455400000004E-10</v>
      </c>
      <c r="CG232" s="15">
        <v>1.3510766600000001E-9</v>
      </c>
      <c r="CH232" s="15">
        <v>1.35860326E-8</v>
      </c>
      <c r="CI232" s="15">
        <v>1.11741255E-9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2.2149566399999999E-9</v>
      </c>
      <c r="CP232" s="15">
        <v>3.0887375300000002E-9</v>
      </c>
      <c r="CQ232" s="15">
        <v>0</v>
      </c>
      <c r="CR232" s="15">
        <v>9.49011681E-10</v>
      </c>
      <c r="CS232" s="15">
        <v>0</v>
      </c>
      <c r="CT232" s="15">
        <v>0</v>
      </c>
      <c r="CU232" s="15">
        <v>0</v>
      </c>
      <c r="CV232" s="15">
        <v>0</v>
      </c>
      <c r="CW232" s="15">
        <v>0</v>
      </c>
      <c r="CX232" s="15">
        <v>3.36672656E-9</v>
      </c>
      <c r="CY232" s="15">
        <v>1.09987746E-7</v>
      </c>
      <c r="CZ232" s="15">
        <v>9.5350012600000004E-8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2.7577599799999999E-8</v>
      </c>
      <c r="DH232" s="15">
        <v>2.38342129E-8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1.7257798299999999E-7</v>
      </c>
      <c r="DQ232" s="15">
        <v>4.8906785300000002E-8</v>
      </c>
      <c r="DR232" s="15">
        <v>8.6135067700000007E-9</v>
      </c>
      <c r="DS232" s="15">
        <v>4.4118287000000001E-9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1.7145216799999999E-7</v>
      </c>
      <c r="DZ232" s="15">
        <v>1.1394729500000001E-7</v>
      </c>
      <c r="EA232" s="15">
        <v>1.46893897E-8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5.0203042000000003E-8</v>
      </c>
      <c r="EI232" s="15">
        <v>1.839807E-9</v>
      </c>
      <c r="EJ232" s="15">
        <v>1.2306311399999999E-10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2.7463433300000001E-6</v>
      </c>
      <c r="ER232" s="14" t="s">
        <v>2</v>
      </c>
      <c r="ES232" s="68" t="s">
        <v>21</v>
      </c>
      <c r="ET232" s="1"/>
      <c r="EU232" s="1"/>
      <c r="EV232" s="1"/>
      <c r="EW232" s="1"/>
      <c r="EX232" s="1"/>
    </row>
    <row r="233" spans="1:154" x14ac:dyDescent="0.25">
      <c r="A233" s="48"/>
      <c r="B233" s="14" t="s">
        <v>3</v>
      </c>
      <c r="C233" s="15">
        <v>2.1084921999999999E-9</v>
      </c>
      <c r="D233" s="15">
        <v>2.7521035099999998E-8</v>
      </c>
      <c r="E233" s="15">
        <v>2.2390598700000001E-8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1.21622656E-8</v>
      </c>
      <c r="N233" s="15">
        <v>5.4485182900000002E-8</v>
      </c>
      <c r="O233" s="15">
        <v>9.01905646E-9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3.6881925699999997E-8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3.9432400700000002E-9</v>
      </c>
      <c r="AF233" s="15">
        <v>0</v>
      </c>
      <c r="AG233" s="15">
        <v>2.4776169499999999E-8</v>
      </c>
      <c r="AH233" s="15">
        <v>2.1393009200000001E-8</v>
      </c>
      <c r="AI233" s="15">
        <v>0</v>
      </c>
      <c r="AJ233" s="15">
        <v>0</v>
      </c>
      <c r="AK233" s="15">
        <v>0</v>
      </c>
      <c r="AL233" s="15">
        <v>0</v>
      </c>
      <c r="AM233" s="15">
        <v>1.2275526E-8</v>
      </c>
      <c r="AN233" s="15">
        <v>7.9196028600000004E-7</v>
      </c>
      <c r="AO233" s="15">
        <v>1.1212063900000001E-6</v>
      </c>
      <c r="AP233" s="15">
        <v>1.5749846E-7</v>
      </c>
      <c r="AQ233" s="15">
        <v>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3.5003701000000001E-8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9.5814748299999999E-8</v>
      </c>
      <c r="BF233" s="15">
        <v>1.82320889E-9</v>
      </c>
      <c r="BG233" s="15">
        <v>5.0275658899999998E-8</v>
      </c>
      <c r="BH233" s="15">
        <v>6.1865949300000005E-8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8.5581084399999996E-10</v>
      </c>
      <c r="BO233" s="15">
        <v>3.05608953E-8</v>
      </c>
      <c r="BP233" s="15">
        <v>5.09254332E-8</v>
      </c>
      <c r="BQ233" s="15">
        <v>5.2019318299999995E-7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3.04943888E-10</v>
      </c>
      <c r="BX233" s="15">
        <v>1.2897023999999999E-9</v>
      </c>
      <c r="BY233" s="15">
        <v>2.9798206400000001E-9</v>
      </c>
      <c r="BZ233" s="15">
        <v>4.7157449499999999E-8</v>
      </c>
      <c r="CA233" s="15">
        <v>1.1346092799999999E-8</v>
      </c>
      <c r="CB233" s="15">
        <v>1.3629814800000001E-8</v>
      </c>
      <c r="CC233" s="15">
        <v>0</v>
      </c>
      <c r="CD233" s="15">
        <v>0</v>
      </c>
      <c r="CE233" s="15">
        <v>0</v>
      </c>
      <c r="CF233" s="15">
        <v>9.466648090000001E-10</v>
      </c>
      <c r="CG233" s="15">
        <v>1.6712084399999999E-9</v>
      </c>
      <c r="CH233" s="15">
        <v>2.6128175899999999E-8</v>
      </c>
      <c r="CI233" s="15">
        <v>1.99681468E-9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4.2476133699999999E-9</v>
      </c>
      <c r="CP233" s="15">
        <v>3.2583708200000001E-9</v>
      </c>
      <c r="CQ233" s="15">
        <v>0</v>
      </c>
      <c r="CR233" s="15">
        <v>1.4966808999999999E-9</v>
      </c>
      <c r="CS233" s="15">
        <v>0</v>
      </c>
      <c r="CT233" s="15">
        <v>0</v>
      </c>
      <c r="CU233" s="15">
        <v>0</v>
      </c>
      <c r="CV233" s="15">
        <v>0</v>
      </c>
      <c r="CW233" s="15">
        <v>0</v>
      </c>
      <c r="CX233" s="15">
        <v>3.5800248200000002E-9</v>
      </c>
      <c r="CY233" s="15">
        <v>1.79650504E-7</v>
      </c>
      <c r="CZ233" s="15">
        <v>1.72193375E-7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3.3068780699999998E-8</v>
      </c>
      <c r="DH233" s="15">
        <v>3.0130793399999997E-8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2.8936080700000001E-7</v>
      </c>
      <c r="DQ233" s="15">
        <v>6.6902534399999997E-8</v>
      </c>
      <c r="DR233" s="15">
        <v>1.47638843E-8</v>
      </c>
      <c r="DS233" s="15">
        <v>7.9800651399999996E-9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2.13458416E-7</v>
      </c>
      <c r="DZ233" s="15">
        <v>2.34331507E-7</v>
      </c>
      <c r="EA233" s="15">
        <v>4.08914651E-8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6.9661059100000002E-8</v>
      </c>
      <c r="EI233" s="15">
        <v>2.9138252399999999E-9</v>
      </c>
      <c r="EJ233" s="15">
        <v>2.4032319700000001E-10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4.6205209400000002E-6</v>
      </c>
      <c r="ER233" s="14" t="s">
        <v>3</v>
      </c>
      <c r="ES233" s="68"/>
      <c r="ET233" s="1"/>
      <c r="EU233" s="1"/>
      <c r="EV233" s="1"/>
      <c r="EW233" s="1"/>
      <c r="EX233" s="1"/>
    </row>
    <row r="234" spans="1:154" x14ac:dyDescent="0.25">
      <c r="A234" s="48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14" t="s">
        <v>4</v>
      </c>
      <c r="ES234" s="68"/>
      <c r="ET234" s="1"/>
      <c r="EU234" s="1"/>
      <c r="EV234" s="1"/>
      <c r="EW234" s="1"/>
      <c r="EX234" s="1"/>
    </row>
    <row r="235" spans="1:154" x14ac:dyDescent="0.25">
      <c r="A235" s="48"/>
      <c r="B235" s="14" t="s">
        <v>5</v>
      </c>
      <c r="C235" s="15">
        <v>3.14406021E-10</v>
      </c>
      <c r="D235" s="15">
        <v>5.5257534699999998E-9</v>
      </c>
      <c r="E235" s="15">
        <v>1.91226164E-9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1.9150672099999999E-9</v>
      </c>
      <c r="N235" s="15">
        <v>6.9583771200000001E-9</v>
      </c>
      <c r="O235" s="15">
        <v>1.63431796E-9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4.8887407800000004E-9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7.1861432600000004E-10</v>
      </c>
      <c r="AF235" s="15">
        <v>0</v>
      </c>
      <c r="AG235" s="15">
        <v>3.06440295E-9</v>
      </c>
      <c r="AH235" s="15">
        <v>4.8050287200000004E-9</v>
      </c>
      <c r="AI235" s="15">
        <v>0</v>
      </c>
      <c r="AJ235" s="15">
        <v>0</v>
      </c>
      <c r="AK235" s="15">
        <v>0</v>
      </c>
      <c r="AL235" s="15">
        <v>0</v>
      </c>
      <c r="AM235" s="15">
        <v>1.41167307E-9</v>
      </c>
      <c r="AN235" s="15">
        <v>1.1734910700000001E-7</v>
      </c>
      <c r="AO235" s="15">
        <v>1.3216357699999999E-7</v>
      </c>
      <c r="AP235" s="15">
        <v>1.6115811500000001E-8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5.0723713199999996E-9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1.44069231E-8</v>
      </c>
      <c r="BF235" s="15">
        <v>1.9133895900000001E-10</v>
      </c>
      <c r="BG235" s="15">
        <v>6.9414789000000004E-9</v>
      </c>
      <c r="BH235" s="15">
        <v>9.9586687699999992E-9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1.4735489400000001E-10</v>
      </c>
      <c r="BO235" s="15">
        <v>3.5542349799999999E-9</v>
      </c>
      <c r="BP235" s="15">
        <v>2.9770869700000001E-9</v>
      </c>
      <c r="BQ235" s="15">
        <v>7.5375805199999997E-8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5.1396443899999997E-11</v>
      </c>
      <c r="BX235" s="15">
        <v>4.33182952E-10</v>
      </c>
      <c r="BY235" s="15">
        <v>2.8947651200000002E-10</v>
      </c>
      <c r="BZ235" s="15">
        <v>6.74822133E-9</v>
      </c>
      <c r="CA235" s="15">
        <v>1.6716715399999999E-9</v>
      </c>
      <c r="CB235" s="15">
        <v>2.06069899E-9</v>
      </c>
      <c r="CC235" s="15">
        <v>0</v>
      </c>
      <c r="CD235" s="15">
        <v>0</v>
      </c>
      <c r="CE235" s="15">
        <v>0</v>
      </c>
      <c r="CF235" s="15">
        <v>1.51073909E-10</v>
      </c>
      <c r="CG235" s="15">
        <v>3.2063057700000002E-10</v>
      </c>
      <c r="CH235" s="15">
        <v>2.9972400900000001E-9</v>
      </c>
      <c r="CI235" s="15">
        <v>2.31441205E-10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3.38533913E-10</v>
      </c>
      <c r="CP235" s="15">
        <v>1.04606909E-9</v>
      </c>
      <c r="CQ235" s="15">
        <v>0</v>
      </c>
      <c r="CR235" s="15">
        <v>1.36081436E-11</v>
      </c>
      <c r="CS235" s="15">
        <v>0</v>
      </c>
      <c r="CT235" s="15">
        <v>0</v>
      </c>
      <c r="CU235" s="15">
        <v>0</v>
      </c>
      <c r="CV235" s="15">
        <v>0</v>
      </c>
      <c r="CW235" s="15">
        <v>0</v>
      </c>
      <c r="CX235" s="15">
        <v>5.3929940500000003E-10</v>
      </c>
      <c r="CY235" s="15">
        <v>2.3976441000000001E-8</v>
      </c>
      <c r="CZ235" s="15">
        <v>2.2243652399999999E-8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5.6174649599999999E-9</v>
      </c>
      <c r="DH235" s="15">
        <v>4.8254551999999997E-9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3.2255445299999998E-8</v>
      </c>
      <c r="DQ235" s="15">
        <v>1.12884932E-8</v>
      </c>
      <c r="DR235" s="15">
        <v>1.7099577599999999E-9</v>
      </c>
      <c r="DS235" s="15">
        <v>7.9182385400000003E-10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3.2464701599999997E-8</v>
      </c>
      <c r="DZ235" s="15">
        <v>3.3255808099999997E-8</v>
      </c>
      <c r="EA235" s="15">
        <v>5.3859158999999999E-9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7.5222069300000004E-9</v>
      </c>
      <c r="EI235" s="15">
        <v>4.0944359299999998E-10</v>
      </c>
      <c r="EJ235" s="15">
        <v>1.08374159E-10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6.1615012999999996E-7</v>
      </c>
      <c r="ER235" s="14" t="s">
        <v>5</v>
      </c>
      <c r="ES235" s="68"/>
      <c r="ET235" s="1"/>
      <c r="EU235" s="1"/>
      <c r="EV235" s="1"/>
      <c r="EW235" s="1"/>
      <c r="EX235" s="1"/>
    </row>
    <row r="236" spans="1:154" x14ac:dyDescent="0.25">
      <c r="A236" s="48"/>
      <c r="B236" s="14" t="s">
        <v>6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0</v>
      </c>
      <c r="BX236" s="15">
        <v>0</v>
      </c>
      <c r="BY236" s="15">
        <v>0</v>
      </c>
      <c r="BZ236" s="15">
        <v>0</v>
      </c>
      <c r="CA236" s="15">
        <v>0</v>
      </c>
      <c r="CB236" s="15">
        <v>0</v>
      </c>
      <c r="CC236" s="15">
        <v>0</v>
      </c>
      <c r="CD236" s="15">
        <v>0</v>
      </c>
      <c r="CE236" s="15">
        <v>0</v>
      </c>
      <c r="CF236" s="15">
        <v>0</v>
      </c>
      <c r="CG236" s="15">
        <v>0</v>
      </c>
      <c r="CH236" s="15">
        <v>0</v>
      </c>
      <c r="CI236" s="15">
        <v>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0</v>
      </c>
      <c r="CP236" s="15">
        <v>0</v>
      </c>
      <c r="CQ236" s="15">
        <v>0</v>
      </c>
      <c r="CR236" s="15">
        <v>0</v>
      </c>
      <c r="CS236" s="15">
        <v>0</v>
      </c>
      <c r="CT236" s="15">
        <v>0</v>
      </c>
      <c r="CU236" s="15">
        <v>0</v>
      </c>
      <c r="CV236" s="15">
        <v>0</v>
      </c>
      <c r="CW236" s="15">
        <v>0</v>
      </c>
      <c r="CX236" s="15">
        <v>0</v>
      </c>
      <c r="CY236" s="15">
        <v>0</v>
      </c>
      <c r="CZ236" s="15">
        <v>0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0</v>
      </c>
      <c r="DH236" s="15">
        <v>0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0</v>
      </c>
      <c r="DQ236" s="15">
        <v>0</v>
      </c>
      <c r="DR236" s="15">
        <v>0</v>
      </c>
      <c r="DS236" s="15">
        <v>0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0</v>
      </c>
      <c r="DZ236" s="15">
        <v>0</v>
      </c>
      <c r="EA236" s="15">
        <v>0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0</v>
      </c>
      <c r="EI236" s="15">
        <v>0</v>
      </c>
      <c r="EJ236" s="15">
        <v>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0</v>
      </c>
      <c r="ER236" s="14" t="s">
        <v>6</v>
      </c>
      <c r="ES236" s="68"/>
      <c r="ET236" s="1"/>
      <c r="EU236" s="1"/>
      <c r="EV236" s="1"/>
      <c r="EW236" s="1"/>
      <c r="EX236" s="1"/>
    </row>
    <row r="237" spans="1:154" x14ac:dyDescent="0.25">
      <c r="A237" s="48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14" t="s">
        <v>7</v>
      </c>
      <c r="ES237" s="68"/>
      <c r="ET237" s="1"/>
      <c r="EU237" s="1"/>
      <c r="EV237" s="1"/>
      <c r="EW237" s="1"/>
      <c r="EX237" s="1"/>
    </row>
    <row r="238" spans="1:154" x14ac:dyDescent="0.25">
      <c r="A238" s="48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14" t="s">
        <v>8</v>
      </c>
      <c r="ES238" s="68"/>
      <c r="ET238" s="1"/>
      <c r="EU238" s="1"/>
      <c r="EV238" s="1"/>
      <c r="EW238" s="1"/>
      <c r="EX238" s="1"/>
    </row>
    <row r="239" spans="1:154" x14ac:dyDescent="0.25">
      <c r="A239" s="48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14" t="s">
        <v>33</v>
      </c>
      <c r="ES239" s="68"/>
      <c r="ET239" s="1"/>
      <c r="EU239" s="1"/>
      <c r="EV239" s="1"/>
      <c r="EW239" s="1"/>
      <c r="EX239" s="1"/>
    </row>
    <row r="240" spans="1:154" x14ac:dyDescent="0.25">
      <c r="A240" s="48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14" t="s">
        <v>34</v>
      </c>
      <c r="ES240" s="68"/>
      <c r="ET240" s="1"/>
      <c r="EU240" s="1"/>
      <c r="EV240" s="1"/>
      <c r="EW240" s="1"/>
      <c r="EX240" s="1"/>
    </row>
    <row r="241" spans="1:154" x14ac:dyDescent="0.25">
      <c r="A241" s="48" t="s">
        <v>22</v>
      </c>
      <c r="B241" s="14" t="s">
        <v>2</v>
      </c>
      <c r="C241" s="15">
        <v>2.79968418E-9</v>
      </c>
      <c r="D241" s="15">
        <v>4.15354536E-8</v>
      </c>
      <c r="E241" s="15">
        <v>2.0535277299999999E-8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1.16638888E-8</v>
      </c>
      <c r="N241" s="15">
        <v>5.12152457E-8</v>
      </c>
      <c r="O241" s="15">
        <v>6.4596059499999997E-9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2.82975344E-8</v>
      </c>
      <c r="X241" s="15">
        <v>0</v>
      </c>
      <c r="Y241" s="15">
        <v>0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3.6112540799999999E-9</v>
      </c>
      <c r="AF241" s="15">
        <v>0</v>
      </c>
      <c r="AG241" s="15">
        <v>2.01880156E-8</v>
      </c>
      <c r="AH241" s="15">
        <v>1.6379247699999999E-8</v>
      </c>
      <c r="AI241" s="15">
        <v>0</v>
      </c>
      <c r="AJ241" s="15">
        <v>0</v>
      </c>
      <c r="AK241" s="15">
        <v>0</v>
      </c>
      <c r="AL241" s="15">
        <v>0</v>
      </c>
      <c r="AM241" s="15">
        <v>1.72458887E-8</v>
      </c>
      <c r="AN241" s="15">
        <v>1.03986277E-6</v>
      </c>
      <c r="AO241" s="15">
        <v>1.07934986E-6</v>
      </c>
      <c r="AP241" s="15">
        <v>1.2950988500000001E-7</v>
      </c>
      <c r="AQ241" s="15">
        <v>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2.86792326E-8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1.22067232E-7</v>
      </c>
      <c r="BF241" s="15">
        <v>2.6511375099999999E-9</v>
      </c>
      <c r="BG241" s="15">
        <v>7.7788486700000003E-8</v>
      </c>
      <c r="BH241" s="15">
        <v>8.4760662800000005E-8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1.1457560899999999E-9</v>
      </c>
      <c r="BO241" s="15">
        <v>4.2590948200000001E-8</v>
      </c>
      <c r="BP241" s="15">
        <v>4.2879236799999999E-8</v>
      </c>
      <c r="BQ241" s="15">
        <v>7.2896091600000002E-7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4.7987649899999998E-10</v>
      </c>
      <c r="BX241" s="15">
        <v>1.8897386500000001E-9</v>
      </c>
      <c r="BY241" s="15">
        <v>4.3836000200000001E-9</v>
      </c>
      <c r="BZ241" s="15">
        <v>6.2225473700000003E-8</v>
      </c>
      <c r="CA241" s="15">
        <v>8.9935768600000008E-9</v>
      </c>
      <c r="CB241" s="15">
        <v>1.1045576500000001E-8</v>
      </c>
      <c r="CC241" s="15">
        <v>0</v>
      </c>
      <c r="CD241" s="15">
        <v>0</v>
      </c>
      <c r="CE241" s="15">
        <v>0</v>
      </c>
      <c r="CF241" s="15">
        <v>1.1087898299999999E-9</v>
      </c>
      <c r="CG241" s="15">
        <v>2.3344949000000002E-9</v>
      </c>
      <c r="CH241" s="15">
        <v>2.5031114499999999E-8</v>
      </c>
      <c r="CI241" s="15">
        <v>2.3819857199999999E-9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6.3739895999999997E-9</v>
      </c>
      <c r="CP241" s="15">
        <v>5.4118467599999997E-9</v>
      </c>
      <c r="CQ241" s="15">
        <v>0</v>
      </c>
      <c r="CR241" s="15">
        <v>1.3412126799999999E-9</v>
      </c>
      <c r="CS241" s="15">
        <v>0</v>
      </c>
      <c r="CT241" s="15">
        <v>0</v>
      </c>
      <c r="CU241" s="15">
        <v>0</v>
      </c>
      <c r="CV241" s="15">
        <v>0</v>
      </c>
      <c r="CW241" s="15">
        <v>0</v>
      </c>
      <c r="CX241" s="15">
        <v>3.82479716E-9</v>
      </c>
      <c r="CY241" s="15">
        <v>2.34483636E-7</v>
      </c>
      <c r="CZ241" s="15">
        <v>1.94573299E-7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3.4895022700000001E-8</v>
      </c>
      <c r="DH241" s="15">
        <v>3.9202152300000003E-8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3.27610626E-7</v>
      </c>
      <c r="DQ241" s="15">
        <v>7.5188443099999999E-8</v>
      </c>
      <c r="DR241" s="15">
        <v>1.5822978399999999E-8</v>
      </c>
      <c r="DS241" s="15">
        <v>5.8695139600000002E-9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2.2018505299999999E-7</v>
      </c>
      <c r="DZ241" s="15">
        <v>2.34866756E-7</v>
      </c>
      <c r="EA241" s="15">
        <v>3.2824768799999997E-8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9.2467613500000005E-8</v>
      </c>
      <c r="EI241" s="15">
        <v>3.6167841599999999E-9</v>
      </c>
      <c r="EJ241" s="15">
        <v>2.8119477899999999E-10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5.2488911400000003E-6</v>
      </c>
      <c r="ER241" s="14" t="s">
        <v>2</v>
      </c>
      <c r="ES241" s="68" t="s">
        <v>22</v>
      </c>
      <c r="ET241" s="1"/>
      <c r="EU241" s="1"/>
      <c r="EV241" s="1"/>
      <c r="EW241" s="1"/>
      <c r="EX241" s="1"/>
    </row>
    <row r="242" spans="1:154" x14ac:dyDescent="0.25">
      <c r="A242" s="48"/>
      <c r="B242" s="14" t="s">
        <v>3</v>
      </c>
      <c r="C242" s="15">
        <v>8.3835271200000003E-8</v>
      </c>
      <c r="D242" s="15">
        <v>1.14897293E-6</v>
      </c>
      <c r="E242" s="15">
        <v>7.91597703E-7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3.9650925099999998E-7</v>
      </c>
      <c r="N242" s="15">
        <v>1.82731754E-6</v>
      </c>
      <c r="O242" s="15">
        <v>2.7049053500000002E-7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1.36174458E-6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1.4838243299999999E-7</v>
      </c>
      <c r="AF242" s="15">
        <v>0</v>
      </c>
      <c r="AG242" s="15">
        <v>7.1793200099999998E-7</v>
      </c>
      <c r="AH242" s="15">
        <v>7.1725827999999996E-7</v>
      </c>
      <c r="AI242" s="15">
        <v>0</v>
      </c>
      <c r="AJ242" s="15">
        <v>0</v>
      </c>
      <c r="AK242" s="15">
        <v>0</v>
      </c>
      <c r="AL242" s="15">
        <v>0</v>
      </c>
      <c r="AM242" s="15">
        <v>3.9182937099999998E-7</v>
      </c>
      <c r="AN242" s="15">
        <v>2.64247576E-5</v>
      </c>
      <c r="AO242" s="15">
        <v>3.5978720299999998E-5</v>
      </c>
      <c r="AP242" s="15">
        <v>4.4867802000000001E-6</v>
      </c>
      <c r="AQ242" s="15">
        <v>0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1.1042831000000001E-6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3.1851845899999998E-6</v>
      </c>
      <c r="BF242" s="15">
        <v>6.78171893E-8</v>
      </c>
      <c r="BG242" s="15">
        <v>1.75828314E-6</v>
      </c>
      <c r="BH242" s="15">
        <v>1.85727474E-6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2.87603096E-8</v>
      </c>
      <c r="BO242" s="15">
        <v>1.27435517E-6</v>
      </c>
      <c r="BP242" s="15">
        <v>1.5406074799999999E-6</v>
      </c>
      <c r="BQ242" s="15">
        <v>1.53766738E-5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1.2816116099999999E-8</v>
      </c>
      <c r="BX242" s="15">
        <v>5.6606778900000003E-8</v>
      </c>
      <c r="BY242" s="15">
        <v>9.4848526499999994E-8</v>
      </c>
      <c r="BZ242" s="15">
        <v>1.4037335800000001E-6</v>
      </c>
      <c r="CA242" s="15">
        <v>3.5528361899999999E-7</v>
      </c>
      <c r="CB242" s="15">
        <v>4.3498534600000001E-7</v>
      </c>
      <c r="CC242" s="15">
        <v>0</v>
      </c>
      <c r="CD242" s="15">
        <v>0</v>
      </c>
      <c r="CE242" s="15">
        <v>0</v>
      </c>
      <c r="CF242" s="15">
        <v>2.7781001500000001E-8</v>
      </c>
      <c r="CG242" s="15">
        <v>6.4652843800000003E-8</v>
      </c>
      <c r="CH242" s="15">
        <v>8.2728874999999996E-7</v>
      </c>
      <c r="CI242" s="15">
        <v>5.8655038499999999E-8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1.3130825700000001E-7</v>
      </c>
      <c r="CP242" s="15">
        <v>1.5563648200000001E-7</v>
      </c>
      <c r="CQ242" s="15">
        <v>0</v>
      </c>
      <c r="CR242" s="15">
        <v>4.1053045499999997E-8</v>
      </c>
      <c r="CS242" s="15">
        <v>0</v>
      </c>
      <c r="CT242" s="15">
        <v>0</v>
      </c>
      <c r="CU242" s="15">
        <v>0</v>
      </c>
      <c r="CV242" s="15">
        <v>0</v>
      </c>
      <c r="CW242" s="15">
        <v>0</v>
      </c>
      <c r="CX242" s="15">
        <v>1.48071524E-7</v>
      </c>
      <c r="CY242" s="15">
        <v>5.8339743700000004E-6</v>
      </c>
      <c r="CZ242" s="15">
        <v>5.6815889400000001E-6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1.4148920200000001E-6</v>
      </c>
      <c r="DH242" s="15">
        <v>1.2187911999999999E-6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9.4673626699999997E-6</v>
      </c>
      <c r="DQ242" s="15">
        <v>2.5158928599999999E-6</v>
      </c>
      <c r="DR242" s="15">
        <v>4.9875636099999998E-7</v>
      </c>
      <c r="DS242" s="15">
        <v>2.33605662E-7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8.8315531600000006E-6</v>
      </c>
      <c r="DZ242" s="15">
        <v>7.7160311000000001E-6</v>
      </c>
      <c r="EA242" s="15">
        <v>1.4534289499999999E-6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2.3003760300000001E-6</v>
      </c>
      <c r="EI242" s="15">
        <v>1.0132416E-7</v>
      </c>
      <c r="EJ242" s="15">
        <v>1.14891927E-8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1.5203115500000001E-4</v>
      </c>
      <c r="ER242" s="14" t="s">
        <v>3</v>
      </c>
      <c r="ES242" s="68"/>
      <c r="ET242" s="1"/>
      <c r="EU242" s="1"/>
      <c r="EV242" s="1"/>
      <c r="EW242" s="1"/>
      <c r="EX242" s="1"/>
    </row>
    <row r="243" spans="1:154" x14ac:dyDescent="0.25">
      <c r="A243" s="48"/>
      <c r="B243" s="14" t="s">
        <v>4</v>
      </c>
      <c r="C243" s="15">
        <v>6.2096588500000006E-8</v>
      </c>
      <c r="D243" s="15">
        <v>8.4532839100000005E-7</v>
      </c>
      <c r="E243" s="15">
        <v>6.70265161E-7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3.5091086599999998E-7</v>
      </c>
      <c r="N243" s="15">
        <v>1.4733755299999999E-6</v>
      </c>
      <c r="O243" s="15">
        <v>2.2497530699999999E-7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1.29237287E-6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1.2004321299999999E-7</v>
      </c>
      <c r="AF243" s="15">
        <v>0</v>
      </c>
      <c r="AG243" s="15">
        <v>5.5634083799999999E-7</v>
      </c>
      <c r="AH243" s="15">
        <v>5.8474012899999997E-7</v>
      </c>
      <c r="AI243" s="15">
        <v>0</v>
      </c>
      <c r="AJ243" s="15">
        <v>0</v>
      </c>
      <c r="AK243" s="15">
        <v>0</v>
      </c>
      <c r="AL243" s="15">
        <v>0</v>
      </c>
      <c r="AM243" s="15">
        <v>2.7472429599999998E-7</v>
      </c>
      <c r="AN243" s="15">
        <v>2.00312258E-5</v>
      </c>
      <c r="AO243" s="15">
        <v>2.68706226E-5</v>
      </c>
      <c r="AP243" s="15">
        <v>3.53742796E-6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9.1316700100000004E-7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2.4422878700000001E-6</v>
      </c>
      <c r="BF243" s="15">
        <v>5.1319159900000001E-8</v>
      </c>
      <c r="BG243" s="15">
        <v>1.23306274E-6</v>
      </c>
      <c r="BH243" s="15">
        <v>1.27845344E-6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1.9587384700000001E-8</v>
      </c>
      <c r="BO243" s="15">
        <v>7.2264765700000005E-7</v>
      </c>
      <c r="BP243" s="15">
        <v>8.6092965399999998E-7</v>
      </c>
      <c r="BQ243" s="15">
        <v>1.0188068300000001E-5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1.04369974E-8</v>
      </c>
      <c r="BX243" s="15">
        <v>4.6754904599999997E-8</v>
      </c>
      <c r="BY243" s="15">
        <v>6.3125068200000003E-8</v>
      </c>
      <c r="BZ243" s="15">
        <v>9.7747775199999993E-7</v>
      </c>
      <c r="CA243" s="15">
        <v>2.9275641299999999E-7</v>
      </c>
      <c r="CB243" s="15">
        <v>3.5556180500000003E-7</v>
      </c>
      <c r="CC243" s="15">
        <v>0</v>
      </c>
      <c r="CD243" s="15">
        <v>0</v>
      </c>
      <c r="CE243" s="15">
        <v>0</v>
      </c>
      <c r="CF243" s="15">
        <v>1.9454028500000001E-8</v>
      </c>
      <c r="CG243" s="15">
        <v>5.2813728799999999E-8</v>
      </c>
      <c r="CH243" s="15">
        <v>6.6765912600000004E-7</v>
      </c>
      <c r="CI243" s="15">
        <v>4.4738335399999998E-8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7.9281642900000002E-8</v>
      </c>
      <c r="CP243" s="15">
        <v>1.24409273E-7</v>
      </c>
      <c r="CQ243" s="15">
        <v>0</v>
      </c>
      <c r="CR243" s="15">
        <v>3.0121820600000002E-8</v>
      </c>
      <c r="CS243" s="15">
        <v>0</v>
      </c>
      <c r="CT243" s="15">
        <v>0</v>
      </c>
      <c r="CU243" s="15">
        <v>0</v>
      </c>
      <c r="CV243" s="15">
        <v>0</v>
      </c>
      <c r="CW243" s="15">
        <v>0</v>
      </c>
      <c r="CX243" s="15">
        <v>1.0948114099999999E-7</v>
      </c>
      <c r="CY243" s="15">
        <v>4.7114518699999998E-6</v>
      </c>
      <c r="CZ243" s="15">
        <v>4.3852366700000002E-6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1.11531881E-6</v>
      </c>
      <c r="DH243" s="15">
        <v>9.2657172299999997E-7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5.9704521299999996E-6</v>
      </c>
      <c r="DQ243" s="15">
        <v>2.17895208E-6</v>
      </c>
      <c r="DR243" s="15">
        <v>4.0656061200000001E-7</v>
      </c>
      <c r="DS243" s="15">
        <v>1.9970130200000001E-7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6.05594894E-6</v>
      </c>
      <c r="DZ243" s="15">
        <v>6.3602092599999998E-6</v>
      </c>
      <c r="EA243" s="15">
        <v>1.20102808E-6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1.5461064E-6</v>
      </c>
      <c r="EI243" s="15">
        <v>7.7240360500000006E-8</v>
      </c>
      <c r="EJ243" s="15">
        <v>1.0394841900000001E-8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1.1262321800000001E-4</v>
      </c>
      <c r="ER243" s="14" t="s">
        <v>4</v>
      </c>
      <c r="ES243" s="68"/>
      <c r="ET243" s="1"/>
      <c r="EU243" s="1"/>
      <c r="EV243" s="1"/>
      <c r="EW243" s="1"/>
      <c r="EX243" s="1"/>
    </row>
    <row r="244" spans="1:154" x14ac:dyDescent="0.25">
      <c r="A244" s="48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14" t="s">
        <v>5</v>
      </c>
      <c r="ES244" s="68"/>
      <c r="ET244" s="1"/>
      <c r="EU244" s="1"/>
      <c r="EV244" s="1"/>
      <c r="EW244" s="1"/>
      <c r="EX244" s="1"/>
    </row>
    <row r="245" spans="1:154" x14ac:dyDescent="0.25">
      <c r="A245" s="48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14" t="s">
        <v>6</v>
      </c>
      <c r="ES245" s="68"/>
      <c r="ET245" s="1"/>
      <c r="EU245" s="1"/>
      <c r="EV245" s="1"/>
      <c r="EW245" s="1"/>
      <c r="EX245" s="1"/>
    </row>
    <row r="246" spans="1:154" x14ac:dyDescent="0.25">
      <c r="A246" s="48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14" t="s">
        <v>7</v>
      </c>
      <c r="ES246" s="68"/>
      <c r="ET246" s="1"/>
      <c r="EU246" s="1"/>
      <c r="EV246" s="1"/>
      <c r="EW246" s="1"/>
      <c r="EX246" s="1"/>
    </row>
    <row r="247" spans="1:154" x14ac:dyDescent="0.25">
      <c r="A247" s="48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14" t="s">
        <v>8</v>
      </c>
      <c r="ES247" s="68"/>
      <c r="ET247" s="1"/>
      <c r="EU247" s="1"/>
      <c r="EV247" s="1"/>
      <c r="EW247" s="1"/>
      <c r="EX247" s="1"/>
    </row>
    <row r="248" spans="1:154" x14ac:dyDescent="0.25">
      <c r="A248" s="48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14" t="s">
        <v>33</v>
      </c>
      <c r="ES248" s="68"/>
      <c r="ET248" s="1"/>
      <c r="EU248" s="1"/>
      <c r="EV248" s="1"/>
      <c r="EW248" s="1"/>
      <c r="EX248" s="1"/>
    </row>
    <row r="249" spans="1:154" x14ac:dyDescent="0.25">
      <c r="A249" s="48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14" t="s">
        <v>34</v>
      </c>
      <c r="ES249" s="68"/>
      <c r="ET249" s="1"/>
      <c r="EU249" s="1"/>
      <c r="EV249" s="1"/>
      <c r="EW249" s="1"/>
      <c r="EX249" s="1"/>
    </row>
    <row r="250" spans="1:154" x14ac:dyDescent="0.25">
      <c r="A250" s="48" t="s">
        <v>23</v>
      </c>
      <c r="B250" s="14" t="s">
        <v>2</v>
      </c>
      <c r="C250" s="15">
        <v>2.2276686299999999E-8</v>
      </c>
      <c r="D250" s="15">
        <v>3.2420128800000002E-7</v>
      </c>
      <c r="E250" s="15">
        <v>3.0169992199999999E-7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1.6251207000000001E-7</v>
      </c>
      <c r="N250" s="15">
        <v>6.6504494799999998E-7</v>
      </c>
      <c r="O250" s="15">
        <v>1.18067712E-7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5.7525396099999999E-7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4.9078836200000003E-8</v>
      </c>
      <c r="AF250" s="15">
        <v>0</v>
      </c>
      <c r="AG250" s="15">
        <v>3.35927368E-7</v>
      </c>
      <c r="AH250" s="15">
        <v>3.07323742E-7</v>
      </c>
      <c r="AI250" s="15">
        <v>0</v>
      </c>
      <c r="AJ250" s="15">
        <v>0</v>
      </c>
      <c r="AK250" s="15">
        <v>0</v>
      </c>
      <c r="AL250" s="15">
        <v>0</v>
      </c>
      <c r="AM250" s="15">
        <v>1.25265452E-7</v>
      </c>
      <c r="AN250" s="15">
        <v>9.6186690099999999E-6</v>
      </c>
      <c r="AO250" s="15">
        <v>1.31850698E-5</v>
      </c>
      <c r="AP250" s="15">
        <v>1.9128555499999998E-6</v>
      </c>
      <c r="AQ250" s="15">
        <v>0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4.7152464399999999E-7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1.10900401E-6</v>
      </c>
      <c r="BF250" s="15">
        <v>1.98370082E-8</v>
      </c>
      <c r="BG250" s="15">
        <v>4.9242933300000004E-7</v>
      </c>
      <c r="BH250" s="15">
        <v>6.2237155400000001E-7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9.6531542499999992E-9</v>
      </c>
      <c r="BO250" s="15">
        <v>3.63071157E-7</v>
      </c>
      <c r="BP250" s="15">
        <v>4.06444106E-7</v>
      </c>
      <c r="BQ250" s="15">
        <v>4.9728982200000002E-6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3.6124730300000001E-9</v>
      </c>
      <c r="BX250" s="15">
        <v>1.7549256300000001E-8</v>
      </c>
      <c r="BY250" s="15">
        <v>2.5671597699999999E-8</v>
      </c>
      <c r="BZ250" s="15">
        <v>4.8151070700000005E-7</v>
      </c>
      <c r="CA250" s="15">
        <v>1.41058111E-7</v>
      </c>
      <c r="CB250" s="15">
        <v>1.7856220400000001E-7</v>
      </c>
      <c r="CC250" s="15">
        <v>0</v>
      </c>
      <c r="CD250" s="15">
        <v>0</v>
      </c>
      <c r="CE250" s="15">
        <v>0</v>
      </c>
      <c r="CF250" s="15">
        <v>9.10744386E-9</v>
      </c>
      <c r="CG250" s="15">
        <v>2.18011687E-8</v>
      </c>
      <c r="CH250" s="15">
        <v>3.4378417499999998E-7</v>
      </c>
      <c r="CI250" s="15">
        <v>2.32310735E-8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4.18348432E-8</v>
      </c>
      <c r="CP250" s="15">
        <v>4.5626250800000002E-8</v>
      </c>
      <c r="CQ250" s="15">
        <v>0</v>
      </c>
      <c r="CR250" s="15">
        <v>1.58430199E-8</v>
      </c>
      <c r="CS250" s="15">
        <v>0</v>
      </c>
      <c r="CT250" s="15">
        <v>0</v>
      </c>
      <c r="CU250" s="15">
        <v>0</v>
      </c>
      <c r="CV250" s="15">
        <v>0</v>
      </c>
      <c r="CW250" s="15">
        <v>0</v>
      </c>
      <c r="CX250" s="15">
        <v>3.1686068699999997E-8</v>
      </c>
      <c r="CY250" s="15">
        <v>2.26839743E-6</v>
      </c>
      <c r="CZ250" s="15">
        <v>2.1695375100000001E-6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3.1880837700000002E-7</v>
      </c>
      <c r="DH250" s="15">
        <v>3.6451354699999998E-7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2.9770892900000002E-6</v>
      </c>
      <c r="DQ250" s="15">
        <v>9.2861547500000001E-7</v>
      </c>
      <c r="DR250" s="15">
        <v>1.91168734E-7</v>
      </c>
      <c r="DS250" s="15">
        <v>1.05134862E-7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1.8282918100000001E-6</v>
      </c>
      <c r="DZ250" s="15">
        <v>3.0467331199999998E-6</v>
      </c>
      <c r="EA250" s="15">
        <v>5.4824922699999995E-7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7.3678112500000002E-7</v>
      </c>
      <c r="EI250" s="15">
        <v>3.6215110600000003E-8</v>
      </c>
      <c r="EJ250" s="15">
        <v>4.6998892000000001E-9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5.3075593399999998E-5</v>
      </c>
      <c r="ER250" s="14" t="s">
        <v>2</v>
      </c>
      <c r="ES250" s="68" t="s">
        <v>23</v>
      </c>
      <c r="ET250" s="1"/>
      <c r="EU250" s="1"/>
      <c r="EV250" s="1"/>
      <c r="EW250" s="1"/>
      <c r="EX250" s="1"/>
    </row>
    <row r="251" spans="1:154" x14ac:dyDescent="0.25">
      <c r="A251" s="48"/>
      <c r="B251" s="14" t="s">
        <v>3</v>
      </c>
      <c r="C251" s="15">
        <v>1.7309895499999999E-8</v>
      </c>
      <c r="D251" s="15">
        <v>2.3884223099999998E-7</v>
      </c>
      <c r="E251" s="15">
        <v>2.0170998100000001E-7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1.1158497199999999E-7</v>
      </c>
      <c r="N251" s="15">
        <v>4.6591889399999999E-7</v>
      </c>
      <c r="O251" s="15">
        <v>8.53692711E-8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3.7725499599999998E-7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3.2072947299999997E-8</v>
      </c>
      <c r="AF251" s="15">
        <v>0</v>
      </c>
      <c r="AG251" s="15">
        <v>2.2101505699999999E-7</v>
      </c>
      <c r="AH251" s="15">
        <v>2.23672711E-7</v>
      </c>
      <c r="AI251" s="15">
        <v>0</v>
      </c>
      <c r="AJ251" s="15">
        <v>0</v>
      </c>
      <c r="AK251" s="15">
        <v>0</v>
      </c>
      <c r="AL251" s="15">
        <v>0</v>
      </c>
      <c r="AM251" s="15">
        <v>1.02583912E-7</v>
      </c>
      <c r="AN251" s="15">
        <v>6.8081980899999999E-6</v>
      </c>
      <c r="AO251" s="15">
        <v>9.0759590000000004E-6</v>
      </c>
      <c r="AP251" s="15">
        <v>1.3115550600000001E-6</v>
      </c>
      <c r="AQ251" s="15">
        <v>0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3.1462358200000002E-7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8.2170626099999995E-7</v>
      </c>
      <c r="BF251" s="15">
        <v>1.5359442699999999E-8</v>
      </c>
      <c r="BG251" s="15">
        <v>3.8324553199999999E-7</v>
      </c>
      <c r="BH251" s="15">
        <v>4.8064095200000001E-7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7.1922635700000001E-9</v>
      </c>
      <c r="BO251" s="15">
        <v>2.20854891E-7</v>
      </c>
      <c r="BP251" s="15">
        <v>2.4753455800000001E-7</v>
      </c>
      <c r="BQ251" s="15">
        <v>4.0089139800000002E-6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2.9739062800000001E-9</v>
      </c>
      <c r="BX251" s="15">
        <v>1.2890801900000001E-8</v>
      </c>
      <c r="BY251" s="15">
        <v>2.0904748099999998E-8</v>
      </c>
      <c r="BZ251" s="15">
        <v>3.7317425200000002E-7</v>
      </c>
      <c r="CA251" s="15">
        <v>1.02099341E-7</v>
      </c>
      <c r="CB251" s="15">
        <v>1.26217044E-7</v>
      </c>
      <c r="CC251" s="15">
        <v>0</v>
      </c>
      <c r="CD251" s="15">
        <v>0</v>
      </c>
      <c r="CE251" s="15">
        <v>0</v>
      </c>
      <c r="CF251" s="15">
        <v>7.4011408099999996E-9</v>
      </c>
      <c r="CG251" s="15">
        <v>1.4870412499999999E-8</v>
      </c>
      <c r="CH251" s="15">
        <v>2.19700535E-7</v>
      </c>
      <c r="CI251" s="15">
        <v>1.5976230499999999E-8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3.3419223600000001E-8</v>
      </c>
      <c r="CP251" s="15">
        <v>3.36222656E-8</v>
      </c>
      <c r="CQ251" s="15">
        <v>0</v>
      </c>
      <c r="CR251" s="15">
        <v>1.01068891E-8</v>
      </c>
      <c r="CS251" s="15">
        <v>0</v>
      </c>
      <c r="CT251" s="15">
        <v>0</v>
      </c>
      <c r="CU251" s="15">
        <v>0</v>
      </c>
      <c r="CV251" s="15">
        <v>0</v>
      </c>
      <c r="CW251" s="15">
        <v>0</v>
      </c>
      <c r="CX251" s="15">
        <v>2.8940816799999999E-8</v>
      </c>
      <c r="CY251" s="15">
        <v>1.61304276E-6</v>
      </c>
      <c r="CZ251" s="15">
        <v>1.4789844500000001E-6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2.8027517499999999E-7</v>
      </c>
      <c r="DH251" s="15">
        <v>2.3930565700000001E-7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2.1631637400000001E-6</v>
      </c>
      <c r="DQ251" s="15">
        <v>6.2034539899999995E-7</v>
      </c>
      <c r="DR251" s="15">
        <v>1.2873582800000001E-7</v>
      </c>
      <c r="DS251" s="15">
        <v>7.0562569199999996E-8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1.7318460199999999E-6</v>
      </c>
      <c r="DZ251" s="15">
        <v>2.18827395E-6</v>
      </c>
      <c r="EA251" s="15">
        <v>3.9128928900000002E-7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5.8623521500000005E-7</v>
      </c>
      <c r="EI251" s="15">
        <v>2.54963458E-8</v>
      </c>
      <c r="EJ251" s="15">
        <v>2.9793171400000001E-9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3.8295951799999999E-5</v>
      </c>
      <c r="ER251" s="14" t="s">
        <v>3</v>
      </c>
      <c r="ES251" s="68"/>
      <c r="ET251" s="1"/>
      <c r="EU251" s="1"/>
      <c r="EV251" s="1"/>
      <c r="EW251" s="1"/>
      <c r="EX251" s="1"/>
    </row>
    <row r="252" spans="1:154" x14ac:dyDescent="0.25">
      <c r="A252" s="48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14" t="s">
        <v>4</v>
      </c>
      <c r="ES252" s="68"/>
      <c r="ET252" s="1"/>
      <c r="EU252" s="1"/>
      <c r="EV252" s="1"/>
      <c r="EW252" s="1"/>
      <c r="EX252" s="1"/>
    </row>
    <row r="253" spans="1:154" x14ac:dyDescent="0.25">
      <c r="A253" s="48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14" t="s">
        <v>5</v>
      </c>
      <c r="ES253" s="68"/>
      <c r="ET253" s="1"/>
      <c r="EU253" s="1"/>
      <c r="EV253" s="1"/>
      <c r="EW253" s="1"/>
      <c r="EX253" s="1"/>
    </row>
    <row r="254" spans="1:154" x14ac:dyDescent="0.25">
      <c r="A254" s="48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14" t="s">
        <v>6</v>
      </c>
      <c r="ES254" s="68"/>
      <c r="ET254" s="1"/>
      <c r="EU254" s="1"/>
      <c r="EV254" s="1"/>
      <c r="EW254" s="1"/>
      <c r="EX254" s="1"/>
    </row>
    <row r="255" spans="1:154" x14ac:dyDescent="0.25">
      <c r="A255" s="48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14" t="s">
        <v>7</v>
      </c>
      <c r="ES255" s="68"/>
      <c r="ET255" s="1"/>
      <c r="EU255" s="1"/>
      <c r="EV255" s="1"/>
      <c r="EW255" s="1"/>
      <c r="EX255" s="1"/>
    </row>
    <row r="256" spans="1:154" x14ac:dyDescent="0.25">
      <c r="A256" s="48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14" t="s">
        <v>8</v>
      </c>
      <c r="ES256" s="68"/>
      <c r="ET256" s="1"/>
      <c r="EU256" s="1"/>
      <c r="EV256" s="1"/>
      <c r="EW256" s="1"/>
      <c r="EX256" s="1"/>
    </row>
    <row r="257" spans="1:154" x14ac:dyDescent="0.25">
      <c r="A257" s="48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14" t="s">
        <v>33</v>
      </c>
      <c r="ES257" s="68"/>
      <c r="ET257" s="1"/>
      <c r="EU257" s="1"/>
      <c r="EV257" s="1"/>
      <c r="EW257" s="1"/>
      <c r="EX257" s="1"/>
    </row>
    <row r="258" spans="1:154" x14ac:dyDescent="0.25">
      <c r="A258" s="48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14" t="s">
        <v>34</v>
      </c>
      <c r="ES258" s="68"/>
      <c r="ET258" s="1"/>
      <c r="EU258" s="1"/>
      <c r="EV258" s="1"/>
      <c r="EW258" s="1"/>
      <c r="EX258" s="1"/>
    </row>
    <row r="259" spans="1:154" x14ac:dyDescent="0.25">
      <c r="A259" s="48" t="s">
        <v>24</v>
      </c>
      <c r="B259" s="14" t="s">
        <v>2</v>
      </c>
      <c r="C259" s="15">
        <v>1.5749556600000001E-7</v>
      </c>
      <c r="D259" s="15">
        <v>2.5925069899999999E-6</v>
      </c>
      <c r="E259" s="15">
        <v>8.11558061E-7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5.2317650000000001E-7</v>
      </c>
      <c r="N259" s="15">
        <v>1.9974301099999999E-6</v>
      </c>
      <c r="O259" s="15">
        <v>2.6779626600000001E-7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1.83924223E-6</v>
      </c>
      <c r="X259" s="15">
        <v>0</v>
      </c>
      <c r="Y259" s="15">
        <v>0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1.84791627E-7</v>
      </c>
      <c r="AF259" s="15">
        <v>0</v>
      </c>
      <c r="AG259" s="15">
        <v>8.9498991699999996E-7</v>
      </c>
      <c r="AH259" s="15">
        <v>4.5706670800000003E-7</v>
      </c>
      <c r="AI259" s="15">
        <v>0</v>
      </c>
      <c r="AJ259" s="15">
        <v>0</v>
      </c>
      <c r="AK259" s="15">
        <v>0</v>
      </c>
      <c r="AL259" s="15">
        <v>0</v>
      </c>
      <c r="AM259" s="15">
        <v>6.5028330500000005E-7</v>
      </c>
      <c r="AN259" s="15">
        <v>4.3650775399999997E-5</v>
      </c>
      <c r="AO259" s="15">
        <v>4.2592000999999997E-5</v>
      </c>
      <c r="AP259" s="15">
        <v>4.88468026E-6</v>
      </c>
      <c r="AQ259" s="15">
        <v>0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9.9357233500000002E-7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2.2634807800000002E-6</v>
      </c>
      <c r="BF259" s="15">
        <v>1.11710607E-7</v>
      </c>
      <c r="BG259" s="15">
        <v>2.0687055699999999E-6</v>
      </c>
      <c r="BH259" s="15">
        <v>3.0471424099999999E-6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2.1720705399999998E-8</v>
      </c>
      <c r="BO259" s="15">
        <v>7.9716288899999996E-6</v>
      </c>
      <c r="BP259" s="15">
        <v>7.5545476000000001E-6</v>
      </c>
      <c r="BQ259" s="15">
        <v>2.16117924E-5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3.9971932E-8</v>
      </c>
      <c r="BX259" s="15">
        <v>9.2882022400000005E-8</v>
      </c>
      <c r="BY259" s="15">
        <v>1.1490171E-7</v>
      </c>
      <c r="BZ259" s="15">
        <v>2.0078007099999999E-6</v>
      </c>
      <c r="CA259" s="15">
        <v>2.6632419599999999E-7</v>
      </c>
      <c r="CB259" s="15">
        <v>3.4360810199999999E-7</v>
      </c>
      <c r="CC259" s="15">
        <v>0</v>
      </c>
      <c r="CD259" s="15">
        <v>0</v>
      </c>
      <c r="CE259" s="15">
        <v>0</v>
      </c>
      <c r="CF259" s="15">
        <v>1.5791512899999999E-8</v>
      </c>
      <c r="CG259" s="15">
        <v>1.5326796399999999E-7</v>
      </c>
      <c r="CH259" s="15">
        <v>1.1508663200000001E-6</v>
      </c>
      <c r="CI259" s="15">
        <v>8.6875626900000005E-8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1.7515348E-7</v>
      </c>
      <c r="CP259" s="15">
        <v>3.5688986099999999E-7</v>
      </c>
      <c r="CQ259" s="15">
        <v>0</v>
      </c>
      <c r="CR259" s="15">
        <v>6.9650803800000006E-8</v>
      </c>
      <c r="CS259" s="15">
        <v>0</v>
      </c>
      <c r="CT259" s="15">
        <v>0</v>
      </c>
      <c r="CU259" s="15">
        <v>0</v>
      </c>
      <c r="CV259" s="15">
        <v>0</v>
      </c>
      <c r="CW259" s="15">
        <v>0</v>
      </c>
      <c r="CX259" s="15">
        <v>2.9278007700000002E-7</v>
      </c>
      <c r="CY259" s="15">
        <v>9.7910168399999992E-6</v>
      </c>
      <c r="CZ259" s="15">
        <v>7.5447803299999998E-6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2.2770893600000001E-6</v>
      </c>
      <c r="DH259" s="15">
        <v>1.94000338E-6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1.0703364399999999E-5</v>
      </c>
      <c r="DQ259" s="15">
        <v>4.1346538600000003E-6</v>
      </c>
      <c r="DR259" s="15">
        <v>6.4732719800000001E-7</v>
      </c>
      <c r="DS259" s="15">
        <v>2.8325083600000001E-7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1.5733985200000001E-5</v>
      </c>
      <c r="DZ259" s="15">
        <v>8.2507619000000001E-6</v>
      </c>
      <c r="EA259" s="15">
        <v>1.0174356E-6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4.6857980399999998E-6</v>
      </c>
      <c r="EI259" s="15">
        <v>1.4423585700000001E-7</v>
      </c>
      <c r="EJ259" s="15">
        <v>1.1089870900000001E-8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2.1947965199999999E-4</v>
      </c>
      <c r="ER259" s="14" t="s">
        <v>2</v>
      </c>
      <c r="ES259" s="68" t="s">
        <v>24</v>
      </c>
      <c r="ET259" s="1"/>
      <c r="EU259" s="1"/>
      <c r="EV259" s="1"/>
      <c r="EW259" s="1"/>
      <c r="EX259" s="1"/>
    </row>
    <row r="260" spans="1:154" x14ac:dyDescent="0.25">
      <c r="A260" s="48"/>
      <c r="B260" s="14" t="s">
        <v>3</v>
      </c>
      <c r="C260" s="15">
        <v>3.2048917400000001E-8</v>
      </c>
      <c r="D260" s="15">
        <v>4.52229863E-7</v>
      </c>
      <c r="E260" s="15">
        <v>3.9922847399999998E-7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1.9026378999999999E-7</v>
      </c>
      <c r="N260" s="15">
        <v>9.0874569600000004E-7</v>
      </c>
      <c r="O260" s="15">
        <v>1.61803888E-7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7.22628669E-7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6.3259779600000001E-8</v>
      </c>
      <c r="AF260" s="15">
        <v>0</v>
      </c>
      <c r="AG260" s="15">
        <v>3.9521687700000001E-7</v>
      </c>
      <c r="AH260" s="15">
        <v>4.0634004499999998E-7</v>
      </c>
      <c r="AI260" s="15">
        <v>0</v>
      </c>
      <c r="AJ260" s="15">
        <v>0</v>
      </c>
      <c r="AK260" s="15">
        <v>0</v>
      </c>
      <c r="AL260" s="15">
        <v>0</v>
      </c>
      <c r="AM260" s="15">
        <v>1.8021061700000001E-7</v>
      </c>
      <c r="AN260" s="15">
        <v>1.1837688100000001E-5</v>
      </c>
      <c r="AO260" s="15">
        <v>1.75564952E-5</v>
      </c>
      <c r="AP260" s="15">
        <v>2.5059225699999999E-6</v>
      </c>
      <c r="AQ260" s="15">
        <v>0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6.2155724800000004E-7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1.5148864699999999E-6</v>
      </c>
      <c r="BF260" s="15">
        <v>2.8820362799999999E-8</v>
      </c>
      <c r="BG260" s="15">
        <v>7.6818815200000002E-7</v>
      </c>
      <c r="BH260" s="15">
        <v>9.1787090200000004E-7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1.36516495E-8</v>
      </c>
      <c r="BO260" s="15">
        <v>4.9634226700000003E-7</v>
      </c>
      <c r="BP260" s="15">
        <v>5.6722685399999995E-7</v>
      </c>
      <c r="BQ260" s="15">
        <v>7.5213388500000004E-6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5.0164115700000002E-9</v>
      </c>
      <c r="BX260" s="15">
        <v>2.4983387899999999E-8</v>
      </c>
      <c r="BY260" s="15">
        <v>4.0019780100000001E-8</v>
      </c>
      <c r="BZ260" s="15">
        <v>7.06146701E-7</v>
      </c>
      <c r="CA260" s="15">
        <v>1.84195994E-7</v>
      </c>
      <c r="CB260" s="15">
        <v>2.27521106E-7</v>
      </c>
      <c r="CC260" s="15">
        <v>0</v>
      </c>
      <c r="CD260" s="15">
        <v>0</v>
      </c>
      <c r="CE260" s="15">
        <v>0</v>
      </c>
      <c r="CF260" s="15">
        <v>1.26159221E-8</v>
      </c>
      <c r="CG260" s="15">
        <v>2.6747714800000001E-8</v>
      </c>
      <c r="CH260" s="15">
        <v>4.1227486000000003E-7</v>
      </c>
      <c r="CI260" s="15">
        <v>3.0039430599999997E-8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5.6468204399999999E-8</v>
      </c>
      <c r="CP260" s="15">
        <v>6.4686324799999999E-8</v>
      </c>
      <c r="CQ260" s="15">
        <v>0</v>
      </c>
      <c r="CR260" s="15">
        <v>1.9032227899999999E-8</v>
      </c>
      <c r="CS260" s="15">
        <v>0</v>
      </c>
      <c r="CT260" s="15">
        <v>0</v>
      </c>
      <c r="CU260" s="15">
        <v>0</v>
      </c>
      <c r="CV260" s="15">
        <v>0</v>
      </c>
      <c r="CW260" s="15">
        <v>0</v>
      </c>
      <c r="CX260" s="15">
        <v>5.3430041600000003E-8</v>
      </c>
      <c r="CY260" s="15">
        <v>2.81714668E-6</v>
      </c>
      <c r="CZ260" s="15">
        <v>2.82568776E-6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5.9217170699999999E-7</v>
      </c>
      <c r="DH260" s="15">
        <v>4.9708050199999997E-7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4.2038310400000002E-6</v>
      </c>
      <c r="DQ260" s="15">
        <v>1.0518074300000001E-6</v>
      </c>
      <c r="DR260" s="15">
        <v>2.4979566300000002E-7</v>
      </c>
      <c r="DS260" s="15">
        <v>1.33798273E-7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3.28763297E-6</v>
      </c>
      <c r="DZ260" s="15">
        <v>3.79564871E-6</v>
      </c>
      <c r="EA260" s="15">
        <v>7.7068265399999996E-7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1.0074765999999999E-6</v>
      </c>
      <c r="EI260" s="15">
        <v>4.5562717899999997E-8</v>
      </c>
      <c r="EJ260" s="15">
        <v>5.9934032300000001E-9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7.14094595E-5</v>
      </c>
      <c r="ER260" s="14" t="s">
        <v>3</v>
      </c>
      <c r="ES260" s="68"/>
      <c r="ET260" s="1"/>
      <c r="EU260" s="1"/>
      <c r="EV260" s="1"/>
      <c r="EW260" s="1"/>
      <c r="EX260" s="1"/>
    </row>
    <row r="261" spans="1:154" x14ac:dyDescent="0.25">
      <c r="A261" s="48"/>
      <c r="B261" s="14" t="s">
        <v>4</v>
      </c>
      <c r="C261" s="15">
        <v>5.0584301600000002E-9</v>
      </c>
      <c r="D261" s="15">
        <v>6.7827630799999998E-8</v>
      </c>
      <c r="E261" s="15">
        <v>4.3180535899999997E-8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2.7308589000000001E-8</v>
      </c>
      <c r="N261" s="15">
        <v>1.02802177E-7</v>
      </c>
      <c r="O261" s="15">
        <v>1.7440410400000001E-8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8.3655997699999999E-8</v>
      </c>
      <c r="X261" s="15">
        <v>0</v>
      </c>
      <c r="Y261" s="15">
        <v>0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9.3756516599999995E-9</v>
      </c>
      <c r="AF261" s="15">
        <v>0</v>
      </c>
      <c r="AG261" s="15">
        <v>4.3208737600000002E-8</v>
      </c>
      <c r="AH261" s="15">
        <v>3.8668161199999998E-8</v>
      </c>
      <c r="AI261" s="15">
        <v>0</v>
      </c>
      <c r="AJ261" s="15">
        <v>0</v>
      </c>
      <c r="AK261" s="15">
        <v>0</v>
      </c>
      <c r="AL261" s="15">
        <v>0</v>
      </c>
      <c r="AM261" s="15">
        <v>1.8592131899999999E-8</v>
      </c>
      <c r="AN261" s="15">
        <v>1.5673949599999999E-6</v>
      </c>
      <c r="AO261" s="15">
        <v>1.9278062200000001E-6</v>
      </c>
      <c r="AP261" s="15">
        <v>2.5918881899999998E-7</v>
      </c>
      <c r="AQ261" s="15">
        <v>0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6.6807771699999993E-8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1.9661382300000001E-7</v>
      </c>
      <c r="BF261" s="15">
        <v>3.44766875E-9</v>
      </c>
      <c r="BG261" s="15">
        <v>8.4900447100000001E-8</v>
      </c>
      <c r="BH261" s="15">
        <v>1.0378311200000001E-7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1.6941166099999999E-9</v>
      </c>
      <c r="BO261" s="15">
        <v>4.6096880000000001E-8</v>
      </c>
      <c r="BP261" s="15">
        <v>5.7063708699999999E-8</v>
      </c>
      <c r="BQ261" s="15">
        <v>7.9348924399999995E-7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5.9904230600000001E-10</v>
      </c>
      <c r="BX261" s="15">
        <v>4.0083774599999996E-9</v>
      </c>
      <c r="BY261" s="15">
        <v>4.1543785500000002E-9</v>
      </c>
      <c r="BZ261" s="15">
        <v>7.4737103999999996E-8</v>
      </c>
      <c r="CA261" s="15">
        <v>1.9899863799999999E-8</v>
      </c>
      <c r="CB261" s="15">
        <v>2.4458773800000002E-8</v>
      </c>
      <c r="CC261" s="15">
        <v>0</v>
      </c>
      <c r="CD261" s="15">
        <v>0</v>
      </c>
      <c r="CE261" s="15">
        <v>0</v>
      </c>
      <c r="CF261" s="15">
        <v>1.69412643E-9</v>
      </c>
      <c r="CG261" s="15">
        <v>4.1439616499999999E-9</v>
      </c>
      <c r="CH261" s="15">
        <v>4.8203207999999998E-8</v>
      </c>
      <c r="CI261" s="15">
        <v>3.2994261599999999E-9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5.6361986700000001E-9</v>
      </c>
      <c r="CP261" s="15">
        <v>1.02718634E-8</v>
      </c>
      <c r="CQ261" s="15">
        <v>0</v>
      </c>
      <c r="CR261" s="15">
        <v>2.1333357600000001E-9</v>
      </c>
      <c r="CS261" s="15">
        <v>0</v>
      </c>
      <c r="CT261" s="15">
        <v>0</v>
      </c>
      <c r="CU261" s="15">
        <v>0</v>
      </c>
      <c r="CV261" s="15">
        <v>0</v>
      </c>
      <c r="CW261" s="15">
        <v>0</v>
      </c>
      <c r="CX261" s="15">
        <v>8.7518387300000006E-9</v>
      </c>
      <c r="CY261" s="15">
        <v>3.6153450500000002E-7</v>
      </c>
      <c r="CZ261" s="15">
        <v>3.5087548400000001E-7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8.82606524E-8</v>
      </c>
      <c r="DH261" s="15">
        <v>7.1863457699999995E-8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4.4653106600000002E-7</v>
      </c>
      <c r="DQ261" s="15">
        <v>1.68603302E-7</v>
      </c>
      <c r="DR261" s="15">
        <v>2.5480886199999998E-8</v>
      </c>
      <c r="DS261" s="15">
        <v>1.48691843E-8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5.0461922199999996E-7</v>
      </c>
      <c r="DZ261" s="15">
        <v>5.0453906200000003E-7</v>
      </c>
      <c r="EA261" s="15">
        <v>8.3175284500000002E-8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1.2524184399999999E-7</v>
      </c>
      <c r="EI261" s="15">
        <v>5.6960767499999998E-9</v>
      </c>
      <c r="EJ261" s="15">
        <v>1.0062865300000001E-9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8.5296930400000008E-6</v>
      </c>
      <c r="ER261" s="14" t="s">
        <v>4</v>
      </c>
      <c r="ES261" s="68"/>
      <c r="ET261" s="1"/>
      <c r="EU261" s="1"/>
      <c r="EV261" s="1"/>
      <c r="EW261" s="1"/>
      <c r="EX261" s="1"/>
    </row>
    <row r="262" spans="1:154" x14ac:dyDescent="0.25">
      <c r="A262" s="48"/>
      <c r="B262" s="14" t="s">
        <v>5</v>
      </c>
      <c r="C262" s="15">
        <v>2.0172764599999998E-9</v>
      </c>
      <c r="D262" s="15">
        <v>2.9867879300000003E-8</v>
      </c>
      <c r="E262" s="15">
        <v>2.0819331500000001E-8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1.5759882900000001E-8</v>
      </c>
      <c r="N262" s="15">
        <v>5.8135379000000002E-8</v>
      </c>
      <c r="O262" s="15">
        <v>1.12082072E-8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4.5830098799999999E-8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6.7171052799999998E-9</v>
      </c>
      <c r="AF262" s="15">
        <v>0</v>
      </c>
      <c r="AG262" s="15">
        <v>2.9932360099999997E-8</v>
      </c>
      <c r="AH262" s="15">
        <v>2.75970407E-8</v>
      </c>
      <c r="AI262" s="15">
        <v>0</v>
      </c>
      <c r="AJ262" s="15">
        <v>0</v>
      </c>
      <c r="AK262" s="15">
        <v>0</v>
      </c>
      <c r="AL262" s="15">
        <v>0</v>
      </c>
      <c r="AM262" s="15">
        <v>1.01232513E-8</v>
      </c>
      <c r="AN262" s="15">
        <v>8.4928011000000002E-7</v>
      </c>
      <c r="AO262" s="15">
        <v>1.1275222000000001E-6</v>
      </c>
      <c r="AP262" s="15">
        <v>1.4892428900000001E-7</v>
      </c>
      <c r="AQ262" s="15">
        <v>0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4.52204185E-8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9.2051257099999996E-8</v>
      </c>
      <c r="BF262" s="15">
        <v>1.27369659E-9</v>
      </c>
      <c r="BG262" s="15">
        <v>4.0312120899999998E-8</v>
      </c>
      <c r="BH262" s="15">
        <v>5.0604735299999999E-8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8.2957376299999999E-10</v>
      </c>
      <c r="BO262" s="15">
        <v>2.0227137600000001E-8</v>
      </c>
      <c r="BP262" s="15">
        <v>2.2520558199999998E-8</v>
      </c>
      <c r="BQ262" s="15">
        <v>3.9722414800000002E-7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3.9437907100000003E-10</v>
      </c>
      <c r="BX262" s="15">
        <v>2.3802187999999999E-9</v>
      </c>
      <c r="BY262" s="15">
        <v>1.9859322499999999E-9</v>
      </c>
      <c r="BZ262" s="15">
        <v>3.8802755200000001E-8</v>
      </c>
      <c r="CA262" s="15">
        <v>1.1754089299999999E-8</v>
      </c>
      <c r="CB262" s="15">
        <v>1.4663818E-8</v>
      </c>
      <c r="CC262" s="15">
        <v>0</v>
      </c>
      <c r="CD262" s="15">
        <v>0</v>
      </c>
      <c r="CE262" s="15">
        <v>0</v>
      </c>
      <c r="CF262" s="15">
        <v>9.5028600799999995E-10</v>
      </c>
      <c r="CG262" s="15">
        <v>2.1938050599999998E-9</v>
      </c>
      <c r="CH262" s="15">
        <v>2.7331400099999999E-8</v>
      </c>
      <c r="CI262" s="15">
        <v>1.7234210300000001E-9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2.60950386E-9</v>
      </c>
      <c r="CP262" s="15">
        <v>5.4245832599999999E-9</v>
      </c>
      <c r="CQ262" s="15">
        <v>0</v>
      </c>
      <c r="CR262" s="15">
        <v>8.6428817900000004E-10</v>
      </c>
      <c r="CS262" s="15">
        <v>0</v>
      </c>
      <c r="CT262" s="15">
        <v>0</v>
      </c>
      <c r="CU262" s="15">
        <v>0</v>
      </c>
      <c r="CV262" s="15">
        <v>0</v>
      </c>
      <c r="CW262" s="15">
        <v>0</v>
      </c>
      <c r="CX262" s="15">
        <v>2.8070601599999999E-9</v>
      </c>
      <c r="CY262" s="15">
        <v>1.5725559700000001E-7</v>
      </c>
      <c r="CZ262" s="15">
        <v>1.5810525800000001E-7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4.44010678E-8</v>
      </c>
      <c r="DH262" s="15">
        <v>3.67588918E-8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1.9633871300000001E-7</v>
      </c>
      <c r="DQ262" s="15">
        <v>8.7966379199999997E-8</v>
      </c>
      <c r="DR262" s="15">
        <v>1.4122693E-8</v>
      </c>
      <c r="DS262" s="15">
        <v>8.2449482900000006E-9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2.0846520400000001E-7</v>
      </c>
      <c r="DZ262" s="15">
        <v>2.4242660299999999E-7</v>
      </c>
      <c r="EA262" s="15">
        <v>4.3814887600000003E-8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5.2168533899999997E-8</v>
      </c>
      <c r="EI262" s="15">
        <v>2.6564059600000001E-9</v>
      </c>
      <c r="EJ262" s="15">
        <v>6.2062162499999997E-10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4.4212294E-6</v>
      </c>
      <c r="ER262" s="14" t="s">
        <v>5</v>
      </c>
      <c r="ES262" s="68"/>
      <c r="ET262" s="1"/>
      <c r="EU262" s="1"/>
      <c r="EV262" s="1"/>
      <c r="EW262" s="1"/>
      <c r="EX262" s="1"/>
    </row>
    <row r="263" spans="1:154" x14ac:dyDescent="0.25">
      <c r="A263" s="48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14" t="s">
        <v>6</v>
      </c>
      <c r="ES263" s="68"/>
      <c r="ET263" s="1"/>
      <c r="EU263" s="1"/>
      <c r="EV263" s="1"/>
      <c r="EW263" s="1"/>
      <c r="EX263" s="1"/>
    </row>
    <row r="264" spans="1:154" x14ac:dyDescent="0.25">
      <c r="A264" s="48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14" t="s">
        <v>7</v>
      </c>
      <c r="ES264" s="68"/>
      <c r="ET264" s="1"/>
      <c r="EU264" s="1"/>
      <c r="EV264" s="1"/>
      <c r="EW264" s="1"/>
      <c r="EX264" s="1"/>
    </row>
    <row r="265" spans="1:154" x14ac:dyDescent="0.25">
      <c r="A265" s="48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14" t="s">
        <v>8</v>
      </c>
      <c r="ES265" s="68"/>
      <c r="ET265" s="1"/>
      <c r="EU265" s="1"/>
      <c r="EV265" s="1"/>
      <c r="EW265" s="1"/>
      <c r="EX265" s="1"/>
    </row>
    <row r="266" spans="1:154" x14ac:dyDescent="0.25">
      <c r="A266" s="48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14" t="s">
        <v>33</v>
      </c>
      <c r="ES266" s="68"/>
      <c r="ET266" s="1"/>
      <c r="EU266" s="1"/>
      <c r="EV266" s="1"/>
      <c r="EW266" s="1"/>
      <c r="EX266" s="1"/>
    </row>
    <row r="267" spans="1:154" x14ac:dyDescent="0.25">
      <c r="A267" s="48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14" t="s">
        <v>34</v>
      </c>
      <c r="ES267" s="68"/>
      <c r="ET267" s="1"/>
      <c r="EU267" s="1"/>
      <c r="EV267" s="1"/>
      <c r="EW267" s="1"/>
      <c r="EX267" s="1"/>
    </row>
    <row r="268" spans="1:154" x14ac:dyDescent="0.25">
      <c r="A268" s="48" t="s">
        <v>25</v>
      </c>
      <c r="B268" s="14" t="s">
        <v>2</v>
      </c>
      <c r="C268" s="15">
        <v>1.28754083E-7</v>
      </c>
      <c r="D268" s="15">
        <v>2.2302072099999999E-6</v>
      </c>
      <c r="E268" s="15">
        <v>1.2994909899999999E-6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7.0919228099999998E-7</v>
      </c>
      <c r="N268" s="15">
        <v>3.0281742700000001E-6</v>
      </c>
      <c r="O268" s="15">
        <v>4.64676671E-7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1.9435830000000001E-6</v>
      </c>
      <c r="X268" s="15">
        <v>0</v>
      </c>
      <c r="Y268" s="15">
        <v>0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2.20848353E-7</v>
      </c>
      <c r="AF268" s="15">
        <v>0</v>
      </c>
      <c r="AG268" s="15">
        <v>1.3438343600000001E-6</v>
      </c>
      <c r="AH268" s="15">
        <v>1.21248919E-6</v>
      </c>
      <c r="AI268" s="15">
        <v>0</v>
      </c>
      <c r="AJ268" s="15">
        <v>0</v>
      </c>
      <c r="AK268" s="15">
        <v>0</v>
      </c>
      <c r="AL268" s="15">
        <v>0</v>
      </c>
      <c r="AM268" s="15">
        <v>8.1562045999999997E-7</v>
      </c>
      <c r="AN268" s="15">
        <v>5.77206933E-5</v>
      </c>
      <c r="AO268" s="15">
        <v>6.4454314799999995E-5</v>
      </c>
      <c r="AP268" s="15">
        <v>8.7264696199999997E-6</v>
      </c>
      <c r="AQ268" s="15">
        <v>0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2.0078052800000002E-6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6.1099713500000004E-6</v>
      </c>
      <c r="BF268" s="15">
        <v>1.4336062299999999E-7</v>
      </c>
      <c r="BG268" s="15">
        <v>4.0094135799999998E-6</v>
      </c>
      <c r="BH268" s="15">
        <v>4.8044101599999997E-6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5.7603864699999999E-8</v>
      </c>
      <c r="BO268" s="15">
        <v>2.79165431E-6</v>
      </c>
      <c r="BP268" s="15">
        <v>3.0538242400000001E-6</v>
      </c>
      <c r="BQ268" s="15">
        <v>3.9772987799999997E-5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2.2049311299999999E-8</v>
      </c>
      <c r="BX268" s="15">
        <v>1.0112793899999999E-7</v>
      </c>
      <c r="BY268" s="15">
        <v>2.19892477E-7</v>
      </c>
      <c r="BZ268" s="15">
        <v>3.4642582200000001E-6</v>
      </c>
      <c r="CA268" s="15">
        <v>6.4099903599999998E-7</v>
      </c>
      <c r="CB268" s="15">
        <v>8.0017324500000002E-7</v>
      </c>
      <c r="CC268" s="15">
        <v>0</v>
      </c>
      <c r="CD268" s="15">
        <v>0</v>
      </c>
      <c r="CE268" s="15">
        <v>0</v>
      </c>
      <c r="CF268" s="15">
        <v>5.4510298200000002E-8</v>
      </c>
      <c r="CG268" s="15">
        <v>1.2941947600000001E-7</v>
      </c>
      <c r="CH268" s="15">
        <v>1.5724348999999999E-6</v>
      </c>
      <c r="CI268" s="15">
        <v>1.4024925999999999E-7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3.0327460300000001E-7</v>
      </c>
      <c r="CP268" s="15">
        <v>2.9411080599999999E-7</v>
      </c>
      <c r="CQ268" s="15">
        <v>0</v>
      </c>
      <c r="CR268" s="15">
        <v>8.4910006000000006E-8</v>
      </c>
      <c r="CS268" s="15">
        <v>0</v>
      </c>
      <c r="CT268" s="15">
        <v>0</v>
      </c>
      <c r="CU268" s="15">
        <v>0</v>
      </c>
      <c r="CV268" s="15">
        <v>0</v>
      </c>
      <c r="CW268" s="15">
        <v>0</v>
      </c>
      <c r="CX268" s="15">
        <v>1.9894886199999999E-7</v>
      </c>
      <c r="CY268" s="15">
        <v>1.3142373200000001E-5</v>
      </c>
      <c r="CZ268" s="15">
        <v>1.1076902700000001E-5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1.81573157E-6</v>
      </c>
      <c r="DH268" s="15">
        <v>2.1422123199999998E-6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1.7086042900000001E-5</v>
      </c>
      <c r="DQ268" s="15">
        <v>4.4833538100000001E-6</v>
      </c>
      <c r="DR268" s="15">
        <v>9.4221046900000002E-7</v>
      </c>
      <c r="DS268" s="15">
        <v>4.2739429300000003E-7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1.0043999E-5</v>
      </c>
      <c r="DZ268" s="15">
        <v>1.3615725200000001E-5</v>
      </c>
      <c r="EA268" s="15">
        <v>2.0635387999999999E-6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4.3781875499999998E-6</v>
      </c>
      <c r="EI268" s="15">
        <v>2.0108471700000001E-7</v>
      </c>
      <c r="EJ268" s="15">
        <v>1.6327507800000001E-8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2.9651082200000001E-4</v>
      </c>
      <c r="ER268" s="14" t="s">
        <v>2</v>
      </c>
      <c r="ES268" s="68" t="s">
        <v>25</v>
      </c>
      <c r="ET268" s="1"/>
      <c r="EU268" s="1"/>
      <c r="EV268" s="1"/>
      <c r="EW268" s="1"/>
      <c r="EX268" s="1"/>
    </row>
    <row r="269" spans="1:154" x14ac:dyDescent="0.25">
      <c r="A269" s="48"/>
      <c r="B269" s="14" t="s">
        <v>3</v>
      </c>
      <c r="C269" s="15">
        <v>8.94360286E-8</v>
      </c>
      <c r="D269" s="15">
        <v>1.40336756E-6</v>
      </c>
      <c r="E269" s="15">
        <v>1.0856741500000001E-6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5.4196807199999997E-7</v>
      </c>
      <c r="N269" s="15">
        <v>2.41732035E-6</v>
      </c>
      <c r="O269" s="15">
        <v>4.0782827500000001E-7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1.99552535E-6</v>
      </c>
      <c r="X269" s="15">
        <v>0</v>
      </c>
      <c r="Y269" s="15">
        <v>0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1.9938735899999999E-7</v>
      </c>
      <c r="AF269" s="15">
        <v>0</v>
      </c>
      <c r="AG269" s="15">
        <v>1.0075022700000001E-6</v>
      </c>
      <c r="AH269" s="15">
        <v>1.1481759099999999E-6</v>
      </c>
      <c r="AI269" s="15">
        <v>0</v>
      </c>
      <c r="AJ269" s="15">
        <v>0</v>
      </c>
      <c r="AK269" s="15">
        <v>0</v>
      </c>
      <c r="AL269" s="15">
        <v>0</v>
      </c>
      <c r="AM269" s="15">
        <v>4.1559532500000002E-7</v>
      </c>
      <c r="AN269" s="15">
        <v>3.3857214699999998E-5</v>
      </c>
      <c r="AO269" s="15">
        <v>4.6549219999999999E-5</v>
      </c>
      <c r="AP269" s="15">
        <v>6.4376887799999997E-6</v>
      </c>
      <c r="AQ269" s="15">
        <v>0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1.6148599E-6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3.45113653E-6</v>
      </c>
      <c r="BF269" s="15">
        <v>7.3454193800000003E-8</v>
      </c>
      <c r="BG269" s="15">
        <v>2.0201311000000001E-6</v>
      </c>
      <c r="BH269" s="15">
        <v>2.3299561399999999E-6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2.8585591899999999E-8</v>
      </c>
      <c r="BO269" s="15">
        <v>1.03655233E-6</v>
      </c>
      <c r="BP269" s="15">
        <v>1.22487727E-6</v>
      </c>
      <c r="BQ269" s="15">
        <v>1.9179318299999999E-5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1.44762066E-8</v>
      </c>
      <c r="BX269" s="15">
        <v>7.3369375900000006E-8</v>
      </c>
      <c r="BY269" s="15">
        <v>1.05509162E-7</v>
      </c>
      <c r="BZ269" s="15">
        <v>1.79977452E-6</v>
      </c>
      <c r="CA269" s="15">
        <v>5.3496427999999998E-7</v>
      </c>
      <c r="CB269" s="15">
        <v>6.6219252699999998E-7</v>
      </c>
      <c r="CC269" s="15">
        <v>0</v>
      </c>
      <c r="CD269" s="15">
        <v>0</v>
      </c>
      <c r="CE269" s="15">
        <v>0</v>
      </c>
      <c r="CF269" s="15">
        <v>2.87178342E-8</v>
      </c>
      <c r="CG269" s="15">
        <v>8.1219426600000001E-8</v>
      </c>
      <c r="CH269" s="15">
        <v>1.07820937E-6</v>
      </c>
      <c r="CI269" s="15">
        <v>7.7932260099999998E-8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1.3256287399999999E-7</v>
      </c>
      <c r="CP269" s="15">
        <v>2.04116606E-7</v>
      </c>
      <c r="CQ269" s="15">
        <v>0</v>
      </c>
      <c r="CR269" s="15">
        <v>5.0131237199999997E-8</v>
      </c>
      <c r="CS269" s="15">
        <v>0</v>
      </c>
      <c r="CT269" s="15">
        <v>0</v>
      </c>
      <c r="CU269" s="15">
        <v>0</v>
      </c>
      <c r="CV269" s="15">
        <v>0</v>
      </c>
      <c r="CW269" s="15">
        <v>0</v>
      </c>
      <c r="CX269" s="15">
        <v>1.53395553E-7</v>
      </c>
      <c r="CY269" s="15">
        <v>7.6097824400000002E-6</v>
      </c>
      <c r="CZ269" s="15">
        <v>7.3954707600000004E-6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1.7544068999999999E-6</v>
      </c>
      <c r="DH269" s="15">
        <v>1.57834133E-6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8.5331797800000007E-6</v>
      </c>
      <c r="DQ269" s="15">
        <v>3.3127853100000001E-6</v>
      </c>
      <c r="DR269" s="15">
        <v>6.7735012199999998E-7</v>
      </c>
      <c r="DS269" s="15">
        <v>3.4512721699999998E-7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9.0686810500000006E-6</v>
      </c>
      <c r="DZ269" s="15">
        <v>1.00499978E-5</v>
      </c>
      <c r="EA269" s="15">
        <v>2.0284553500000002E-6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2.4248316499999999E-6</v>
      </c>
      <c r="EI269" s="15">
        <v>1.3016710499999999E-7</v>
      </c>
      <c r="EJ269" s="15">
        <v>1.6651308899999999E-8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1.88436575E-4</v>
      </c>
      <c r="ER269" s="14" t="s">
        <v>3</v>
      </c>
      <c r="ES269" s="68"/>
      <c r="ET269" s="1"/>
      <c r="EU269" s="1"/>
      <c r="EV269" s="1"/>
      <c r="EW269" s="1"/>
      <c r="EX269" s="1"/>
    </row>
    <row r="270" spans="1:154" x14ac:dyDescent="0.25">
      <c r="A270" s="48"/>
      <c r="B270" s="14" t="s">
        <v>4</v>
      </c>
      <c r="C270" s="15">
        <v>1.16399362E-8</v>
      </c>
      <c r="D270" s="15">
        <v>1.7667918999999999E-7</v>
      </c>
      <c r="E270" s="15">
        <v>1.4493119600000001E-7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8.8954322600000004E-8</v>
      </c>
      <c r="N270" s="15">
        <v>3.00328792E-7</v>
      </c>
      <c r="O270" s="15">
        <v>4.3183329399999999E-8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2.94584455E-7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2.9918332399999997E-8</v>
      </c>
      <c r="AF270" s="15">
        <v>0</v>
      </c>
      <c r="AG270" s="15">
        <v>1.3261926599999999E-7</v>
      </c>
      <c r="AH270" s="15">
        <v>1.19921364E-7</v>
      </c>
      <c r="AI270" s="15">
        <v>0</v>
      </c>
      <c r="AJ270" s="15">
        <v>0</v>
      </c>
      <c r="AK270" s="15">
        <v>0</v>
      </c>
      <c r="AL270" s="15">
        <v>0</v>
      </c>
      <c r="AM270" s="15">
        <v>4.4154854800000001E-8</v>
      </c>
      <c r="AN270" s="15">
        <v>4.6198585400000004E-6</v>
      </c>
      <c r="AO270" s="15">
        <v>5.9666677900000002E-6</v>
      </c>
      <c r="AP270" s="15">
        <v>7.4344971599999998E-7</v>
      </c>
      <c r="AQ270" s="15">
        <v>0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1.96917449E-7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3.62099709E-7</v>
      </c>
      <c r="BF270" s="15">
        <v>7.6427201300000006E-9</v>
      </c>
      <c r="BG270" s="15">
        <v>1.9807399300000001E-7</v>
      </c>
      <c r="BH270" s="15">
        <v>2.16666274E-7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2.4843583800000001E-9</v>
      </c>
      <c r="BO270" s="15">
        <v>9.6349355899999997E-8</v>
      </c>
      <c r="BP270" s="15">
        <v>1.30334508E-7</v>
      </c>
      <c r="BQ270" s="15">
        <v>1.66467994E-6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1.9911375300000002E-9</v>
      </c>
      <c r="BX270" s="15">
        <v>8.9670834100000001E-9</v>
      </c>
      <c r="BY270" s="15">
        <v>1.02331269E-8</v>
      </c>
      <c r="BZ270" s="15">
        <v>1.6857746799999999E-7</v>
      </c>
      <c r="CA270" s="15">
        <v>6.7035123599999997E-8</v>
      </c>
      <c r="CB270" s="15">
        <v>8.1934291499999996E-8</v>
      </c>
      <c r="CC270" s="15">
        <v>0</v>
      </c>
      <c r="CD270" s="15">
        <v>0</v>
      </c>
      <c r="CE270" s="15">
        <v>0</v>
      </c>
      <c r="CF270" s="15">
        <v>2.9962191100000002E-9</v>
      </c>
      <c r="CG270" s="15">
        <v>1.1994802600000001E-8</v>
      </c>
      <c r="CH270" s="15">
        <v>1.4974837500000001E-7</v>
      </c>
      <c r="CI270" s="15">
        <v>8.84502391E-9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1.1411945999999999E-8</v>
      </c>
      <c r="CP270" s="15">
        <v>2.70246885E-8</v>
      </c>
      <c r="CQ270" s="15">
        <v>0</v>
      </c>
      <c r="CR270" s="15">
        <v>5.9280694400000002E-9</v>
      </c>
      <c r="CS270" s="15">
        <v>0</v>
      </c>
      <c r="CT270" s="15">
        <v>0</v>
      </c>
      <c r="CU270" s="15">
        <v>0</v>
      </c>
      <c r="CV270" s="15">
        <v>0</v>
      </c>
      <c r="CW270" s="15">
        <v>0</v>
      </c>
      <c r="CX270" s="15">
        <v>1.8463331499999999E-8</v>
      </c>
      <c r="CY270" s="15">
        <v>1.09155596E-6</v>
      </c>
      <c r="CZ270" s="15">
        <v>1.0213763500000001E-6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2.55719922E-7</v>
      </c>
      <c r="DH270" s="15">
        <v>2.1897896299999999E-7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8.6042323200000005E-7</v>
      </c>
      <c r="DQ270" s="15">
        <v>5.34531485E-7</v>
      </c>
      <c r="DR270" s="15">
        <v>8.5747577999999999E-8</v>
      </c>
      <c r="DS270" s="15">
        <v>4.6890609300000002E-8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1.0875375799999999E-6</v>
      </c>
      <c r="DZ270" s="15">
        <v>1.5278773600000001E-6</v>
      </c>
      <c r="EA270" s="15">
        <v>2.30323717E-7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2.8733510700000002E-7</v>
      </c>
      <c r="EI270" s="15">
        <v>1.6671330699999999E-8</v>
      </c>
      <c r="EJ270" s="15">
        <v>2.0494909099999998E-9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2.3434308800000002E-5</v>
      </c>
      <c r="ER270" s="14" t="s">
        <v>4</v>
      </c>
      <c r="ES270" s="68"/>
      <c r="ET270" s="1"/>
      <c r="EU270" s="1"/>
      <c r="EV270" s="1"/>
      <c r="EW270" s="1"/>
      <c r="EX270" s="1"/>
    </row>
    <row r="271" spans="1:154" x14ac:dyDescent="0.25">
      <c r="A271" s="48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14" t="s">
        <v>5</v>
      </c>
      <c r="ES271" s="68"/>
      <c r="ET271" s="1"/>
      <c r="EU271" s="1"/>
      <c r="EV271" s="1"/>
      <c r="EW271" s="1"/>
      <c r="EX271" s="1"/>
    </row>
    <row r="272" spans="1:154" x14ac:dyDescent="0.25">
      <c r="A272" s="48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14" t="s">
        <v>6</v>
      </c>
      <c r="ES272" s="68"/>
      <c r="ET272" s="1"/>
      <c r="EU272" s="1"/>
      <c r="EV272" s="1"/>
      <c r="EW272" s="1"/>
      <c r="EX272" s="1"/>
    </row>
    <row r="273" spans="1:154" x14ac:dyDescent="0.25">
      <c r="A273" s="48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14" t="s">
        <v>7</v>
      </c>
      <c r="ES273" s="68"/>
      <c r="ET273" s="1"/>
      <c r="EU273" s="1"/>
      <c r="EV273" s="1"/>
      <c r="EW273" s="1"/>
      <c r="EX273" s="1"/>
    </row>
    <row r="274" spans="1:154" x14ac:dyDescent="0.25">
      <c r="A274" s="48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14" t="s">
        <v>8</v>
      </c>
      <c r="ES274" s="68"/>
      <c r="ET274" s="1"/>
      <c r="EU274" s="1"/>
      <c r="EV274" s="1"/>
      <c r="EW274" s="1"/>
      <c r="EX274" s="1"/>
    </row>
    <row r="275" spans="1:154" x14ac:dyDescent="0.25">
      <c r="A275" s="48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14" t="s">
        <v>33</v>
      </c>
      <c r="ES275" s="68"/>
      <c r="ET275" s="1"/>
      <c r="EU275" s="1"/>
      <c r="EV275" s="1"/>
      <c r="EW275" s="1"/>
      <c r="EX275" s="1"/>
    </row>
    <row r="276" spans="1:154" x14ac:dyDescent="0.25">
      <c r="A276" s="48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14" t="s">
        <v>34</v>
      </c>
      <c r="ES276" s="68"/>
      <c r="ET276" s="1"/>
      <c r="EU276" s="1"/>
      <c r="EV276" s="1"/>
      <c r="EW276" s="1"/>
      <c r="EX276" s="1"/>
    </row>
    <row r="277" spans="1:154" x14ac:dyDescent="0.25">
      <c r="A277" s="48" t="s">
        <v>26</v>
      </c>
      <c r="B277" s="14" t="s">
        <v>2</v>
      </c>
      <c r="C277" s="15">
        <v>3.3191835500000003E-8</v>
      </c>
      <c r="D277" s="15">
        <v>5.1206128099999998E-7</v>
      </c>
      <c r="E277" s="15">
        <v>2.8436199400000002E-7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1.4770450599999999E-7</v>
      </c>
      <c r="N277" s="15">
        <v>6.4297082699999998E-7</v>
      </c>
      <c r="O277" s="15">
        <v>9.6346587799999993E-8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4.6018501799999997E-7</v>
      </c>
      <c r="X277" s="15">
        <v>0</v>
      </c>
      <c r="Y277" s="15">
        <v>0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5.3989401299999998E-8</v>
      </c>
      <c r="AF277" s="15">
        <v>0</v>
      </c>
      <c r="AG277" s="15">
        <v>2.8868172699999998E-7</v>
      </c>
      <c r="AH277" s="15">
        <v>2.34360002E-7</v>
      </c>
      <c r="AI277" s="15">
        <v>0</v>
      </c>
      <c r="AJ277" s="15">
        <v>0</v>
      </c>
      <c r="AK277" s="15">
        <v>0</v>
      </c>
      <c r="AL277" s="15">
        <v>0</v>
      </c>
      <c r="AM277" s="15">
        <v>1.75377468E-7</v>
      </c>
      <c r="AN277" s="15">
        <v>1.1540078399999999E-5</v>
      </c>
      <c r="AO277" s="15">
        <v>1.36165105E-5</v>
      </c>
      <c r="AP277" s="15">
        <v>1.90586386E-6</v>
      </c>
      <c r="AQ277" s="15">
        <v>0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4.4222328199999999E-7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1.5027057E-6</v>
      </c>
      <c r="BF277" s="15">
        <v>3.1983121600000002E-8</v>
      </c>
      <c r="BG277" s="15">
        <v>8.5227634000000002E-7</v>
      </c>
      <c r="BH277" s="15">
        <v>1.0691545399999999E-6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1.48265916E-8</v>
      </c>
      <c r="BO277" s="15">
        <v>9.5389345200000006E-7</v>
      </c>
      <c r="BP277" s="15">
        <v>1.0871892900000001E-6</v>
      </c>
      <c r="BQ277" s="15">
        <v>8.8024221400000001E-6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5.8852895300000002E-9</v>
      </c>
      <c r="BX277" s="15">
        <v>2.2168417299999999E-8</v>
      </c>
      <c r="BY277" s="15">
        <v>4.5239302199999999E-8</v>
      </c>
      <c r="BZ277" s="15">
        <v>7.6230752699999998E-7</v>
      </c>
      <c r="CA277" s="15">
        <v>1.36737267E-7</v>
      </c>
      <c r="CB277" s="15">
        <v>1.73813249E-7</v>
      </c>
      <c r="CC277" s="15">
        <v>0</v>
      </c>
      <c r="CD277" s="15">
        <v>0</v>
      </c>
      <c r="CE277" s="15">
        <v>0</v>
      </c>
      <c r="CF277" s="15">
        <v>1.27506222E-8</v>
      </c>
      <c r="CG277" s="15">
        <v>2.9461336100000001E-8</v>
      </c>
      <c r="CH277" s="15">
        <v>3.50315672E-7</v>
      </c>
      <c r="CI277" s="15">
        <v>3.0273789799999999E-8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6.5095356299999994E-8</v>
      </c>
      <c r="CP277" s="15">
        <v>6.9015273900000006E-8</v>
      </c>
      <c r="CQ277" s="15">
        <v>0</v>
      </c>
      <c r="CR277" s="15">
        <v>2.1505654700000002E-8</v>
      </c>
      <c r="CS277" s="15">
        <v>0</v>
      </c>
      <c r="CT277" s="15">
        <v>0</v>
      </c>
      <c r="CU277" s="15">
        <v>0</v>
      </c>
      <c r="CV277" s="15">
        <v>0</v>
      </c>
      <c r="CW277" s="15">
        <v>0</v>
      </c>
      <c r="CX277" s="15">
        <v>6.1973802300000004E-8</v>
      </c>
      <c r="CY277" s="15">
        <v>2.5899266299999998E-6</v>
      </c>
      <c r="CZ277" s="15">
        <v>2.24434664E-6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5.3775472600000005E-7</v>
      </c>
      <c r="DH277" s="15">
        <v>5.0552268099999997E-7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5.1086370400000002E-6</v>
      </c>
      <c r="DQ277" s="15">
        <v>1.03904135E-6</v>
      </c>
      <c r="DR277" s="15">
        <v>2.07246743E-7</v>
      </c>
      <c r="DS277" s="15">
        <v>9.4255559400000002E-8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3.1197438599999998E-6</v>
      </c>
      <c r="DZ277" s="15">
        <v>2.7042526099999999E-6</v>
      </c>
      <c r="EA277" s="15">
        <v>4.1567631800000001E-7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9.1341124999999995E-7</v>
      </c>
      <c r="EI277" s="15">
        <v>4.0830848900000003E-8</v>
      </c>
      <c r="EJ277" s="15">
        <v>3.8434711200000002E-9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6.6059390300000001E-5</v>
      </c>
      <c r="ER277" s="14" t="s">
        <v>2</v>
      </c>
      <c r="ES277" s="68" t="s">
        <v>26</v>
      </c>
      <c r="ET277" s="1"/>
      <c r="EU277" s="1"/>
      <c r="EV277" s="1"/>
      <c r="EW277" s="1"/>
      <c r="EX277" s="1"/>
    </row>
    <row r="278" spans="1:154" x14ac:dyDescent="0.25">
      <c r="A278" s="48"/>
      <c r="B278" s="14" t="s">
        <v>3</v>
      </c>
      <c r="C278" s="15">
        <v>1.3249343299999999E-9</v>
      </c>
      <c r="D278" s="15">
        <v>1.8935457299999999E-8</v>
      </c>
      <c r="E278" s="15">
        <v>1.15846189E-8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6.6623592499999999E-9</v>
      </c>
      <c r="N278" s="15">
        <v>2.75530823E-8</v>
      </c>
      <c r="O278" s="15">
        <v>4.5111870099999997E-9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1.9352231099999999E-8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2.2926821499999998E-9</v>
      </c>
      <c r="AF278" s="15">
        <v>0</v>
      </c>
      <c r="AG278" s="15">
        <v>1.23512369E-8</v>
      </c>
      <c r="AH278" s="15">
        <v>1.15157454E-8</v>
      </c>
      <c r="AI278" s="15">
        <v>0</v>
      </c>
      <c r="AJ278" s="15">
        <v>0</v>
      </c>
      <c r="AK278" s="15">
        <v>0</v>
      </c>
      <c r="AL278" s="15">
        <v>0</v>
      </c>
      <c r="AM278" s="15">
        <v>6.7799986300000001E-9</v>
      </c>
      <c r="AN278" s="15">
        <v>4.4849060599999999E-7</v>
      </c>
      <c r="AO278" s="15">
        <v>5.54325588E-7</v>
      </c>
      <c r="AP278" s="15">
        <v>7.8418456699999999E-8</v>
      </c>
      <c r="AQ278" s="15">
        <v>0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1.84434371E-8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5.1839574800000003E-8</v>
      </c>
      <c r="BF278" s="15">
        <v>1.0073453700000001E-9</v>
      </c>
      <c r="BG278" s="15">
        <v>2.7437681200000002E-8</v>
      </c>
      <c r="BH278" s="15">
        <v>3.4173863300000003E-8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4.7077066800000002E-10</v>
      </c>
      <c r="BO278" s="15">
        <v>1.68174842E-8</v>
      </c>
      <c r="BP278" s="15">
        <v>1.8739807999999999E-8</v>
      </c>
      <c r="BQ278" s="15">
        <v>2.8575811000000001E-7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2.1832931799999999E-10</v>
      </c>
      <c r="BX278" s="15">
        <v>9.9417551400000001E-10</v>
      </c>
      <c r="BY278" s="15">
        <v>1.5556471799999999E-9</v>
      </c>
      <c r="BZ278" s="15">
        <v>2.57325858E-8</v>
      </c>
      <c r="CA278" s="15">
        <v>5.88236591E-9</v>
      </c>
      <c r="CB278" s="15">
        <v>7.3440050799999998E-9</v>
      </c>
      <c r="CC278" s="15">
        <v>0</v>
      </c>
      <c r="CD278" s="15">
        <v>0</v>
      </c>
      <c r="CE278" s="15">
        <v>0</v>
      </c>
      <c r="CF278" s="15">
        <v>4.9617641600000004E-10</v>
      </c>
      <c r="CG278" s="15">
        <v>1.0788433299999999E-9</v>
      </c>
      <c r="CH278" s="15">
        <v>1.34063431E-8</v>
      </c>
      <c r="CI278" s="15">
        <v>1.08093156E-9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2.2948203199999999E-9</v>
      </c>
      <c r="CP278" s="15">
        <v>2.6459844000000002E-9</v>
      </c>
      <c r="CQ278" s="15">
        <v>0</v>
      </c>
      <c r="CR278" s="15">
        <v>7.4642447200000004E-10</v>
      </c>
      <c r="CS278" s="15">
        <v>0</v>
      </c>
      <c r="CT278" s="15">
        <v>0</v>
      </c>
      <c r="CU278" s="15">
        <v>0</v>
      </c>
      <c r="CV278" s="15">
        <v>0</v>
      </c>
      <c r="CW278" s="15">
        <v>0</v>
      </c>
      <c r="CX278" s="15">
        <v>2.39543004E-9</v>
      </c>
      <c r="CY278" s="15">
        <v>1.01543474E-7</v>
      </c>
      <c r="CZ278" s="15">
        <v>9.2461371399999999E-8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2.1924529999999999E-8</v>
      </c>
      <c r="DH278" s="15">
        <v>1.9134615700000001E-8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1.4055608900000001E-7</v>
      </c>
      <c r="DQ278" s="15">
        <v>4.0258390999999998E-8</v>
      </c>
      <c r="DR278" s="15">
        <v>7.8045399199999997E-9</v>
      </c>
      <c r="DS278" s="15">
        <v>3.8872451400000001E-9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1.3880524499999999E-7</v>
      </c>
      <c r="DZ278" s="15">
        <v>1.27865304E-7</v>
      </c>
      <c r="EA278" s="15">
        <v>2.0848493499999999E-8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3.7799370299999997E-8</v>
      </c>
      <c r="EI278" s="15">
        <v>1.47538527E-9</v>
      </c>
      <c r="EJ278" s="15">
        <v>2.0136494099999999E-10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2.4792237400000001E-6</v>
      </c>
      <c r="ER278" s="14" t="s">
        <v>3</v>
      </c>
      <c r="ES278" s="68"/>
      <c r="ET278" s="1"/>
      <c r="EU278" s="1"/>
      <c r="EV278" s="1"/>
      <c r="EW278" s="1"/>
      <c r="EX278" s="1"/>
    </row>
    <row r="279" spans="1:154" x14ac:dyDescent="0.25">
      <c r="A279" s="48"/>
      <c r="B279" s="14" t="s">
        <v>4</v>
      </c>
      <c r="C279" s="15">
        <v>1.3368645500000001E-10</v>
      </c>
      <c r="D279" s="15">
        <v>1.5847872600000001E-9</v>
      </c>
      <c r="E279" s="15">
        <v>2.9194392899999999E-9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1.31146935E-9</v>
      </c>
      <c r="N279" s="15">
        <v>6.0483989399999997E-9</v>
      </c>
      <c r="O279" s="15">
        <v>1.15927913E-9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6.3108967200000001E-9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3.9400971399999999E-10</v>
      </c>
      <c r="AF279" s="15">
        <v>0</v>
      </c>
      <c r="AG279" s="15">
        <v>2.9568621499999999E-9</v>
      </c>
      <c r="AH279" s="15">
        <v>3.62882254E-9</v>
      </c>
      <c r="AI279" s="15">
        <v>0</v>
      </c>
      <c r="AJ279" s="15">
        <v>0</v>
      </c>
      <c r="AK279" s="15">
        <v>0</v>
      </c>
      <c r="AL279" s="15">
        <v>0</v>
      </c>
      <c r="AM279" s="15">
        <v>6.2434910999999998E-10</v>
      </c>
      <c r="AN279" s="15">
        <v>6.1824129500000005E-8</v>
      </c>
      <c r="AO279" s="15">
        <v>1.0932134399999999E-7</v>
      </c>
      <c r="AP279" s="15">
        <v>1.5888678400000001E-8</v>
      </c>
      <c r="AQ279" s="15">
        <v>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4.3798523799999998E-9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4.5608596000000002E-9</v>
      </c>
      <c r="BF279" s="15">
        <v>7.0839460600000003E-11</v>
      </c>
      <c r="BG279" s="15">
        <v>2.26413934E-9</v>
      </c>
      <c r="BH279" s="15">
        <v>2.4155211299999998E-9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1.86827302E-11</v>
      </c>
      <c r="BO279" s="15">
        <v>1.1839682500000001E-9</v>
      </c>
      <c r="BP279" s="15">
        <v>2.0728922500000002E-9</v>
      </c>
      <c r="BQ279" s="15">
        <v>1.9974992500000001E-8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2.87095519E-11</v>
      </c>
      <c r="BX279" s="15">
        <v>3.4711957099999998E-11</v>
      </c>
      <c r="BY279" s="15">
        <v>1.3512625099999999E-10</v>
      </c>
      <c r="BZ279" s="15">
        <v>2.36898904E-9</v>
      </c>
      <c r="CA279" s="15">
        <v>1.47140031E-9</v>
      </c>
      <c r="CB279" s="15">
        <v>1.7255105499999999E-9</v>
      </c>
      <c r="CC279" s="15">
        <v>0</v>
      </c>
      <c r="CD279" s="15">
        <v>0</v>
      </c>
      <c r="CE279" s="15">
        <v>0</v>
      </c>
      <c r="CF279" s="15">
        <v>3.5777114100000003E-11</v>
      </c>
      <c r="CG279" s="15">
        <v>1.34315289E-10</v>
      </c>
      <c r="CH279" s="15">
        <v>2.8557382300000001E-9</v>
      </c>
      <c r="CI279" s="15">
        <v>1.3299448300000001E-10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1.93062293E-10</v>
      </c>
      <c r="CP279" s="15">
        <v>1.9275539E-10</v>
      </c>
      <c r="CQ279" s="15">
        <v>0</v>
      </c>
      <c r="CR279" s="15">
        <v>1.08469187E-10</v>
      </c>
      <c r="CS279" s="15">
        <v>0</v>
      </c>
      <c r="CT279" s="15">
        <v>0</v>
      </c>
      <c r="CU279" s="15">
        <v>0</v>
      </c>
      <c r="CV279" s="15">
        <v>0</v>
      </c>
      <c r="CW279" s="15">
        <v>0</v>
      </c>
      <c r="CX279" s="15">
        <v>2.066181E-10</v>
      </c>
      <c r="CY279" s="15">
        <v>1.5527842000000001E-8</v>
      </c>
      <c r="CZ279" s="15">
        <v>1.6400498600000001E-8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3.41629405E-9</v>
      </c>
      <c r="DH279" s="15">
        <v>2.6240218400000001E-9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1.26912043E-8</v>
      </c>
      <c r="DQ279" s="15">
        <v>7.1743544900000001E-9</v>
      </c>
      <c r="DR279" s="15">
        <v>1.5718545499999999E-9</v>
      </c>
      <c r="DS279" s="15">
        <v>9.6204719500000002E-10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1.16277144E-8</v>
      </c>
      <c r="DZ279" s="15">
        <v>2.49300919E-8</v>
      </c>
      <c r="EA279" s="15">
        <v>5.3311050100000001E-9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4.6336549000000003E-9</v>
      </c>
      <c r="EI279" s="15">
        <v>2.6739121700000002E-10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3.67830152E-7</v>
      </c>
      <c r="ER279" s="14" t="s">
        <v>4</v>
      </c>
      <c r="ES279" s="68"/>
      <c r="ET279" s="1"/>
      <c r="EU279" s="1"/>
      <c r="EV279" s="1"/>
      <c r="EW279" s="1"/>
      <c r="EX279" s="1"/>
    </row>
    <row r="280" spans="1:154" x14ac:dyDescent="0.25">
      <c r="A280" s="48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14" t="s">
        <v>5</v>
      </c>
      <c r="ES280" s="68"/>
      <c r="ET280" s="1"/>
      <c r="EU280" s="1"/>
      <c r="EV280" s="1"/>
      <c r="EW280" s="1"/>
      <c r="EX280" s="1"/>
    </row>
    <row r="281" spans="1:154" x14ac:dyDescent="0.25">
      <c r="A281" s="48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14" t="s">
        <v>6</v>
      </c>
      <c r="ES281" s="68"/>
      <c r="ET281" s="1"/>
      <c r="EU281" s="1"/>
      <c r="EV281" s="1"/>
      <c r="EW281" s="1"/>
      <c r="EX281" s="1"/>
    </row>
    <row r="282" spans="1:154" x14ac:dyDescent="0.25">
      <c r="A282" s="48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14" t="s">
        <v>7</v>
      </c>
      <c r="ES282" s="68"/>
      <c r="ET282" s="1"/>
      <c r="EU282" s="1"/>
      <c r="EV282" s="1"/>
      <c r="EW282" s="1"/>
      <c r="EX282" s="1"/>
    </row>
    <row r="283" spans="1:154" x14ac:dyDescent="0.25">
      <c r="A283" s="48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14" t="s">
        <v>8</v>
      </c>
      <c r="ES283" s="68"/>
      <c r="ET283" s="1"/>
      <c r="EU283" s="1"/>
      <c r="EV283" s="1"/>
      <c r="EW283" s="1"/>
      <c r="EX283" s="1"/>
    </row>
    <row r="284" spans="1:154" x14ac:dyDescent="0.25">
      <c r="A284" s="48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14" t="s">
        <v>33</v>
      </c>
      <c r="ES284" s="68"/>
      <c r="ET284" s="1"/>
      <c r="EU284" s="1"/>
      <c r="EV284" s="1"/>
      <c r="EW284" s="1"/>
      <c r="EX284" s="1"/>
    </row>
    <row r="285" spans="1:154" x14ac:dyDescent="0.25">
      <c r="A285" s="48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14" t="s">
        <v>34</v>
      </c>
      <c r="ES285" s="68"/>
      <c r="ET285" s="1"/>
      <c r="EU285" s="1"/>
      <c r="EV285" s="1"/>
      <c r="EW285" s="1"/>
      <c r="EX285" s="1"/>
    </row>
    <row r="286" spans="1:154" x14ac:dyDescent="0.25">
      <c r="A286" s="51" t="s">
        <v>10</v>
      </c>
      <c r="B286" s="14"/>
      <c r="C286" s="16">
        <v>1.78638397E-6</v>
      </c>
      <c r="D286" s="16">
        <v>2.57251449E-5</v>
      </c>
      <c r="E286" s="16">
        <v>1.5918409099999999E-5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9.2289707000000001E-6</v>
      </c>
      <c r="N286" s="16">
        <v>3.7305080199999998E-5</v>
      </c>
      <c r="O286" s="16">
        <v>6.3235635300000004E-6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2.9905423100000001E-5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3.2760025500000002E-6</v>
      </c>
      <c r="AF286" s="16">
        <v>0</v>
      </c>
      <c r="AG286" s="16">
        <v>1.6785104099999999E-5</v>
      </c>
      <c r="AH286" s="16">
        <v>1.4536278699999999E-5</v>
      </c>
      <c r="AI286" s="16">
        <v>0</v>
      </c>
      <c r="AJ286" s="16">
        <v>0</v>
      </c>
      <c r="AK286" s="16">
        <v>0</v>
      </c>
      <c r="AL286" s="16">
        <v>0</v>
      </c>
      <c r="AM286" s="16">
        <v>8.2062380199999997E-6</v>
      </c>
      <c r="AN286" s="16">
        <v>5.9483581900000003E-4</v>
      </c>
      <c r="AO286" s="16">
        <v>7.2218604600000002E-4</v>
      </c>
      <c r="AP286" s="16">
        <v>1.02024875E-4</v>
      </c>
      <c r="AQ286" s="16">
        <v>0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2.5031066199999998E-5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6.3584872500000003E-5</v>
      </c>
      <c r="BF286" s="16">
        <v>1.37207408E-6</v>
      </c>
      <c r="BG286" s="16">
        <v>3.3627879E-5</v>
      </c>
      <c r="BH286" s="16">
        <v>4.2299204000000001E-5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5.5561713400000003E-7</v>
      </c>
      <c r="BO286" s="16">
        <v>3.7260368399999999E-5</v>
      </c>
      <c r="BP286" s="16">
        <v>4.0341168500000003E-5</v>
      </c>
      <c r="BQ286" s="16">
        <v>3.35769212E-4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3.1772943399999999E-7</v>
      </c>
      <c r="BX286" s="16">
        <v>1.28112717E-6</v>
      </c>
      <c r="BY286" s="16">
        <v>1.80389814E-6</v>
      </c>
      <c r="BZ286" s="16">
        <v>3.1249353299999999E-5</v>
      </c>
      <c r="CA286" s="16">
        <v>7.2769762400000002E-6</v>
      </c>
      <c r="CB286" s="16">
        <v>8.9809057300000001E-6</v>
      </c>
      <c r="CC286" s="16">
        <v>0</v>
      </c>
      <c r="CD286" s="16">
        <v>0</v>
      </c>
      <c r="CE286" s="16">
        <v>0</v>
      </c>
      <c r="CF286" s="16">
        <v>5.5759235199999996E-7</v>
      </c>
      <c r="CG286" s="16">
        <v>1.5401970200000001E-6</v>
      </c>
      <c r="CH286" s="16">
        <v>1.7643535299999999E-5</v>
      </c>
      <c r="CI286" s="16">
        <v>1.3470027700000001E-6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2.5625070200000001E-6</v>
      </c>
      <c r="CP286" s="16">
        <v>3.7166349399999998E-6</v>
      </c>
      <c r="CQ286" s="16">
        <v>0</v>
      </c>
      <c r="CR286" s="16">
        <v>9.1580991200000004E-7</v>
      </c>
      <c r="CS286" s="16">
        <v>0</v>
      </c>
      <c r="CT286" s="16">
        <v>0</v>
      </c>
      <c r="CU286" s="16">
        <v>0</v>
      </c>
      <c r="CV286" s="16">
        <v>0</v>
      </c>
      <c r="CW286" s="16">
        <v>0</v>
      </c>
      <c r="CX286" s="16">
        <v>3.0938667700000001E-6</v>
      </c>
      <c r="CY286" s="16">
        <v>1.3399690999999999E-4</v>
      </c>
      <c r="CZ286" s="16">
        <v>1.20084438E-4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2.9843058899999998E-5</v>
      </c>
      <c r="DH286" s="16">
        <v>2.6220590099999999E-5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2.0777253299999999E-4</v>
      </c>
      <c r="DQ286" s="16">
        <v>5.8228588000000001E-5</v>
      </c>
      <c r="DR286" s="16">
        <v>1.04563338E-5</v>
      </c>
      <c r="DS286" s="16">
        <v>5.6647099900000002E-6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1.7730095400000001E-4</v>
      </c>
      <c r="DZ286" s="16">
        <v>1.68210689E-4</v>
      </c>
      <c r="EA286" s="16">
        <v>2.8165159499999998E-5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4.9594756700000003E-5</v>
      </c>
      <c r="EI286" s="16">
        <v>2.16608735E-6</v>
      </c>
      <c r="EJ286" s="16">
        <v>2.53012578E-7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3.2681297599999998E-3</v>
      </c>
      <c r="ER286" s="1"/>
      <c r="ES286" s="51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44" t="s">
        <v>2</v>
      </c>
      <c r="D287" s="45" t="s">
        <v>3</v>
      </c>
      <c r="E287" s="25" t="s">
        <v>4</v>
      </c>
      <c r="F287" s="25" t="s">
        <v>5</v>
      </c>
      <c r="G287" s="26" t="s">
        <v>6</v>
      </c>
      <c r="H287" s="25" t="s">
        <v>7</v>
      </c>
      <c r="I287" s="25" t="s">
        <v>8</v>
      </c>
      <c r="J287" s="25" t="s">
        <v>33</v>
      </c>
      <c r="K287" s="46" t="s">
        <v>34</v>
      </c>
      <c r="L287" s="45" t="s">
        <v>2</v>
      </c>
      <c r="M287" s="45" t="s">
        <v>3</v>
      </c>
      <c r="N287" s="25" t="s">
        <v>4</v>
      </c>
      <c r="O287" s="25" t="s">
        <v>5</v>
      </c>
      <c r="P287" s="26" t="s">
        <v>6</v>
      </c>
      <c r="Q287" s="25" t="s">
        <v>7</v>
      </c>
      <c r="R287" s="25" t="s">
        <v>8</v>
      </c>
      <c r="S287" s="25" t="s">
        <v>33</v>
      </c>
      <c r="T287" s="46" t="s">
        <v>34</v>
      </c>
      <c r="U287" s="45" t="s">
        <v>2</v>
      </c>
      <c r="V287" s="45" t="s">
        <v>3</v>
      </c>
      <c r="W287" s="25" t="s">
        <v>4</v>
      </c>
      <c r="X287" s="25" t="s">
        <v>5</v>
      </c>
      <c r="Y287" s="26" t="s">
        <v>6</v>
      </c>
      <c r="Z287" s="25" t="s">
        <v>7</v>
      </c>
      <c r="AA287" s="25" t="s">
        <v>8</v>
      </c>
      <c r="AB287" s="25" t="s">
        <v>33</v>
      </c>
      <c r="AC287" s="25" t="s">
        <v>34</v>
      </c>
      <c r="AD287" s="44" t="s">
        <v>2</v>
      </c>
      <c r="AE287" s="45" t="s">
        <v>3</v>
      </c>
      <c r="AF287" s="25" t="s">
        <v>4</v>
      </c>
      <c r="AG287" s="25" t="s">
        <v>5</v>
      </c>
      <c r="AH287" s="26" t="s">
        <v>6</v>
      </c>
      <c r="AI287" s="25" t="s">
        <v>7</v>
      </c>
      <c r="AJ287" s="25" t="s">
        <v>8</v>
      </c>
      <c r="AK287" s="25" t="s">
        <v>33</v>
      </c>
      <c r="AL287" s="25" t="s">
        <v>34</v>
      </c>
      <c r="AM287" s="44" t="s">
        <v>2</v>
      </c>
      <c r="AN287" s="45" t="s">
        <v>3</v>
      </c>
      <c r="AO287" s="25" t="s">
        <v>4</v>
      </c>
      <c r="AP287" s="25" t="s">
        <v>5</v>
      </c>
      <c r="AQ287" s="26" t="s">
        <v>6</v>
      </c>
      <c r="AR287" s="25" t="s">
        <v>7</v>
      </c>
      <c r="AS287" s="25" t="s">
        <v>8</v>
      </c>
      <c r="AT287" s="25" t="s">
        <v>33</v>
      </c>
      <c r="AU287" s="25" t="s">
        <v>34</v>
      </c>
      <c r="AV287" s="44" t="s">
        <v>2</v>
      </c>
      <c r="AW287" s="45" t="s">
        <v>3</v>
      </c>
      <c r="AX287" s="25" t="s">
        <v>4</v>
      </c>
      <c r="AY287" s="25" t="s">
        <v>5</v>
      </c>
      <c r="AZ287" s="26" t="s">
        <v>6</v>
      </c>
      <c r="BA287" s="25" t="s">
        <v>7</v>
      </c>
      <c r="BB287" s="25" t="s">
        <v>8</v>
      </c>
      <c r="BC287" s="25" t="s">
        <v>33</v>
      </c>
      <c r="BD287" s="25" t="s">
        <v>34</v>
      </c>
      <c r="BE287" s="44" t="s">
        <v>2</v>
      </c>
      <c r="BF287" s="45" t="s">
        <v>3</v>
      </c>
      <c r="BG287" s="25" t="s">
        <v>4</v>
      </c>
      <c r="BH287" s="25" t="s">
        <v>5</v>
      </c>
      <c r="BI287" s="26" t="s">
        <v>6</v>
      </c>
      <c r="BJ287" s="25" t="s">
        <v>7</v>
      </c>
      <c r="BK287" s="25" t="s">
        <v>8</v>
      </c>
      <c r="BL287" s="25" t="s">
        <v>33</v>
      </c>
      <c r="BM287" s="25" t="s">
        <v>34</v>
      </c>
      <c r="BN287" s="44" t="s">
        <v>2</v>
      </c>
      <c r="BO287" s="45" t="s">
        <v>3</v>
      </c>
      <c r="BP287" s="25" t="s">
        <v>4</v>
      </c>
      <c r="BQ287" s="25" t="s">
        <v>5</v>
      </c>
      <c r="BR287" s="26" t="s">
        <v>6</v>
      </c>
      <c r="BS287" s="25" t="s">
        <v>7</v>
      </c>
      <c r="BT287" s="25" t="s">
        <v>8</v>
      </c>
      <c r="BU287" s="25" t="s">
        <v>33</v>
      </c>
      <c r="BV287" s="25" t="s">
        <v>34</v>
      </c>
      <c r="BW287" s="44" t="s">
        <v>2</v>
      </c>
      <c r="BX287" s="45" t="s">
        <v>3</v>
      </c>
      <c r="BY287" s="25" t="s">
        <v>4</v>
      </c>
      <c r="BZ287" s="25" t="s">
        <v>5</v>
      </c>
      <c r="CA287" s="26" t="s">
        <v>6</v>
      </c>
      <c r="CB287" s="25" t="s">
        <v>7</v>
      </c>
      <c r="CC287" s="25" t="s">
        <v>8</v>
      </c>
      <c r="CD287" s="25" t="s">
        <v>33</v>
      </c>
      <c r="CE287" s="25" t="s">
        <v>34</v>
      </c>
      <c r="CF287" s="44" t="s">
        <v>2</v>
      </c>
      <c r="CG287" s="45" t="s">
        <v>3</v>
      </c>
      <c r="CH287" s="25" t="s">
        <v>4</v>
      </c>
      <c r="CI287" s="25" t="s">
        <v>5</v>
      </c>
      <c r="CJ287" s="26" t="s">
        <v>6</v>
      </c>
      <c r="CK287" s="25" t="s">
        <v>7</v>
      </c>
      <c r="CL287" s="25" t="s">
        <v>8</v>
      </c>
      <c r="CM287" s="25" t="s">
        <v>33</v>
      </c>
      <c r="CN287" s="46" t="s">
        <v>34</v>
      </c>
      <c r="CO287" s="45" t="s">
        <v>2</v>
      </c>
      <c r="CP287" s="45" t="s">
        <v>3</v>
      </c>
      <c r="CQ287" s="25" t="s">
        <v>4</v>
      </c>
      <c r="CR287" s="25" t="s">
        <v>5</v>
      </c>
      <c r="CS287" s="26" t="s">
        <v>6</v>
      </c>
      <c r="CT287" s="25" t="s">
        <v>7</v>
      </c>
      <c r="CU287" s="25" t="s">
        <v>8</v>
      </c>
      <c r="CV287" s="25" t="s">
        <v>33</v>
      </c>
      <c r="CW287" s="46" t="s">
        <v>34</v>
      </c>
      <c r="CX287" s="45" t="s">
        <v>2</v>
      </c>
      <c r="CY287" s="45" t="s">
        <v>3</v>
      </c>
      <c r="CZ287" s="25" t="s">
        <v>4</v>
      </c>
      <c r="DA287" s="25" t="s">
        <v>5</v>
      </c>
      <c r="DB287" s="26" t="s">
        <v>6</v>
      </c>
      <c r="DC287" s="25" t="s">
        <v>7</v>
      </c>
      <c r="DD287" s="25" t="s">
        <v>8</v>
      </c>
      <c r="DE287" s="25" t="s">
        <v>33</v>
      </c>
      <c r="DF287" s="46" t="s">
        <v>34</v>
      </c>
      <c r="DG287" s="45" t="s">
        <v>2</v>
      </c>
      <c r="DH287" s="45" t="s">
        <v>3</v>
      </c>
      <c r="DI287" s="25" t="s">
        <v>4</v>
      </c>
      <c r="DJ287" s="25" t="s">
        <v>5</v>
      </c>
      <c r="DK287" s="26" t="s">
        <v>6</v>
      </c>
      <c r="DL287" s="25" t="s">
        <v>7</v>
      </c>
      <c r="DM287" s="25" t="s">
        <v>8</v>
      </c>
      <c r="DN287" s="25" t="s">
        <v>33</v>
      </c>
      <c r="DO287" s="46" t="s">
        <v>34</v>
      </c>
      <c r="DP287" s="45" t="s">
        <v>2</v>
      </c>
      <c r="DQ287" s="45" t="s">
        <v>3</v>
      </c>
      <c r="DR287" s="25" t="s">
        <v>4</v>
      </c>
      <c r="DS287" s="25" t="s">
        <v>5</v>
      </c>
      <c r="DT287" s="26" t="s">
        <v>6</v>
      </c>
      <c r="DU287" s="25" t="s">
        <v>7</v>
      </c>
      <c r="DV287" s="25" t="s">
        <v>8</v>
      </c>
      <c r="DW287" s="25" t="s">
        <v>33</v>
      </c>
      <c r="DX287" s="46" t="s">
        <v>34</v>
      </c>
      <c r="DY287" s="45" t="s">
        <v>2</v>
      </c>
      <c r="DZ287" s="45" t="s">
        <v>3</v>
      </c>
      <c r="EA287" s="25" t="s">
        <v>4</v>
      </c>
      <c r="EB287" s="25" t="s">
        <v>5</v>
      </c>
      <c r="EC287" s="26" t="s">
        <v>6</v>
      </c>
      <c r="ED287" s="25" t="s">
        <v>7</v>
      </c>
      <c r="EE287" s="25" t="s">
        <v>8</v>
      </c>
      <c r="EF287" s="25" t="s">
        <v>33</v>
      </c>
      <c r="EG287" s="46" t="s">
        <v>34</v>
      </c>
      <c r="EH287" s="45" t="s">
        <v>2</v>
      </c>
      <c r="EI287" s="45" t="s">
        <v>3</v>
      </c>
      <c r="EJ287" s="25" t="s">
        <v>4</v>
      </c>
      <c r="EK287" s="25" t="s">
        <v>5</v>
      </c>
      <c r="EL287" s="26" t="s">
        <v>6</v>
      </c>
      <c r="EM287" s="25" t="s">
        <v>7</v>
      </c>
      <c r="EN287" s="25" t="s">
        <v>8</v>
      </c>
      <c r="EO287" s="25" t="s">
        <v>33</v>
      </c>
      <c r="EP287" s="25" t="s">
        <v>34</v>
      </c>
      <c r="EQ287" s="67"/>
      <c r="ER287" s="67"/>
      <c r="ES287" s="1"/>
      <c r="ET287" s="1"/>
    </row>
    <row r="288" spans="1:154" x14ac:dyDescent="0.25">
      <c r="A288" s="1"/>
      <c r="B288" s="1"/>
      <c r="C288" s="69" t="s">
        <v>11</v>
      </c>
      <c r="D288" s="70"/>
      <c r="E288" s="70"/>
      <c r="F288" s="70"/>
      <c r="G288" s="71"/>
      <c r="H288" s="70"/>
      <c r="I288" s="70"/>
      <c r="J288" s="70"/>
      <c r="K288" s="72"/>
      <c r="L288" s="70" t="s">
        <v>12</v>
      </c>
      <c r="M288" s="70"/>
      <c r="N288" s="70"/>
      <c r="O288" s="70"/>
      <c r="P288" s="71"/>
      <c r="Q288" s="70"/>
      <c r="R288" s="70"/>
      <c r="S288" s="70"/>
      <c r="T288" s="70"/>
      <c r="U288" s="69" t="s">
        <v>13</v>
      </c>
      <c r="V288" s="70"/>
      <c r="W288" s="70"/>
      <c r="X288" s="70"/>
      <c r="Y288" s="71"/>
      <c r="Z288" s="70"/>
      <c r="AA288" s="70"/>
      <c r="AB288" s="70"/>
      <c r="AC288" s="72"/>
      <c r="AD288" s="70" t="s">
        <v>14</v>
      </c>
      <c r="AE288" s="70"/>
      <c r="AF288" s="70"/>
      <c r="AG288" s="70"/>
      <c r="AH288" s="71"/>
      <c r="AI288" s="70"/>
      <c r="AJ288" s="70"/>
      <c r="AK288" s="70"/>
      <c r="AL288" s="70"/>
      <c r="AM288" s="69" t="s">
        <v>15</v>
      </c>
      <c r="AN288" s="70"/>
      <c r="AO288" s="70"/>
      <c r="AP288" s="70"/>
      <c r="AQ288" s="71"/>
      <c r="AR288" s="70"/>
      <c r="AS288" s="70"/>
      <c r="AT288" s="70"/>
      <c r="AU288" s="72"/>
      <c r="AV288" s="70" t="s">
        <v>16</v>
      </c>
      <c r="AW288" s="70"/>
      <c r="AX288" s="70"/>
      <c r="AY288" s="70"/>
      <c r="AZ288" s="71"/>
      <c r="BA288" s="70"/>
      <c r="BB288" s="70"/>
      <c r="BC288" s="70"/>
      <c r="BD288" s="70"/>
      <c r="BE288" s="69" t="s">
        <v>17</v>
      </c>
      <c r="BF288" s="70"/>
      <c r="BG288" s="70"/>
      <c r="BH288" s="70"/>
      <c r="BI288" s="71"/>
      <c r="BJ288" s="70"/>
      <c r="BK288" s="70"/>
      <c r="BL288" s="70"/>
      <c r="BM288" s="72"/>
      <c r="BN288" s="70" t="s">
        <v>18</v>
      </c>
      <c r="BO288" s="70"/>
      <c r="BP288" s="70"/>
      <c r="BQ288" s="70"/>
      <c r="BR288" s="71"/>
      <c r="BS288" s="70"/>
      <c r="BT288" s="70"/>
      <c r="BU288" s="70"/>
      <c r="BV288" s="70"/>
      <c r="BW288" s="69" t="s">
        <v>19</v>
      </c>
      <c r="BX288" s="70"/>
      <c r="BY288" s="70"/>
      <c r="BZ288" s="70"/>
      <c r="CA288" s="71"/>
      <c r="CB288" s="70"/>
      <c r="CC288" s="70"/>
      <c r="CD288" s="70"/>
      <c r="CE288" s="72"/>
      <c r="CF288" s="70" t="s">
        <v>20</v>
      </c>
      <c r="CG288" s="70"/>
      <c r="CH288" s="70"/>
      <c r="CI288" s="70"/>
      <c r="CJ288" s="71"/>
      <c r="CK288" s="70"/>
      <c r="CL288" s="70"/>
      <c r="CM288" s="70"/>
      <c r="CN288" s="70"/>
      <c r="CO288" s="69" t="s">
        <v>21</v>
      </c>
      <c r="CP288" s="70"/>
      <c r="CQ288" s="70"/>
      <c r="CR288" s="70"/>
      <c r="CS288" s="71"/>
      <c r="CT288" s="70"/>
      <c r="CU288" s="70"/>
      <c r="CV288" s="70"/>
      <c r="CW288" s="70"/>
      <c r="CX288" s="69" t="s">
        <v>22</v>
      </c>
      <c r="CY288" s="70"/>
      <c r="CZ288" s="70"/>
      <c r="DA288" s="70"/>
      <c r="DB288" s="71"/>
      <c r="DC288" s="70"/>
      <c r="DD288" s="70"/>
      <c r="DE288" s="70"/>
      <c r="DF288" s="72"/>
      <c r="DG288" s="70" t="s">
        <v>23</v>
      </c>
      <c r="DH288" s="70"/>
      <c r="DI288" s="70"/>
      <c r="DJ288" s="70"/>
      <c r="DK288" s="71"/>
      <c r="DL288" s="70"/>
      <c r="DM288" s="70"/>
      <c r="DN288" s="70"/>
      <c r="DO288" s="70"/>
      <c r="DP288" s="69" t="s">
        <v>24</v>
      </c>
      <c r="DQ288" s="70"/>
      <c r="DR288" s="70"/>
      <c r="DS288" s="70"/>
      <c r="DT288" s="71"/>
      <c r="DU288" s="70"/>
      <c r="DV288" s="70"/>
      <c r="DW288" s="70"/>
      <c r="DX288" s="72"/>
      <c r="DY288" s="70" t="s">
        <v>25</v>
      </c>
      <c r="DZ288" s="70"/>
      <c r="EA288" s="70"/>
      <c r="EB288" s="70"/>
      <c r="EC288" s="71"/>
      <c r="ED288" s="70"/>
      <c r="EE288" s="70"/>
      <c r="EF288" s="70"/>
      <c r="EG288" s="70"/>
      <c r="EH288" s="69" t="s">
        <v>26</v>
      </c>
      <c r="EI288" s="70"/>
      <c r="EJ288" s="70"/>
      <c r="EK288" s="70"/>
      <c r="EL288" s="71"/>
      <c r="EM288" s="70"/>
      <c r="EN288" s="70"/>
      <c r="EO288" s="70"/>
      <c r="EP288" s="72"/>
      <c r="EQ288" s="73" t="s">
        <v>10</v>
      </c>
      <c r="ER288" s="67"/>
      <c r="ES288" s="1"/>
      <c r="ET288" s="1"/>
    </row>
    <row r="289" spans="1:150" x14ac:dyDescent="0.25">
      <c r="A289" s="1"/>
      <c r="B289" s="1"/>
      <c r="C289" s="45"/>
      <c r="D289" s="45"/>
      <c r="E289" s="25"/>
      <c r="F289" s="25"/>
      <c r="G289" s="26"/>
      <c r="H289" s="25"/>
      <c r="I289" s="25"/>
      <c r="J289" s="25"/>
      <c r="K289" s="45"/>
      <c r="L289" s="45"/>
      <c r="M289" s="45"/>
      <c r="N289" s="25"/>
      <c r="O289" s="25"/>
      <c r="P289" s="26"/>
      <c r="Q289" s="25"/>
      <c r="R289" s="25"/>
      <c r="S289" s="25"/>
      <c r="T289" s="45"/>
      <c r="U289" s="45"/>
      <c r="V289" s="45"/>
      <c r="W289" s="25"/>
      <c r="X289" s="25"/>
      <c r="Y289" s="26"/>
      <c r="Z289" s="25"/>
      <c r="AA289" s="25"/>
      <c r="AB289" s="25"/>
      <c r="AC289" s="25"/>
      <c r="AD289" s="45"/>
      <c r="AE289" s="45"/>
      <c r="AF289" s="25"/>
      <c r="AG289" s="25"/>
      <c r="AH289" s="26"/>
      <c r="AI289" s="25"/>
      <c r="AJ289" s="25"/>
      <c r="AK289" s="25"/>
      <c r="AL289" s="25"/>
      <c r="AM289" s="45"/>
      <c r="AN289" s="45"/>
      <c r="AO289" s="25"/>
      <c r="AP289" s="25"/>
      <c r="AQ289" s="26"/>
      <c r="AR289" s="25"/>
      <c r="AS289" s="25"/>
      <c r="AT289" s="25"/>
      <c r="AU289" s="25"/>
      <c r="AV289" s="45"/>
      <c r="AW289" s="45"/>
      <c r="AX289" s="25"/>
      <c r="AY289" s="25"/>
      <c r="AZ289" s="26"/>
      <c r="BA289" s="25"/>
      <c r="BB289" s="25"/>
      <c r="BC289" s="25"/>
      <c r="BD289" s="25"/>
      <c r="BE289" s="45"/>
      <c r="BF289" s="45"/>
      <c r="BG289" s="25"/>
      <c r="BH289" s="25"/>
      <c r="BI289" s="26"/>
      <c r="BJ289" s="25"/>
      <c r="BK289" s="25"/>
      <c r="BL289" s="25"/>
      <c r="BM289" s="25"/>
      <c r="BN289" s="45"/>
      <c r="BO289" s="45"/>
      <c r="BP289" s="25"/>
      <c r="BQ289" s="25"/>
      <c r="BR289" s="26"/>
      <c r="BS289" s="25"/>
      <c r="BT289" s="25"/>
      <c r="BU289" s="25"/>
      <c r="BV289" s="25"/>
      <c r="BW289" s="45"/>
      <c r="BX289" s="45"/>
      <c r="BY289" s="25"/>
      <c r="BZ289" s="25"/>
      <c r="CA289" s="26"/>
      <c r="CB289" s="25"/>
      <c r="CC289" s="25"/>
      <c r="CD289" s="25"/>
      <c r="CE289" s="25"/>
      <c r="CF289" s="45"/>
      <c r="CG289" s="45"/>
      <c r="CH289" s="25"/>
      <c r="CI289" s="25"/>
      <c r="CJ289" s="26"/>
      <c r="CK289" s="25"/>
      <c r="CL289" s="25"/>
      <c r="CM289" s="25"/>
      <c r="CN289" s="45"/>
      <c r="CO289" s="45"/>
      <c r="CP289" s="45"/>
      <c r="CQ289" s="25"/>
      <c r="CR289" s="25"/>
      <c r="CS289" s="26"/>
      <c r="CT289" s="25"/>
      <c r="CU289" s="25"/>
      <c r="CV289" s="25"/>
      <c r="CW289" s="45"/>
      <c r="CX289" s="45"/>
      <c r="CY289" s="45"/>
      <c r="CZ289" s="25"/>
      <c r="DA289" s="25"/>
      <c r="DB289" s="26"/>
      <c r="DC289" s="25"/>
      <c r="DD289" s="25"/>
      <c r="DE289" s="25"/>
      <c r="DF289" s="45"/>
      <c r="DG289" s="45"/>
      <c r="DH289" s="45"/>
      <c r="DI289" s="25"/>
      <c r="DJ289" s="25"/>
      <c r="DK289" s="26"/>
      <c r="DL289" s="25"/>
      <c r="DM289" s="25"/>
      <c r="DN289" s="25"/>
      <c r="DO289" s="45"/>
      <c r="DP289" s="45"/>
      <c r="DQ289" s="45"/>
      <c r="DR289" s="25"/>
      <c r="DS289" s="25"/>
      <c r="DT289" s="26"/>
      <c r="DU289" s="25"/>
      <c r="DV289" s="25"/>
      <c r="DW289" s="25"/>
      <c r="DX289" s="45"/>
      <c r="DY289" s="45"/>
      <c r="DZ289" s="45"/>
      <c r="EA289" s="25"/>
      <c r="EB289" s="25"/>
      <c r="EC289" s="26"/>
      <c r="ED289" s="25"/>
      <c r="EE289" s="25"/>
      <c r="EF289" s="25"/>
      <c r="EG289" s="45"/>
      <c r="EH289" s="45"/>
      <c r="EI289" s="45"/>
      <c r="EJ289" s="25"/>
      <c r="EK289" s="25"/>
      <c r="EL289" s="26"/>
      <c r="EM289" s="25"/>
      <c r="EN289" s="25"/>
      <c r="EO289" s="25"/>
      <c r="EP289" s="25"/>
      <c r="EQ289" s="63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42:ES150"/>
    <mergeCell ref="ES151:ES159"/>
    <mergeCell ref="ES160:ES168"/>
    <mergeCell ref="ES169:ES177"/>
    <mergeCell ref="ES178:ES186"/>
    <mergeCell ref="ES187:ES19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653E1A-521B-4F63-99A1-12E19A2EE70B}"/>
</file>

<file path=customXml/itemProps2.xml><?xml version="1.0" encoding="utf-8"?>
<ds:datastoreItem xmlns:ds="http://schemas.openxmlformats.org/officeDocument/2006/customXml" ds:itemID="{7E3863F1-4608-4510-A493-AB36B74ADA21}"/>
</file>

<file path=customXml/itemProps3.xml><?xml version="1.0" encoding="utf-8"?>
<ds:datastoreItem xmlns:ds="http://schemas.openxmlformats.org/officeDocument/2006/customXml" ds:itemID="{FCC2CE06-DF0F-4F52-8389-F3D82C36C1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Frekvens IWRAP_1</vt:lpstr>
      <vt:lpstr>Frekvens IWRAP_2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Krugerud, Christine</dc:creator>
  <cp:lastModifiedBy>Krugerud, Christine</cp:lastModifiedBy>
  <dcterms:created xsi:type="dcterms:W3CDTF">2019-02-26T07:19:56Z</dcterms:created>
  <dcterms:modified xsi:type="dcterms:W3CDTF">2019-02-26T07:20:24Z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