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14_{377D4F1E-AAD1-4C4E-A47E-719612BEF133}" xr6:coauthVersionLast="40" xr6:coauthVersionMax="40" xr10:uidLastSave="{00000000-0000-0000-0000-000000000000}"/>
  <bookViews>
    <workbookView xWindow="-108" yWindow="-108" windowWidth="23256" windowHeight="12576" activeTab="1" xr2:uid="{00000000-000D-0000-FFFF-FFFF00000000}"/>
  </bookViews>
  <sheets>
    <sheet name="Frekvens IWRAP_1" sheetId="2" r:id="rId1"/>
    <sheet name="Frekvens IWRAP_2" sheetId="3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3" i="3" l="1"/>
  <c r="I119" i="3"/>
  <c r="I115" i="3"/>
  <c r="I111" i="3"/>
  <c r="H123" i="3"/>
  <c r="H119" i="3"/>
  <c r="H115" i="3"/>
  <c r="H111" i="3"/>
  <c r="G123" i="3"/>
  <c r="G119" i="3"/>
  <c r="G115" i="3"/>
  <c r="G111" i="3"/>
  <c r="F123" i="3"/>
  <c r="F119" i="3"/>
  <c r="F115" i="3"/>
  <c r="F111" i="3"/>
  <c r="E123" i="3"/>
  <c r="E119" i="3"/>
  <c r="E115" i="3"/>
  <c r="E111" i="3"/>
  <c r="D123" i="3"/>
  <c r="D119" i="3"/>
  <c r="D115" i="3"/>
  <c r="D111" i="3"/>
  <c r="C123" i="3"/>
  <c r="C119" i="3"/>
  <c r="C115" i="3"/>
  <c r="C111" i="3"/>
  <c r="B123" i="3"/>
  <c r="B119" i="3"/>
  <c r="B115" i="3"/>
  <c r="B111" i="3"/>
  <c r="I125" i="3"/>
  <c r="H125" i="3"/>
  <c r="G125" i="3"/>
  <c r="F125" i="3"/>
  <c r="E125" i="3"/>
  <c r="D125" i="3"/>
  <c r="C125" i="3"/>
  <c r="B125" i="3"/>
  <c r="I124" i="3"/>
  <c r="H124" i="3"/>
  <c r="G124" i="3"/>
  <c r="F124" i="3"/>
  <c r="E124" i="3"/>
  <c r="D124" i="3"/>
  <c r="C124" i="3"/>
  <c r="B124" i="3"/>
  <c r="I122" i="3"/>
  <c r="H122" i="3"/>
  <c r="G122" i="3"/>
  <c r="F122" i="3"/>
  <c r="E122" i="3"/>
  <c r="D122" i="3"/>
  <c r="C122" i="3"/>
  <c r="B122" i="3"/>
  <c r="I121" i="3"/>
  <c r="H121" i="3"/>
  <c r="G121" i="3"/>
  <c r="F121" i="3"/>
  <c r="E121" i="3"/>
  <c r="D121" i="3"/>
  <c r="C121" i="3"/>
  <c r="B121" i="3"/>
  <c r="I120" i="3"/>
  <c r="H120" i="3"/>
  <c r="G120" i="3"/>
  <c r="F120" i="3"/>
  <c r="E120" i="3"/>
  <c r="D120" i="3"/>
  <c r="C120" i="3"/>
  <c r="B120" i="3"/>
  <c r="I118" i="3"/>
  <c r="H118" i="3"/>
  <c r="G118" i="3"/>
  <c r="F118" i="3"/>
  <c r="E118" i="3"/>
  <c r="D118" i="3"/>
  <c r="C118" i="3"/>
  <c r="B118" i="3"/>
  <c r="I117" i="3"/>
  <c r="H117" i="3"/>
  <c r="G117" i="3"/>
  <c r="F117" i="3"/>
  <c r="E117" i="3"/>
  <c r="D117" i="3"/>
  <c r="C117" i="3"/>
  <c r="B117" i="3"/>
  <c r="I116" i="3"/>
  <c r="H116" i="3"/>
  <c r="G116" i="3"/>
  <c r="F116" i="3"/>
  <c r="E116" i="3"/>
  <c r="D116" i="3"/>
  <c r="C116" i="3"/>
  <c r="B116" i="3"/>
  <c r="I114" i="3"/>
  <c r="H114" i="3"/>
  <c r="G114" i="3"/>
  <c r="F114" i="3"/>
  <c r="E114" i="3"/>
  <c r="D114" i="3"/>
  <c r="C114" i="3"/>
  <c r="B114" i="3"/>
  <c r="I113" i="3"/>
  <c r="H113" i="3"/>
  <c r="G113" i="3"/>
  <c r="F113" i="3"/>
  <c r="E113" i="3"/>
  <c r="D113" i="3"/>
  <c r="C113" i="3"/>
  <c r="B113" i="3"/>
  <c r="I112" i="3"/>
  <c r="H112" i="3"/>
  <c r="G112" i="3"/>
  <c r="F112" i="3"/>
  <c r="E112" i="3"/>
  <c r="D112" i="3"/>
  <c r="C112" i="3"/>
  <c r="B112" i="3"/>
  <c r="I110" i="3"/>
  <c r="H110" i="3"/>
  <c r="G110" i="3"/>
  <c r="F110" i="3"/>
  <c r="E110" i="3"/>
  <c r="D110" i="3"/>
  <c r="C110" i="3"/>
  <c r="B110" i="3"/>
  <c r="I90" i="3"/>
  <c r="I89" i="3"/>
  <c r="I88" i="3"/>
  <c r="I86" i="3"/>
  <c r="I82" i="3"/>
  <c r="I81" i="3"/>
  <c r="H94" i="3"/>
  <c r="H92" i="3"/>
  <c r="H90" i="3"/>
  <c r="H89" i="3"/>
  <c r="H86" i="3"/>
  <c r="H81" i="3"/>
  <c r="H80" i="3"/>
  <c r="G90" i="3"/>
  <c r="G89" i="3"/>
  <c r="G88" i="3"/>
  <c r="G86" i="3"/>
  <c r="G85" i="3"/>
  <c r="G84" i="3"/>
  <c r="G82" i="3"/>
  <c r="G81" i="3"/>
  <c r="F94" i="3"/>
  <c r="F93" i="3"/>
  <c r="F92" i="3"/>
  <c r="F90" i="3"/>
  <c r="F89" i="3"/>
  <c r="F86" i="3"/>
  <c r="F82" i="3"/>
  <c r="F81" i="3"/>
  <c r="E94" i="3"/>
  <c r="E89" i="3"/>
  <c r="E88" i="3"/>
  <c r="E86" i="3"/>
  <c r="E82" i="3"/>
  <c r="E81" i="3"/>
  <c r="D94" i="3"/>
  <c r="D92" i="3"/>
  <c r="D90" i="3"/>
  <c r="D89" i="3"/>
  <c r="D82" i="3"/>
  <c r="D81" i="3"/>
  <c r="D80" i="3"/>
  <c r="C94" i="3"/>
  <c r="C90" i="3"/>
  <c r="C88" i="3"/>
  <c r="C86" i="3"/>
  <c r="C85" i="3"/>
  <c r="C84" i="3"/>
  <c r="C82" i="3"/>
  <c r="B94" i="3"/>
  <c r="B93" i="3"/>
  <c r="B92" i="3"/>
  <c r="B90" i="3"/>
  <c r="B89" i="3"/>
  <c r="B86" i="3"/>
  <c r="B82" i="3"/>
  <c r="J82" i="3" s="1"/>
  <c r="B81" i="3"/>
  <c r="I94" i="3"/>
  <c r="G94" i="3"/>
  <c r="I93" i="3"/>
  <c r="H93" i="3"/>
  <c r="G93" i="3"/>
  <c r="E93" i="3"/>
  <c r="D93" i="3"/>
  <c r="D22" i="3" s="1"/>
  <c r="C93" i="3"/>
  <c r="I92" i="3"/>
  <c r="G92" i="3"/>
  <c r="E92" i="3"/>
  <c r="C92" i="3"/>
  <c r="I91" i="3"/>
  <c r="H91" i="3"/>
  <c r="G91" i="3"/>
  <c r="F91" i="3"/>
  <c r="E91" i="3"/>
  <c r="D91" i="3"/>
  <c r="C91" i="3"/>
  <c r="B91" i="3"/>
  <c r="E90" i="3"/>
  <c r="C89" i="3"/>
  <c r="H88" i="3"/>
  <c r="F88" i="3"/>
  <c r="D88" i="3"/>
  <c r="B88" i="3"/>
  <c r="I87" i="3"/>
  <c r="I16" i="3" s="1"/>
  <c r="H87" i="3"/>
  <c r="G87" i="3"/>
  <c r="F87" i="3"/>
  <c r="E87" i="3"/>
  <c r="D87" i="3"/>
  <c r="C87" i="3"/>
  <c r="B87" i="3"/>
  <c r="D86" i="3"/>
  <c r="I85" i="3"/>
  <c r="H85" i="3"/>
  <c r="F85" i="3"/>
  <c r="E85" i="3"/>
  <c r="D85" i="3"/>
  <c r="B85" i="3"/>
  <c r="I84" i="3"/>
  <c r="H84" i="3"/>
  <c r="F84" i="3"/>
  <c r="E84" i="3"/>
  <c r="D84" i="3"/>
  <c r="B84" i="3"/>
  <c r="I83" i="3"/>
  <c r="H83" i="3"/>
  <c r="G83" i="3"/>
  <c r="F83" i="3"/>
  <c r="E83" i="3"/>
  <c r="D83" i="3"/>
  <c r="C83" i="3"/>
  <c r="B83" i="3"/>
  <c r="H82" i="3"/>
  <c r="C81" i="3"/>
  <c r="I80" i="3"/>
  <c r="G80" i="3"/>
  <c r="F80" i="3"/>
  <c r="E80" i="3"/>
  <c r="C80" i="3"/>
  <c r="B80" i="3"/>
  <c r="I79" i="3"/>
  <c r="H79" i="3"/>
  <c r="G79" i="3"/>
  <c r="F79" i="3"/>
  <c r="E79" i="3"/>
  <c r="D79" i="3"/>
  <c r="C79" i="3"/>
  <c r="B79" i="3"/>
  <c r="J71" i="3"/>
  <c r="J70" i="3"/>
  <c r="J69" i="3"/>
  <c r="J68" i="3"/>
  <c r="J67" i="3"/>
  <c r="J66" i="3"/>
  <c r="J65" i="3"/>
  <c r="J64" i="3"/>
  <c r="I75" i="3"/>
  <c r="H75" i="3"/>
  <c r="G75" i="3"/>
  <c r="E75" i="3"/>
  <c r="D75" i="3"/>
  <c r="C75" i="3"/>
  <c r="I40" i="3"/>
  <c r="I39" i="3"/>
  <c r="I35" i="3"/>
  <c r="I33" i="3"/>
  <c r="I32" i="3"/>
  <c r="I31" i="3"/>
  <c r="H43" i="3"/>
  <c r="H23" i="3" s="1"/>
  <c r="H41" i="3"/>
  <c r="H40" i="3"/>
  <c r="H39" i="3"/>
  <c r="H19" i="3" s="1"/>
  <c r="H35" i="3"/>
  <c r="H15" i="3" s="1"/>
  <c r="H32" i="3"/>
  <c r="H31" i="3"/>
  <c r="H30" i="3"/>
  <c r="H29" i="3"/>
  <c r="G43" i="3"/>
  <c r="G23" i="3" s="1"/>
  <c r="G40" i="3"/>
  <c r="G39" i="3"/>
  <c r="G19" i="3" s="1"/>
  <c r="G38" i="3"/>
  <c r="G37" i="3"/>
  <c r="G35" i="3"/>
  <c r="G15" i="3" s="1"/>
  <c r="G34" i="3"/>
  <c r="G33" i="3"/>
  <c r="G32" i="3"/>
  <c r="G31" i="3"/>
  <c r="G29" i="3"/>
  <c r="F43" i="3"/>
  <c r="F42" i="3"/>
  <c r="F41" i="3"/>
  <c r="F40" i="3"/>
  <c r="F20" i="3" s="1"/>
  <c r="F39" i="3"/>
  <c r="F37" i="3"/>
  <c r="F35" i="3"/>
  <c r="F32" i="3"/>
  <c r="F31" i="3"/>
  <c r="E43" i="3"/>
  <c r="E40" i="3"/>
  <c r="E39" i="3"/>
  <c r="E19" i="3" s="1"/>
  <c r="E35" i="3"/>
  <c r="E32" i="3"/>
  <c r="E31" i="3"/>
  <c r="E11" i="3" s="1"/>
  <c r="D43" i="3"/>
  <c r="D23" i="3" s="1"/>
  <c r="D40" i="3"/>
  <c r="D35" i="3"/>
  <c r="D33" i="3"/>
  <c r="D32" i="3"/>
  <c r="D31" i="3"/>
  <c r="D30" i="3"/>
  <c r="D29" i="3"/>
  <c r="C43" i="3"/>
  <c r="C23" i="3" s="1"/>
  <c r="C41" i="3"/>
  <c r="C39" i="3"/>
  <c r="C38" i="3"/>
  <c r="C37" i="3"/>
  <c r="C35" i="3"/>
  <c r="C15" i="3" s="1"/>
  <c r="C34" i="3"/>
  <c r="C33" i="3"/>
  <c r="B43" i="3"/>
  <c r="B42" i="3"/>
  <c r="B41" i="3"/>
  <c r="B40" i="3"/>
  <c r="B39" i="3"/>
  <c r="J39" i="3" s="1"/>
  <c r="B35" i="3"/>
  <c r="B32" i="3"/>
  <c r="B31" i="3"/>
  <c r="B29" i="3"/>
  <c r="I43" i="3"/>
  <c r="I23" i="3" s="1"/>
  <c r="I42" i="3"/>
  <c r="H42" i="3"/>
  <c r="H22" i="3" s="1"/>
  <c r="G42" i="3"/>
  <c r="E42" i="3"/>
  <c r="D42" i="3"/>
  <c r="C42" i="3"/>
  <c r="C22" i="3" s="1"/>
  <c r="I41" i="3"/>
  <c r="G41" i="3"/>
  <c r="E41" i="3"/>
  <c r="D41" i="3"/>
  <c r="D21" i="3" s="1"/>
  <c r="C40" i="3"/>
  <c r="D39" i="3"/>
  <c r="D19" i="3" s="1"/>
  <c r="I38" i="3"/>
  <c r="H38" i="3"/>
  <c r="F38" i="3"/>
  <c r="E38" i="3"/>
  <c r="D38" i="3"/>
  <c r="B38" i="3"/>
  <c r="I37" i="3"/>
  <c r="H37" i="3"/>
  <c r="E37" i="3"/>
  <c r="D37" i="3"/>
  <c r="B37" i="3"/>
  <c r="I36" i="3"/>
  <c r="H36" i="3"/>
  <c r="G36" i="3"/>
  <c r="G16" i="3" s="1"/>
  <c r="F36" i="3"/>
  <c r="F16" i="3" s="1"/>
  <c r="E36" i="3"/>
  <c r="D36" i="3"/>
  <c r="C36" i="3"/>
  <c r="B36" i="3"/>
  <c r="J36" i="3" s="1"/>
  <c r="I34" i="3"/>
  <c r="I14" i="3" s="1"/>
  <c r="H34" i="3"/>
  <c r="F34" i="3"/>
  <c r="E34" i="3"/>
  <c r="E14" i="3" s="1"/>
  <c r="D34" i="3"/>
  <c r="B34" i="3"/>
  <c r="H33" i="3"/>
  <c r="F33" i="3"/>
  <c r="E33" i="3"/>
  <c r="B33" i="3"/>
  <c r="C32" i="3"/>
  <c r="C12" i="3" s="1"/>
  <c r="C31" i="3"/>
  <c r="C11" i="3" s="1"/>
  <c r="I30" i="3"/>
  <c r="G30" i="3"/>
  <c r="F30" i="3"/>
  <c r="E30" i="3"/>
  <c r="C30" i="3"/>
  <c r="B30" i="3"/>
  <c r="I29" i="3"/>
  <c r="F29" i="3"/>
  <c r="E29" i="3"/>
  <c r="C29" i="3"/>
  <c r="I28" i="3"/>
  <c r="H28" i="3"/>
  <c r="H8" i="3" s="1"/>
  <c r="G28" i="3"/>
  <c r="G8" i="3" s="1"/>
  <c r="F28" i="3"/>
  <c r="E28" i="3"/>
  <c r="D28" i="3"/>
  <c r="C28" i="3"/>
  <c r="B28" i="3"/>
  <c r="E22" i="3"/>
  <c r="C16" i="3"/>
  <c r="H14" i="3"/>
  <c r="H11" i="3"/>
  <c r="I121" i="2"/>
  <c r="I118" i="2"/>
  <c r="I117" i="2"/>
  <c r="I115" i="2"/>
  <c r="I114" i="2"/>
  <c r="I113" i="2"/>
  <c r="I111" i="2"/>
  <c r="I110" i="2"/>
  <c r="H125" i="2"/>
  <c r="H123" i="2"/>
  <c r="H122" i="2"/>
  <c r="H121" i="2"/>
  <c r="H119" i="2"/>
  <c r="H118" i="2"/>
  <c r="H117" i="2"/>
  <c r="H115" i="2"/>
  <c r="H113" i="2"/>
  <c r="H110" i="2"/>
  <c r="G125" i="2"/>
  <c r="G122" i="2"/>
  <c r="G121" i="2"/>
  <c r="G119" i="2"/>
  <c r="G118" i="2"/>
  <c r="G113" i="2"/>
  <c r="G110" i="2"/>
  <c r="F125" i="2"/>
  <c r="F122" i="2"/>
  <c r="F118" i="2"/>
  <c r="F117" i="2"/>
  <c r="F114" i="2"/>
  <c r="F113" i="2"/>
  <c r="F111" i="2"/>
  <c r="F110" i="2"/>
  <c r="E125" i="2"/>
  <c r="E123" i="2"/>
  <c r="E121" i="2"/>
  <c r="E118" i="2"/>
  <c r="E117" i="2"/>
  <c r="E115" i="2"/>
  <c r="E114" i="2"/>
  <c r="E113" i="2"/>
  <c r="E111" i="2"/>
  <c r="E110" i="2"/>
  <c r="D125" i="2"/>
  <c r="D123" i="2"/>
  <c r="D122" i="2"/>
  <c r="D121" i="2"/>
  <c r="D119" i="2"/>
  <c r="D118" i="2"/>
  <c r="D117" i="2"/>
  <c r="D114" i="2"/>
  <c r="D110" i="2"/>
  <c r="C121" i="2"/>
  <c r="C118" i="2"/>
  <c r="C16" i="2" s="1"/>
  <c r="C117" i="2"/>
  <c r="C115" i="2"/>
  <c r="C113" i="2"/>
  <c r="C110" i="2"/>
  <c r="B125" i="2"/>
  <c r="B122" i="2"/>
  <c r="B121" i="2"/>
  <c r="J121" i="2" s="1"/>
  <c r="B119" i="2"/>
  <c r="B118" i="2"/>
  <c r="B113" i="2"/>
  <c r="B110" i="2"/>
  <c r="I125" i="2"/>
  <c r="C125" i="2"/>
  <c r="I124" i="2"/>
  <c r="H124" i="2"/>
  <c r="G124" i="2"/>
  <c r="F124" i="2"/>
  <c r="E124" i="2"/>
  <c r="D124" i="2"/>
  <c r="C124" i="2"/>
  <c r="B124" i="2"/>
  <c r="I123" i="2"/>
  <c r="G123" i="2"/>
  <c r="F123" i="2"/>
  <c r="C123" i="2"/>
  <c r="B123" i="2"/>
  <c r="I122" i="2"/>
  <c r="E122" i="2"/>
  <c r="C122" i="2"/>
  <c r="F121" i="2"/>
  <c r="I120" i="2"/>
  <c r="H120" i="2"/>
  <c r="H18" i="2" s="1"/>
  <c r="G120" i="2"/>
  <c r="F120" i="2"/>
  <c r="E120" i="2"/>
  <c r="D120" i="2"/>
  <c r="C120" i="2"/>
  <c r="B120" i="2"/>
  <c r="I119" i="2"/>
  <c r="F119" i="2"/>
  <c r="E119" i="2"/>
  <c r="C119" i="2"/>
  <c r="G117" i="2"/>
  <c r="B117" i="2"/>
  <c r="I116" i="2"/>
  <c r="H116" i="2"/>
  <c r="G116" i="2"/>
  <c r="F116" i="2"/>
  <c r="E116" i="2"/>
  <c r="D116" i="2"/>
  <c r="C116" i="2"/>
  <c r="B116" i="2"/>
  <c r="J116" i="2" s="1"/>
  <c r="G115" i="2"/>
  <c r="F115" i="2"/>
  <c r="D115" i="2"/>
  <c r="B115" i="2"/>
  <c r="H114" i="2"/>
  <c r="G114" i="2"/>
  <c r="C114" i="2"/>
  <c r="B114" i="2"/>
  <c r="D113" i="2"/>
  <c r="I112" i="2"/>
  <c r="H112" i="2"/>
  <c r="G112" i="2"/>
  <c r="F112" i="2"/>
  <c r="E112" i="2"/>
  <c r="D112" i="2"/>
  <c r="C112" i="2"/>
  <c r="B112" i="2"/>
  <c r="H111" i="2"/>
  <c r="G111" i="2"/>
  <c r="D111" i="2"/>
  <c r="C111" i="2"/>
  <c r="B111" i="2"/>
  <c r="I92" i="2"/>
  <c r="I89" i="2"/>
  <c r="I88" i="2"/>
  <c r="I80" i="2"/>
  <c r="H92" i="2"/>
  <c r="H88" i="2"/>
  <c r="H17" i="2" s="1"/>
  <c r="H84" i="2"/>
  <c r="H81" i="2"/>
  <c r="H80" i="2"/>
  <c r="G93" i="2"/>
  <c r="G88" i="2"/>
  <c r="G86" i="2"/>
  <c r="G85" i="2"/>
  <c r="G84" i="2"/>
  <c r="G82" i="2"/>
  <c r="G81" i="2"/>
  <c r="G80" i="2"/>
  <c r="F94" i="2"/>
  <c r="F93" i="2"/>
  <c r="F92" i="2"/>
  <c r="F90" i="2"/>
  <c r="F89" i="2"/>
  <c r="F88" i="2"/>
  <c r="F84" i="2"/>
  <c r="F80" i="2"/>
  <c r="E88" i="2"/>
  <c r="E85" i="2"/>
  <c r="E80" i="2"/>
  <c r="D92" i="2"/>
  <c r="D89" i="2"/>
  <c r="D88" i="2"/>
  <c r="D80" i="2"/>
  <c r="C92" i="2"/>
  <c r="C86" i="2"/>
  <c r="C85" i="2"/>
  <c r="C84" i="2"/>
  <c r="C82" i="2"/>
  <c r="C81" i="2"/>
  <c r="C80" i="2"/>
  <c r="B94" i="2"/>
  <c r="B93" i="2"/>
  <c r="B92" i="2"/>
  <c r="B90" i="2"/>
  <c r="B89" i="2"/>
  <c r="B88" i="2"/>
  <c r="B84" i="2"/>
  <c r="B81" i="2"/>
  <c r="B80" i="2"/>
  <c r="I94" i="2"/>
  <c r="H94" i="2"/>
  <c r="G94" i="2"/>
  <c r="E94" i="2"/>
  <c r="D94" i="2"/>
  <c r="C94" i="2"/>
  <c r="I93" i="2"/>
  <c r="H93" i="2"/>
  <c r="E93" i="2"/>
  <c r="D93" i="2"/>
  <c r="D22" i="2" s="1"/>
  <c r="C93" i="2"/>
  <c r="G92" i="2"/>
  <c r="E92" i="2"/>
  <c r="I91" i="2"/>
  <c r="H91" i="2"/>
  <c r="G91" i="2"/>
  <c r="F91" i="2"/>
  <c r="E91" i="2"/>
  <c r="D91" i="2"/>
  <c r="C91" i="2"/>
  <c r="B91" i="2"/>
  <c r="I90" i="2"/>
  <c r="H90" i="2"/>
  <c r="G90" i="2"/>
  <c r="E90" i="2"/>
  <c r="D90" i="2"/>
  <c r="C90" i="2"/>
  <c r="H89" i="2"/>
  <c r="G89" i="2"/>
  <c r="E89" i="2"/>
  <c r="E18" i="2" s="1"/>
  <c r="C89" i="2"/>
  <c r="C88" i="2"/>
  <c r="I87" i="2"/>
  <c r="H87" i="2"/>
  <c r="G87" i="2"/>
  <c r="F87" i="2"/>
  <c r="E87" i="2"/>
  <c r="D87" i="2"/>
  <c r="C87" i="2"/>
  <c r="B87" i="2"/>
  <c r="I86" i="2"/>
  <c r="H86" i="2"/>
  <c r="F86" i="2"/>
  <c r="E86" i="2"/>
  <c r="D86" i="2"/>
  <c r="B86" i="2"/>
  <c r="I85" i="2"/>
  <c r="H85" i="2"/>
  <c r="F85" i="2"/>
  <c r="D85" i="2"/>
  <c r="D14" i="2" s="1"/>
  <c r="B85" i="2"/>
  <c r="I84" i="2"/>
  <c r="E84" i="2"/>
  <c r="D84" i="2"/>
  <c r="I83" i="2"/>
  <c r="H83" i="2"/>
  <c r="G83" i="2"/>
  <c r="F83" i="2"/>
  <c r="E83" i="2"/>
  <c r="D83" i="2"/>
  <c r="C83" i="2"/>
  <c r="B83" i="2"/>
  <c r="I82" i="2"/>
  <c r="H82" i="2"/>
  <c r="F82" i="2"/>
  <c r="E82" i="2"/>
  <c r="D82" i="2"/>
  <c r="B82" i="2"/>
  <c r="I81" i="2"/>
  <c r="F81" i="2"/>
  <c r="F10" i="2" s="1"/>
  <c r="E81" i="2"/>
  <c r="D81" i="2"/>
  <c r="I79" i="2"/>
  <c r="H79" i="2"/>
  <c r="G79" i="2"/>
  <c r="F79" i="2"/>
  <c r="E79" i="2"/>
  <c r="D79" i="2"/>
  <c r="C79" i="2"/>
  <c r="B79" i="2"/>
  <c r="J62" i="2"/>
  <c r="J61" i="2"/>
  <c r="J60" i="2"/>
  <c r="H75" i="2"/>
  <c r="G75" i="2"/>
  <c r="F75" i="2"/>
  <c r="E75" i="2"/>
  <c r="D75" i="2"/>
  <c r="C75" i="2"/>
  <c r="B75" i="2"/>
  <c r="I39" i="2"/>
  <c r="I37" i="2"/>
  <c r="I36" i="2"/>
  <c r="I35" i="2"/>
  <c r="I15" i="2" s="1"/>
  <c r="I33" i="2"/>
  <c r="I13" i="2" s="1"/>
  <c r="I32" i="2"/>
  <c r="I31" i="2"/>
  <c r="I28" i="2"/>
  <c r="H43" i="2"/>
  <c r="H41" i="2"/>
  <c r="H40" i="2"/>
  <c r="H39" i="2"/>
  <c r="H19" i="2" s="1"/>
  <c r="H36" i="2"/>
  <c r="H35" i="2"/>
  <c r="H32" i="2"/>
  <c r="H31" i="2"/>
  <c r="G43" i="2"/>
  <c r="G40" i="2"/>
  <c r="G39" i="2"/>
  <c r="G35" i="2"/>
  <c r="G15" i="2" s="1"/>
  <c r="G31" i="2"/>
  <c r="F43" i="2"/>
  <c r="F39" i="2"/>
  <c r="F19" i="2" s="1"/>
  <c r="F31" i="2"/>
  <c r="F29" i="2"/>
  <c r="F28" i="2"/>
  <c r="E39" i="2"/>
  <c r="E37" i="2"/>
  <c r="E36" i="2"/>
  <c r="E35" i="2"/>
  <c r="E33" i="2"/>
  <c r="E13" i="2" s="1"/>
  <c r="E32" i="2"/>
  <c r="E12" i="2" s="1"/>
  <c r="E31" i="2"/>
  <c r="E28" i="2"/>
  <c r="D43" i="2"/>
  <c r="D41" i="2"/>
  <c r="D21" i="2" s="1"/>
  <c r="D40" i="2"/>
  <c r="D39" i="2"/>
  <c r="D36" i="2"/>
  <c r="D35" i="2"/>
  <c r="D32" i="2"/>
  <c r="D31" i="2"/>
  <c r="D11" i="2" s="1"/>
  <c r="C43" i="2"/>
  <c r="C40" i="2"/>
  <c r="C20" i="2" s="1"/>
  <c r="C35" i="2"/>
  <c r="C31" i="2"/>
  <c r="B43" i="2"/>
  <c r="B39" i="2"/>
  <c r="B31" i="2"/>
  <c r="B29" i="2"/>
  <c r="B28" i="2"/>
  <c r="I43" i="2"/>
  <c r="I23" i="2" s="1"/>
  <c r="E43" i="2"/>
  <c r="I42" i="2"/>
  <c r="I22" i="2" s="1"/>
  <c r="H42" i="2"/>
  <c r="G42" i="2"/>
  <c r="F42" i="2"/>
  <c r="E42" i="2"/>
  <c r="D42" i="2"/>
  <c r="C42" i="2"/>
  <c r="B42" i="2"/>
  <c r="I41" i="2"/>
  <c r="G41" i="2"/>
  <c r="F41" i="2"/>
  <c r="E41" i="2"/>
  <c r="E21" i="2" s="1"/>
  <c r="C41" i="2"/>
  <c r="B41" i="2"/>
  <c r="B21" i="2" s="1"/>
  <c r="I40" i="2"/>
  <c r="I20" i="2" s="1"/>
  <c r="F40" i="2"/>
  <c r="F20" i="2" s="1"/>
  <c r="E40" i="2"/>
  <c r="B40" i="2"/>
  <c r="C39" i="2"/>
  <c r="I38" i="2"/>
  <c r="H38" i="2"/>
  <c r="G38" i="2"/>
  <c r="F38" i="2"/>
  <c r="F18" i="2" s="1"/>
  <c r="E38" i="2"/>
  <c r="D38" i="2"/>
  <c r="C38" i="2"/>
  <c r="C18" i="2" s="1"/>
  <c r="B38" i="2"/>
  <c r="J38" i="2" s="1"/>
  <c r="H37" i="2"/>
  <c r="G37" i="2"/>
  <c r="F37" i="2"/>
  <c r="D37" i="2"/>
  <c r="C37" i="2"/>
  <c r="B37" i="2"/>
  <c r="G36" i="2"/>
  <c r="F36" i="2"/>
  <c r="C36" i="2"/>
  <c r="B36" i="2"/>
  <c r="F35" i="2"/>
  <c r="B35" i="2"/>
  <c r="I34" i="2"/>
  <c r="I14" i="2" s="1"/>
  <c r="H34" i="2"/>
  <c r="G34" i="2"/>
  <c r="G14" i="2" s="1"/>
  <c r="F34" i="2"/>
  <c r="E34" i="2"/>
  <c r="D34" i="2"/>
  <c r="C34" i="2"/>
  <c r="B34" i="2"/>
  <c r="B14" i="2" s="1"/>
  <c r="H33" i="2"/>
  <c r="H13" i="2" s="1"/>
  <c r="G33" i="2"/>
  <c r="F33" i="2"/>
  <c r="D33" i="2"/>
  <c r="C33" i="2"/>
  <c r="B33" i="2"/>
  <c r="G32" i="2"/>
  <c r="F32" i="2"/>
  <c r="F12" i="2" s="1"/>
  <c r="C32" i="2"/>
  <c r="C12" i="2" s="1"/>
  <c r="B32" i="2"/>
  <c r="I30" i="2"/>
  <c r="H30" i="2"/>
  <c r="G30" i="2"/>
  <c r="G10" i="2" s="1"/>
  <c r="F30" i="2"/>
  <c r="E30" i="2"/>
  <c r="D30" i="2"/>
  <c r="C30" i="2"/>
  <c r="B30" i="2"/>
  <c r="I29" i="2"/>
  <c r="H29" i="2"/>
  <c r="G29" i="2"/>
  <c r="E29" i="2"/>
  <c r="D29" i="2"/>
  <c r="C29" i="2"/>
  <c r="H28" i="2"/>
  <c r="G28" i="2"/>
  <c r="D28" i="2"/>
  <c r="C28" i="2"/>
  <c r="B22" i="2"/>
  <c r="G18" i="2"/>
  <c r="C14" i="2"/>
  <c r="J84" i="2" l="1"/>
  <c r="G22" i="2"/>
  <c r="F21" i="2"/>
  <c r="C23" i="2"/>
  <c r="I11" i="2"/>
  <c r="C21" i="2"/>
  <c r="G11" i="3"/>
  <c r="J93" i="3"/>
  <c r="C13" i="3"/>
  <c r="G13" i="3"/>
  <c r="I13" i="3"/>
  <c r="B12" i="2"/>
  <c r="E20" i="2"/>
  <c r="J29" i="2"/>
  <c r="D19" i="2"/>
  <c r="H21" i="2"/>
  <c r="I12" i="2"/>
  <c r="G21" i="2"/>
  <c r="H10" i="2"/>
  <c r="I9" i="2"/>
  <c r="G12" i="2"/>
  <c r="J113" i="2"/>
  <c r="J122" i="2"/>
  <c r="C13" i="2"/>
  <c r="G20" i="2"/>
  <c r="J30" i="3"/>
  <c r="C19" i="3"/>
  <c r="D15" i="3"/>
  <c r="G12" i="3"/>
  <c r="C10" i="3"/>
  <c r="G14" i="3"/>
  <c r="C17" i="3"/>
  <c r="E17" i="3"/>
  <c r="G17" i="3"/>
  <c r="H17" i="3"/>
  <c r="D13" i="2"/>
  <c r="J119" i="2"/>
  <c r="D15" i="2"/>
  <c r="C10" i="2"/>
  <c r="D20" i="2"/>
  <c r="E11" i="2"/>
  <c r="H23" i="2"/>
  <c r="E10" i="2"/>
  <c r="C22" i="2"/>
  <c r="B10" i="2"/>
  <c r="C9" i="2"/>
  <c r="D17" i="2"/>
  <c r="J125" i="2"/>
  <c r="D11" i="3"/>
  <c r="F19" i="3"/>
  <c r="I15" i="3"/>
  <c r="E8" i="3"/>
  <c r="C21" i="3"/>
  <c r="E21" i="3"/>
  <c r="F21" i="3"/>
  <c r="G21" i="3"/>
  <c r="J43" i="2"/>
  <c r="B23" i="2"/>
  <c r="C15" i="2"/>
  <c r="F23" i="2"/>
  <c r="C11" i="2"/>
  <c r="G23" i="2"/>
  <c r="H15" i="2"/>
  <c r="F15" i="2"/>
  <c r="D12" i="2"/>
  <c r="I44" i="2"/>
  <c r="F15" i="3"/>
  <c r="G44" i="2"/>
  <c r="J33" i="2"/>
  <c r="J35" i="2"/>
  <c r="J37" i="2"/>
  <c r="I21" i="2"/>
  <c r="G19" i="2"/>
  <c r="H11" i="2"/>
  <c r="F14" i="2"/>
  <c r="J114" i="2"/>
  <c r="J34" i="3"/>
  <c r="J43" i="3"/>
  <c r="B23" i="3"/>
  <c r="J94" i="3"/>
  <c r="F23" i="3"/>
  <c r="J123" i="3"/>
  <c r="C19" i="2"/>
  <c r="I19" i="2"/>
  <c r="J117" i="2"/>
  <c r="I18" i="2"/>
  <c r="J37" i="3"/>
  <c r="J35" i="3"/>
  <c r="B15" i="3"/>
  <c r="J90" i="3"/>
  <c r="C126" i="3"/>
  <c r="D126" i="3"/>
  <c r="B15" i="2"/>
  <c r="H44" i="2"/>
  <c r="J41" i="2"/>
  <c r="J85" i="2"/>
  <c r="J87" i="2"/>
  <c r="J92" i="2"/>
  <c r="F9" i="2"/>
  <c r="G9" i="2"/>
  <c r="H9" i="2"/>
  <c r="I17" i="2"/>
  <c r="G16" i="2"/>
  <c r="H8" i="2"/>
  <c r="I16" i="2"/>
  <c r="E13" i="3"/>
  <c r="D14" i="3"/>
  <c r="J63" i="3"/>
  <c r="C44" i="2"/>
  <c r="F11" i="2"/>
  <c r="H20" i="2"/>
  <c r="D23" i="2"/>
  <c r="D16" i="3"/>
  <c r="J115" i="3"/>
  <c r="D10" i="2"/>
  <c r="E95" i="2"/>
  <c r="J82" i="2"/>
  <c r="H12" i="2"/>
  <c r="E15" i="2"/>
  <c r="C17" i="2"/>
  <c r="D9" i="2"/>
  <c r="G13" i="2"/>
  <c r="F13" i="2"/>
  <c r="J120" i="2"/>
  <c r="J123" i="2"/>
  <c r="E8" i="2"/>
  <c r="G8" i="2"/>
  <c r="H14" i="2"/>
  <c r="F95" i="2"/>
  <c r="B18" i="2"/>
  <c r="F22" i="2"/>
  <c r="J112" i="2"/>
  <c r="J115" i="2"/>
  <c r="B16" i="3"/>
  <c r="C9" i="3"/>
  <c r="F13" i="3"/>
  <c r="J29" i="3"/>
  <c r="D13" i="3"/>
  <c r="J85" i="3"/>
  <c r="J34" i="2"/>
  <c r="J14" i="2" s="1"/>
  <c r="J36" i="2"/>
  <c r="E19" i="2"/>
  <c r="G11" i="2"/>
  <c r="E23" i="2"/>
  <c r="J31" i="3"/>
  <c r="F11" i="3"/>
  <c r="J86" i="3"/>
  <c r="F126" i="3"/>
  <c r="I17" i="3"/>
  <c r="B20" i="2"/>
  <c r="J42" i="2"/>
  <c r="F17" i="2"/>
  <c r="G17" i="2"/>
  <c r="C8" i="2"/>
  <c r="E16" i="2"/>
  <c r="H16" i="2"/>
  <c r="I8" i="2"/>
  <c r="D18" i="2"/>
  <c r="J63" i="2"/>
  <c r="J64" i="2"/>
  <c r="J65" i="2"/>
  <c r="J66" i="2"/>
  <c r="J67" i="2"/>
  <c r="J68" i="2"/>
  <c r="J69" i="2"/>
  <c r="J70" i="2"/>
  <c r="J71" i="2"/>
  <c r="J72" i="2"/>
  <c r="J73" i="2"/>
  <c r="J74" i="2"/>
  <c r="J93" i="2"/>
  <c r="E22" i="2"/>
  <c r="B13" i="2"/>
  <c r="J30" i="2"/>
  <c r="H22" i="2"/>
  <c r="C95" i="2"/>
  <c r="J83" i="2"/>
  <c r="J86" i="2"/>
  <c r="J90" i="2"/>
  <c r="J94" i="2"/>
  <c r="J23" i="2" s="1"/>
  <c r="J124" i="2"/>
  <c r="B14" i="3"/>
  <c r="C44" i="3"/>
  <c r="C8" i="3"/>
  <c r="I21" i="3"/>
  <c r="I44" i="3"/>
  <c r="I8" i="3"/>
  <c r="B13" i="3"/>
  <c r="H16" i="3"/>
  <c r="J38" i="3"/>
  <c r="C20" i="3"/>
  <c r="I22" i="3"/>
  <c r="B21" i="3"/>
  <c r="J72" i="3"/>
  <c r="J73" i="3"/>
  <c r="J74" i="3"/>
  <c r="F95" i="3"/>
  <c r="J80" i="3"/>
  <c r="J112" i="3"/>
  <c r="J113" i="3"/>
  <c r="J114" i="3"/>
  <c r="J116" i="3"/>
  <c r="F14" i="3"/>
  <c r="J117" i="3"/>
  <c r="J118" i="3"/>
  <c r="I19" i="3"/>
  <c r="E23" i="3"/>
  <c r="I75" i="2"/>
  <c r="J91" i="2"/>
  <c r="I10" i="2"/>
  <c r="E14" i="2"/>
  <c r="F8" i="3"/>
  <c r="B8" i="3"/>
  <c r="J42" i="3"/>
  <c r="B22" i="3"/>
  <c r="C14" i="3"/>
  <c r="C95" i="3"/>
  <c r="J83" i="3"/>
  <c r="J84" i="3"/>
  <c r="H13" i="3"/>
  <c r="J87" i="3"/>
  <c r="J16" i="3" s="1"/>
  <c r="J88" i="3"/>
  <c r="C18" i="3"/>
  <c r="G22" i="3"/>
  <c r="J92" i="3"/>
  <c r="H21" i="3"/>
  <c r="D44" i="3"/>
  <c r="H44" i="3"/>
  <c r="D12" i="3"/>
  <c r="D20" i="3"/>
  <c r="E12" i="3"/>
  <c r="E20" i="3"/>
  <c r="F12" i="3"/>
  <c r="G20" i="3"/>
  <c r="H12" i="3"/>
  <c r="H20" i="3"/>
  <c r="I12" i="3"/>
  <c r="I20" i="3"/>
  <c r="B75" i="3"/>
  <c r="F75" i="3"/>
  <c r="J60" i="3"/>
  <c r="J61" i="3"/>
  <c r="J62" i="3"/>
  <c r="H95" i="3"/>
  <c r="J91" i="3"/>
  <c r="J110" i="3"/>
  <c r="I11" i="3"/>
  <c r="E15" i="3"/>
  <c r="E16" i="3"/>
  <c r="J81" i="3"/>
  <c r="D10" i="3"/>
  <c r="D18" i="3"/>
  <c r="F10" i="3"/>
  <c r="F18" i="3"/>
  <c r="G10" i="3"/>
  <c r="G18" i="3"/>
  <c r="H10" i="3"/>
  <c r="H18" i="3"/>
  <c r="I10" i="3"/>
  <c r="I18" i="3"/>
  <c r="J120" i="3"/>
  <c r="J121" i="3"/>
  <c r="J122" i="3"/>
  <c r="J124" i="3"/>
  <c r="F22" i="3"/>
  <c r="J125" i="3"/>
  <c r="G95" i="3"/>
  <c r="J111" i="3"/>
  <c r="B126" i="3"/>
  <c r="B9" i="3"/>
  <c r="J119" i="3"/>
  <c r="J17" i="3" s="1"/>
  <c r="B17" i="3"/>
  <c r="E9" i="3"/>
  <c r="E126" i="3"/>
  <c r="G9" i="3"/>
  <c r="G126" i="3"/>
  <c r="H126" i="3"/>
  <c r="H9" i="3"/>
  <c r="I126" i="3"/>
  <c r="I9" i="3"/>
  <c r="I24" i="3" s="1"/>
  <c r="E44" i="3"/>
  <c r="E10" i="3"/>
  <c r="I95" i="3"/>
  <c r="F44" i="3"/>
  <c r="F9" i="3"/>
  <c r="E18" i="3"/>
  <c r="B95" i="3"/>
  <c r="F17" i="3"/>
  <c r="J32" i="3"/>
  <c r="B12" i="3"/>
  <c r="J40" i="3"/>
  <c r="B20" i="3"/>
  <c r="D95" i="3"/>
  <c r="D9" i="3"/>
  <c r="D17" i="3"/>
  <c r="B44" i="3"/>
  <c r="J89" i="3"/>
  <c r="J18" i="3" s="1"/>
  <c r="B18" i="3"/>
  <c r="J41" i="3"/>
  <c r="J21" i="3" s="1"/>
  <c r="J28" i="3"/>
  <c r="G44" i="3"/>
  <c r="D8" i="3"/>
  <c r="B10" i="3"/>
  <c r="J59" i="3"/>
  <c r="E95" i="3"/>
  <c r="B11" i="3"/>
  <c r="B19" i="3"/>
  <c r="J79" i="3"/>
  <c r="J33" i="3"/>
  <c r="B44" i="2"/>
  <c r="G95" i="2"/>
  <c r="D126" i="2"/>
  <c r="J13" i="2"/>
  <c r="H95" i="2"/>
  <c r="E126" i="2"/>
  <c r="I95" i="2"/>
  <c r="F126" i="2"/>
  <c r="D44" i="2"/>
  <c r="E44" i="2"/>
  <c r="E9" i="2"/>
  <c r="E24" i="2" s="1"/>
  <c r="B95" i="2"/>
  <c r="G126" i="2"/>
  <c r="F8" i="2"/>
  <c r="E17" i="2"/>
  <c r="H126" i="2"/>
  <c r="J118" i="2"/>
  <c r="B16" i="2"/>
  <c r="F16" i="2"/>
  <c r="J31" i="2"/>
  <c r="B11" i="2"/>
  <c r="D8" i="2"/>
  <c r="C24" i="2"/>
  <c r="I126" i="2"/>
  <c r="J110" i="2"/>
  <c r="B8" i="2"/>
  <c r="H24" i="2"/>
  <c r="J39" i="2"/>
  <c r="B19" i="2"/>
  <c r="D16" i="2"/>
  <c r="J80" i="2"/>
  <c r="J9" i="2" s="1"/>
  <c r="B9" i="2"/>
  <c r="J88" i="2"/>
  <c r="B17" i="2"/>
  <c r="B126" i="2"/>
  <c r="J89" i="2"/>
  <c r="D95" i="2"/>
  <c r="J40" i="2"/>
  <c r="J32" i="2"/>
  <c r="J12" i="2" s="1"/>
  <c r="C126" i="2"/>
  <c r="J28" i="2"/>
  <c r="F44" i="2"/>
  <c r="J81" i="2"/>
  <c r="J10" i="2" s="1"/>
  <c r="J111" i="2"/>
  <c r="J59" i="2"/>
  <c r="J79" i="2"/>
  <c r="J10" i="3" l="1"/>
  <c r="G24" i="2"/>
  <c r="J21" i="2"/>
  <c r="J19" i="3"/>
  <c r="J23" i="3"/>
  <c r="J15" i="2"/>
  <c r="C24" i="3"/>
  <c r="G24" i="3"/>
  <c r="J18" i="2"/>
  <c r="J19" i="2"/>
  <c r="F24" i="3"/>
  <c r="J22" i="2"/>
  <c r="I24" i="2"/>
  <c r="J11" i="3"/>
  <c r="J9" i="3"/>
  <c r="J20" i="2"/>
  <c r="J17" i="2"/>
  <c r="J16" i="2"/>
  <c r="J13" i="3"/>
  <c r="H24" i="3"/>
  <c r="B24" i="3"/>
  <c r="J15" i="3"/>
  <c r="J14" i="3"/>
  <c r="J12" i="3"/>
  <c r="J75" i="2"/>
  <c r="J11" i="2"/>
  <c r="J95" i="3"/>
  <c r="J75" i="3"/>
  <c r="J20" i="3"/>
  <c r="E24" i="3"/>
  <c r="J22" i="3"/>
  <c r="D24" i="3"/>
  <c r="J126" i="3"/>
  <c r="J44" i="3"/>
  <c r="J8" i="3"/>
  <c r="J126" i="2"/>
  <c r="B24" i="2"/>
  <c r="J44" i="2"/>
  <c r="J8" i="2"/>
  <c r="J95" i="2"/>
  <c r="D24" i="2"/>
  <c r="F24" i="2"/>
  <c r="J24" i="2" l="1"/>
  <c r="J24" i="3"/>
</calcChain>
</file>

<file path=xl/sharedStrings.xml><?xml version="1.0" encoding="utf-8"?>
<sst xmlns="http://schemas.openxmlformats.org/spreadsheetml/2006/main" count="1732" uniqueCount="41">
  <si>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</si>
  <si>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</si>
  <si>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</si>
  <si>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</si>
  <si>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</si>
  <si>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</si>
  <si>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</si>
  <si>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</si>
  <si>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</si>
  <si>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</si>
  <si>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</si>
  <si>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</si>
  <si>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</si>
  <si>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</si>
  <si>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</si>
  <si>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</si>
  <si>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</si>
  <si>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</si>
  <si>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</si>
  <si>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</si>
  <si>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</si>
  <si>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</si>
  <si>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</si>
  <si>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</si>
  <si>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</si>
  <si>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</si>
  <si>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</si>
  <si>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</si>
  <si>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</si>
  <si>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</si>
  <si>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</si>
  <si>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</si>
  <si>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</si>
  <si>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</si>
  <si>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</si>
  <si>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</si>
  <si>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</si>
  <si>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Brønnøysund - Mo i Rana</t>
  </si>
  <si>
    <t>IWRAP job name:</t>
  </si>
  <si>
    <t>Alstahaugfjorden_Valløya_pakke1_og_pakke2_A1_2017</t>
  </si>
  <si>
    <t>Alstahaugfjorden_Valløya_A0_2017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</si>
</sst>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Alignment="1">
      <alignment horizontal="left"/>
    </xf>
    <xf numFmtId="1" fontId="3" fillId="4" borderId="0" xfId="0" applyNumberFormat="1" applyFont="1" applyFill="1" applyAlignment="1">
      <alignment horizontal="left"/>
    </xf>
    <xf numFmtId="11" fontId="4" fillId="2" borderId="0" xfId="0" applyNumberFormat="1" applyFont="1" applyFill="1"/>
    <xf numFmtId="11" fontId="4" fillId="2" borderId="0" xfId="0" applyNumberFormat="1" applyFont="1" applyFill="1" applyAlignment="1">
      <alignment wrapText="1"/>
    </xf>
    <xf numFmtId="11" fontId="1" fillId="2" borderId="0" xfId="0" applyNumberFormat="1" applyFont="1" applyFill="1"/>
    <xf numFmtId="11" fontId="1" fillId="2" borderId="0" xfId="0" quotePrefix="1" applyNumberFormat="1" applyFont="1" applyFill="1" applyAlignment="1">
      <alignment horizontal="right"/>
    </xf>
    <xf numFmtId="11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164" fontId="0" fillId="4" borderId="0" xfId="0" applyNumberFormat="1" applyFill="1"/>
    <xf numFmtId="164" fontId="1" fillId="4" borderId="0" xfId="0" applyNumberFormat="1" applyFont="1" applyFill="1"/>
    <xf numFmtId="0" fontId="1" fillId="2" borderId="0" xfId="0" applyFont="1" applyFill="1"/>
    <xf numFmtId="11" fontId="1" fillId="2" borderId="0" xfId="0" applyNumberFormat="1" applyFont="1" applyFill="1" applyAlignment="1">
      <alignment wrapText="1"/>
    </xf>
    <xf numFmtId="11" fontId="1" fillId="2" borderId="0" xfId="0" quotePrefix="1" applyNumberFormat="1" applyFont="1" applyFill="1" applyAlignment="1">
      <alignment horizontal="right" wrapText="1"/>
    </xf>
    <xf numFmtId="11" fontId="1" fillId="2" borderId="0" xfId="0" applyNumberFormat="1" applyFont="1" applyFill="1" applyAlignment="1">
      <alignment horizontal="right" wrapText="1"/>
    </xf>
    <xf numFmtId="164" fontId="0" fillId="2" borderId="0" xfId="0" applyNumberFormat="1" applyFill="1"/>
    <xf numFmtId="0" fontId="5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ill="1"/>
    <xf numFmtId="164" fontId="0" fillId="5" borderId="0" xfId="0" applyNumberFormat="1" applyFill="1" applyAlignment="1">
      <alignment horizontal="right"/>
    </xf>
    <xf numFmtId="11" fontId="1" fillId="2" borderId="0" xfId="0" applyNumberFormat="1" applyFont="1" applyFill="1" applyAlignment="1">
      <alignment horizontal="center" wrapText="1"/>
    </xf>
    <xf numFmtId="0" fontId="6" fillId="2" borderId="0" xfId="0" applyFont="1" applyFill="1"/>
    <xf numFmtId="11" fontId="4" fillId="2" borderId="0" xfId="0" applyNumberFormat="1" applyFont="1" applyFill="1" applyAlignment="1">
      <alignment horizontal="center" wrapText="1"/>
    </xf>
    <xf numFmtId="11" fontId="2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Fill="1" applyBorder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horizontal="left" vertical="top"/>
    </xf>
    <xf numFmtId="164" fontId="0" fillId="2" borderId="6" xfId="0" applyNumberForma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/>
    <xf numFmtId="164" fontId="7" fillId="4" borderId="0" xfId="0" applyNumberFormat="1" applyFont="1" applyFill="1"/>
    <xf numFmtId="11" fontId="1" fillId="2" borderId="0" xfId="0" applyNumberFormat="1" applyFont="1" applyFill="1" applyAlignment="1">
      <alignment horizontal="center"/>
    </xf>
    <xf numFmtId="11" fontId="0" fillId="2" borderId="9" xfId="0" applyNumberFormat="1" applyFill="1" applyBorder="1" applyAlignment="1">
      <alignment horizontal="left"/>
    </xf>
    <xf numFmtId="11" fontId="3" fillId="4" borderId="0" xfId="0" applyNumberFormat="1" applyFont="1" applyFill="1"/>
    <xf numFmtId="1" fontId="3" fillId="4" borderId="0" xfId="0" applyNumberFormat="1" applyFont="1" applyFill="1"/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9252-9BCB-447B-8120-9F6E0C5F6133}">
  <sheetPr>
    <tabColor theme="0" tint="-0.499984740745262"/>
  </sheetPr>
  <dimension ref="A1:EX289"/>
  <sheetViews>
    <sheetView zoomScale="85" zoomScaleNormal="85" workbookViewId="0">
      <selection activeCell="B3" sqref="B3"/>
    </sheetView>
  </sheetViews>
  <sheetFormatPr baseColWidth="10" defaultColWidth="9.08984375" defaultRowHeight="14.5" x14ac:dyDescent="0.35"/>
  <cols>
    <col min="1" max="1" width="27.54296875" style="2" customWidth="1"/>
    <col min="2" max="2" width="17.453125" style="2" customWidth="1"/>
    <col min="3" max="3" width="24" style="2" customWidth="1"/>
    <col min="4" max="4" width="13.6328125" style="2" bestFit="1" customWidth="1"/>
    <col min="5" max="5" width="12.453125" style="2" customWidth="1"/>
    <col min="6" max="6" width="20.6328125" style="2" customWidth="1"/>
    <col min="7" max="7" width="15" style="2" customWidth="1"/>
    <col min="8" max="8" width="13.6328125" style="2" customWidth="1"/>
    <col min="9" max="9" width="20.453125" style="2" customWidth="1"/>
    <col min="10" max="10" width="14.36328125" style="2" customWidth="1"/>
    <col min="11" max="11" width="20" style="2" customWidth="1"/>
    <col min="12" max="12" width="21.36328125" style="2" customWidth="1"/>
    <col min="13" max="13" width="12.36328125" style="2" customWidth="1"/>
    <col min="14" max="14" width="13.54296875" style="2" customWidth="1"/>
    <col min="15" max="15" width="19.36328125" style="2" customWidth="1"/>
    <col min="16" max="16" width="15.6328125" style="2" customWidth="1"/>
    <col min="17" max="17" width="16.54296875" style="2" customWidth="1"/>
    <col min="18" max="148" width="11.6328125" style="2" customWidth="1"/>
    <col min="149" max="149" width="31.6328125" style="2" customWidth="1"/>
    <col min="150" max="16384" width="9.08984375" style="2"/>
  </cols>
  <sheetData>
    <row r="1" spans="1:15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5">
      <c r="A3" s="3" t="s">
        <v>38</v>
      </c>
      <c r="B3" s="4" t="s">
        <v>40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5">
      <c r="A4" s="3" t="s">
        <v>35</v>
      </c>
      <c r="B4" s="5"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6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x14ac:dyDescent="0.35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  <row r="8" spans="1:154" x14ac:dyDescent="0.35">
      <c r="A8" s="1" t="s">
        <v>11</v>
      </c>
      <c r="B8" s="12">
        <f t="shared" ref="B8:J23" si="0">B28+B79+B110</f>
        <v>1.065747803747E-4</v>
      </c>
      <c r="C8" s="12">
        <f t="shared" si="0"/>
        <v>7.6438099342410009E-4</v>
      </c>
      <c r="D8" s="12">
        <f t="shared" si="0"/>
        <v>2.2771217520000002E-4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3">
        <f t="shared" si="0"/>
        <v>1.0986679489987999E-3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35">
      <c r="A9" s="1" t="s">
        <v>12</v>
      </c>
      <c r="B9" s="12">
        <f t="shared" si="0"/>
        <v>0</v>
      </c>
      <c r="C9" s="12">
        <f t="shared" si="0"/>
        <v>4.6524434849999998E-4</v>
      </c>
      <c r="D9" s="12">
        <f t="shared" si="0"/>
        <v>5.9004137460000002E-4</v>
      </c>
      <c r="E9" s="12">
        <f t="shared" si="0"/>
        <v>6.9378824460000012E-5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3">
        <f t="shared" si="0"/>
        <v>1.12466454756E-3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3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3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35">
      <c r="A11" s="1" t="s">
        <v>14</v>
      </c>
      <c r="B11" s="12">
        <f t="shared" si="0"/>
        <v>0</v>
      </c>
      <c r="C11" s="12">
        <f t="shared" si="0"/>
        <v>7.9712148049999992E-5</v>
      </c>
      <c r="D11" s="12">
        <f t="shared" si="0"/>
        <v>0</v>
      </c>
      <c r="E11" s="12">
        <f t="shared" si="0"/>
        <v>2.2701385580000002E-4</v>
      </c>
      <c r="F11" s="12">
        <f t="shared" si="0"/>
        <v>1.5745014528E-4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13">
        <f t="shared" si="0"/>
        <v>4.6417614912999997E-4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35">
      <c r="A12" s="1" t="s">
        <v>15</v>
      </c>
      <c r="B12" s="12">
        <f t="shared" si="0"/>
        <v>8.619902875E-5</v>
      </c>
      <c r="C12" s="12">
        <f t="shared" si="0"/>
        <v>9.2726276106549991E-3</v>
      </c>
      <c r="D12" s="12">
        <f t="shared" si="0"/>
        <v>1.0579978051544E-2</v>
      </c>
      <c r="E12" s="12">
        <f t="shared" si="0"/>
        <v>7.2818090380000005E-4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13">
        <f t="shared" si="0"/>
        <v>2.0666985594748999E-2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3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2.5133038189999998E-4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13">
        <f t="shared" si="0"/>
        <v>2.5133038189999998E-4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35">
      <c r="A14" s="1" t="s">
        <v>17</v>
      </c>
      <c r="B14" s="12">
        <f t="shared" si="0"/>
        <v>1.3970191588300001E-3</v>
      </c>
      <c r="C14" s="12">
        <f t="shared" si="0"/>
        <v>7.3902920819942999E-5</v>
      </c>
      <c r="D14" s="12">
        <f t="shared" si="0"/>
        <v>3.9463406439999997E-4</v>
      </c>
      <c r="E14" s="12">
        <f t="shared" si="0"/>
        <v>4.1980147360000001E-4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13">
        <f t="shared" si="0"/>
        <v>2.2853576176499425E-3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35">
      <c r="A15" s="1" t="s">
        <v>18</v>
      </c>
      <c r="B15" s="12">
        <f t="shared" si="0"/>
        <v>1.344393493E-6</v>
      </c>
      <c r="C15" s="12">
        <f t="shared" si="0"/>
        <v>5.6640033271470004E-3</v>
      </c>
      <c r="D15" s="12">
        <f t="shared" si="0"/>
        <v>9.2095254921934003E-2</v>
      </c>
      <c r="E15" s="12">
        <f t="shared" si="0"/>
        <v>3.4050293760000002E-3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13">
        <f t="shared" si="0"/>
        <v>0.10116563201857401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35">
      <c r="A16" s="1" t="s">
        <v>19</v>
      </c>
      <c r="B16" s="12">
        <f t="shared" si="0"/>
        <v>3.5170499309999999E-6</v>
      </c>
      <c r="C16" s="12">
        <f t="shared" si="0"/>
        <v>5.0335150939999999E-5</v>
      </c>
      <c r="D16" s="12">
        <f t="shared" si="0"/>
        <v>2.6768072169999999E-5</v>
      </c>
      <c r="E16" s="12">
        <f t="shared" si="0"/>
        <v>3.672592837E-4</v>
      </c>
      <c r="F16" s="12">
        <f t="shared" si="0"/>
        <v>7.7715507470000006E-5</v>
      </c>
      <c r="G16" s="12">
        <f t="shared" si="0"/>
        <v>8.0371473970000001E-5</v>
      </c>
      <c r="H16" s="12">
        <f t="shared" si="0"/>
        <v>0</v>
      </c>
      <c r="I16" s="12">
        <f t="shared" si="0"/>
        <v>0</v>
      </c>
      <c r="J16" s="13">
        <f t="shared" si="0"/>
        <v>6.0596653818099997E-4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35">
      <c r="A17" s="1" t="s">
        <v>20</v>
      </c>
      <c r="B17" s="12">
        <f t="shared" si="0"/>
        <v>3.1159535499999997E-6</v>
      </c>
      <c r="C17" s="12">
        <f t="shared" si="0"/>
        <v>8.1230471544600004E-5</v>
      </c>
      <c r="D17" s="12">
        <f t="shared" si="0"/>
        <v>5.6869215530799995E-4</v>
      </c>
      <c r="E17" s="12">
        <f t="shared" si="0"/>
        <v>2.4228016599999999E-5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13">
        <f t="shared" si="0"/>
        <v>6.7726659700259996E-4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35">
      <c r="A18" s="1" t="s">
        <v>21</v>
      </c>
      <c r="B18" s="12">
        <f t="shared" si="0"/>
        <v>4.7939083501019998E-5</v>
      </c>
      <c r="C18" s="12">
        <f t="shared" si="0"/>
        <v>2.02103680831E-4</v>
      </c>
      <c r="D18" s="12">
        <f t="shared" si="0"/>
        <v>0</v>
      </c>
      <c r="E18" s="12">
        <f t="shared" si="0"/>
        <v>1.700361898E-5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3">
        <f t="shared" si="0"/>
        <v>2.6704638331202004E-4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35">
      <c r="A19" s="1" t="s">
        <v>22</v>
      </c>
      <c r="B19" s="12">
        <f t="shared" si="0"/>
        <v>5.5192944039999998E-5</v>
      </c>
      <c r="C19" s="12">
        <f t="shared" si="0"/>
        <v>5.7913077017999991E-3</v>
      </c>
      <c r="D19" s="12">
        <f t="shared" si="0"/>
        <v>5.1786328404499994E-3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13">
        <f t="shared" si="0"/>
        <v>1.1025133486289999E-2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35">
      <c r="A20" s="1" t="s">
        <v>23</v>
      </c>
      <c r="B20" s="12">
        <f t="shared" si="0"/>
        <v>7.9999872288079993E-4</v>
      </c>
      <c r="C20" s="12">
        <f t="shared" si="0"/>
        <v>9.6932054270699997E-4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13">
        <f t="shared" si="0"/>
        <v>1.7693192655877999E-3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35">
      <c r="A21" s="1" t="s">
        <v>24</v>
      </c>
      <c r="B21" s="12">
        <f t="shared" si="0"/>
        <v>3.1295751762040001E-3</v>
      </c>
      <c r="C21" s="12">
        <f t="shared" si="0"/>
        <v>1.5138433037850002E-3</v>
      </c>
      <c r="D21" s="12">
        <f t="shared" si="0"/>
        <v>1.119738796709E-4</v>
      </c>
      <c r="E21" s="12">
        <f t="shared" si="0"/>
        <v>6.6305039289999988E-5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13">
        <f t="shared" si="0"/>
        <v>4.8216973989499007E-3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35">
      <c r="A22" s="1" t="s">
        <v>25</v>
      </c>
      <c r="B22" s="12">
        <f t="shared" si="0"/>
        <v>5.6482604873099992E-3</v>
      </c>
      <c r="C22" s="12">
        <f t="shared" si="0"/>
        <v>3.8917249612430002E-3</v>
      </c>
      <c r="D22" s="12">
        <f t="shared" si="0"/>
        <v>5.4259779719999994E-4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13">
        <f t="shared" si="0"/>
        <v>1.0082583245753E-2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35">
      <c r="A23" s="1" t="s">
        <v>26</v>
      </c>
      <c r="B23" s="12">
        <f t="shared" si="0"/>
        <v>2.0469038619596001E-3</v>
      </c>
      <c r="C23" s="12">
        <f t="shared" si="0"/>
        <v>7.3749288204299999E-5</v>
      </c>
      <c r="D23" s="12">
        <f t="shared" si="0"/>
        <v>9.929703948999999E-6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13">
        <f t="shared" si="0"/>
        <v>2.1305828541129E-3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35">
      <c r="A24" s="14" t="s">
        <v>10</v>
      </c>
      <c r="B24" s="13">
        <f t="shared" ref="B24:J24" si="1">SUM(B8:B23)</f>
        <v>1.3325640640824119E-2</v>
      </c>
      <c r="C24" s="13">
        <f t="shared" si="1"/>
        <v>2.8893486449650944E-2</v>
      </c>
      <c r="D24" s="13">
        <f t="shared" si="1"/>
        <v>0.11032621503642592</v>
      </c>
      <c r="E24" s="13">
        <f t="shared" si="1"/>
        <v>5.575530774130001E-3</v>
      </c>
      <c r="F24" s="13">
        <f t="shared" si="1"/>
        <v>2.3516565275000001E-4</v>
      </c>
      <c r="G24" s="13">
        <f t="shared" si="1"/>
        <v>8.0371473970000001E-5</v>
      </c>
      <c r="H24" s="13">
        <f t="shared" si="1"/>
        <v>0</v>
      </c>
      <c r="I24" s="13">
        <f t="shared" si="1"/>
        <v>0</v>
      </c>
      <c r="J24" s="13">
        <f t="shared" si="1"/>
        <v>0.15843641002775097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3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" x14ac:dyDescent="0.6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3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35">
      <c r="A28" s="1" t="s">
        <v>11</v>
      </c>
      <c r="B28" s="12">
        <f t="shared" ref="B28:I43" si="2">INDEX($A$47:$Q$55,MATCH(B$27,$A$47:$A$55,0),MATCH($A28,$A$47:$Q$47,0))</f>
        <v>7.42973182E-6</v>
      </c>
      <c r="C28" s="12">
        <f t="shared" si="2"/>
        <v>4.15278903E-5</v>
      </c>
      <c r="D28" s="12">
        <f t="shared" si="2"/>
        <v>1.36149462E-5</v>
      </c>
      <c r="E28" s="12">
        <f t="shared" si="2"/>
        <v>0</v>
      </c>
      <c r="F28" s="12">
        <f t="shared" si="2"/>
        <v>0</v>
      </c>
      <c r="G28" s="12">
        <f t="shared" si="2"/>
        <v>0</v>
      </c>
      <c r="H28" s="12">
        <f t="shared" si="2"/>
        <v>0</v>
      </c>
      <c r="I28" s="12">
        <f t="shared" si="2"/>
        <v>0</v>
      </c>
      <c r="J28" s="13">
        <f t="shared" ref="J28:J43" si="3">SUM(B28:I28)</f>
        <v>6.2572568319999998E-5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35">
      <c r="A29" s="1" t="s">
        <v>12</v>
      </c>
      <c r="B29" s="12">
        <f t="shared" si="2"/>
        <v>0</v>
      </c>
      <c r="C29" s="12">
        <f t="shared" si="2"/>
        <v>1.5575410499999999E-5</v>
      </c>
      <c r="D29" s="12">
        <f t="shared" si="2"/>
        <v>3.2775028599999997E-5</v>
      </c>
      <c r="E29" s="12">
        <f t="shared" si="2"/>
        <v>4.6379524600000002E-6</v>
      </c>
      <c r="F29" s="12">
        <f t="shared" si="2"/>
        <v>0</v>
      </c>
      <c r="G29" s="12">
        <f t="shared" si="2"/>
        <v>0</v>
      </c>
      <c r="H29" s="12">
        <f t="shared" si="2"/>
        <v>0</v>
      </c>
      <c r="I29" s="12">
        <f t="shared" si="2"/>
        <v>0</v>
      </c>
      <c r="J29" s="13">
        <f t="shared" si="3"/>
        <v>5.2988391559999995E-5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35">
      <c r="A30" s="1" t="s">
        <v>13</v>
      </c>
      <c r="B30" s="12">
        <f t="shared" si="2"/>
        <v>0</v>
      </c>
      <c r="C30" s="12">
        <f t="shared" si="2"/>
        <v>0</v>
      </c>
      <c r="D30" s="12">
        <f t="shared" si="2"/>
        <v>0</v>
      </c>
      <c r="E30" s="12">
        <f t="shared" si="2"/>
        <v>0</v>
      </c>
      <c r="F30" s="12">
        <f t="shared" si="2"/>
        <v>0</v>
      </c>
      <c r="G30" s="12">
        <f t="shared" si="2"/>
        <v>0</v>
      </c>
      <c r="H30" s="12">
        <f t="shared" si="2"/>
        <v>0</v>
      </c>
      <c r="I30" s="12">
        <f t="shared" si="2"/>
        <v>0</v>
      </c>
      <c r="J30" s="13">
        <f t="shared" si="3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35">
      <c r="A31" s="1" t="s">
        <v>14</v>
      </c>
      <c r="B31" s="12">
        <f t="shared" si="2"/>
        <v>0</v>
      </c>
      <c r="C31" s="12">
        <f t="shared" si="2"/>
        <v>4.7416651499999999E-6</v>
      </c>
      <c r="D31" s="12">
        <f t="shared" si="2"/>
        <v>0</v>
      </c>
      <c r="E31" s="12">
        <f t="shared" si="2"/>
        <v>1.3642364799999999E-5</v>
      </c>
      <c r="F31" s="12">
        <f t="shared" si="2"/>
        <v>8.8422672799999999E-6</v>
      </c>
      <c r="G31" s="12">
        <f t="shared" si="2"/>
        <v>0</v>
      </c>
      <c r="H31" s="12">
        <f t="shared" si="2"/>
        <v>0</v>
      </c>
      <c r="I31" s="12">
        <f t="shared" si="2"/>
        <v>0</v>
      </c>
      <c r="J31" s="13">
        <f t="shared" si="3"/>
        <v>2.7226297229999998E-5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35">
      <c r="A32" s="1" t="s">
        <v>15</v>
      </c>
      <c r="B32" s="12">
        <f t="shared" si="2"/>
        <v>9.8411624499999998E-6</v>
      </c>
      <c r="C32" s="12">
        <f t="shared" si="2"/>
        <v>5.2591560400000003E-4</v>
      </c>
      <c r="D32" s="12">
        <f t="shared" si="2"/>
        <v>5.2356339299999995E-4</v>
      </c>
      <c r="E32" s="12">
        <f t="shared" si="2"/>
        <v>4.6182759800000002E-5</v>
      </c>
      <c r="F32" s="12">
        <f t="shared" si="2"/>
        <v>0</v>
      </c>
      <c r="G32" s="12">
        <f t="shared" si="2"/>
        <v>0</v>
      </c>
      <c r="H32" s="12">
        <f t="shared" si="2"/>
        <v>0</v>
      </c>
      <c r="I32" s="12">
        <f t="shared" si="2"/>
        <v>0</v>
      </c>
      <c r="J32" s="13">
        <f t="shared" si="3"/>
        <v>1.1055029192499999E-3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35">
      <c r="A33" s="1" t="s">
        <v>16</v>
      </c>
      <c r="B33" s="12">
        <f t="shared" si="2"/>
        <v>0</v>
      </c>
      <c r="C33" s="12">
        <f t="shared" si="2"/>
        <v>0</v>
      </c>
      <c r="D33" s="12">
        <f t="shared" si="2"/>
        <v>0</v>
      </c>
      <c r="E33" s="12">
        <f t="shared" si="2"/>
        <v>1.9140864900000001E-5</v>
      </c>
      <c r="F33" s="12">
        <f t="shared" si="2"/>
        <v>0</v>
      </c>
      <c r="G33" s="12">
        <f t="shared" si="2"/>
        <v>0</v>
      </c>
      <c r="H33" s="12">
        <f t="shared" si="2"/>
        <v>0</v>
      </c>
      <c r="I33" s="12">
        <f t="shared" si="2"/>
        <v>0</v>
      </c>
      <c r="J33" s="13">
        <f t="shared" si="3"/>
        <v>1.9140864900000001E-5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35">
      <c r="A34" s="1" t="s">
        <v>17</v>
      </c>
      <c r="B34" s="12">
        <f t="shared" si="2"/>
        <v>1.50485871E-4</v>
      </c>
      <c r="C34" s="12">
        <f t="shared" si="2"/>
        <v>2.36797015E-6</v>
      </c>
      <c r="D34" s="12">
        <f t="shared" si="2"/>
        <v>2.6285800400000001E-5</v>
      </c>
      <c r="E34" s="12">
        <f t="shared" si="2"/>
        <v>2.7324101600000001E-5</v>
      </c>
      <c r="F34" s="12">
        <f t="shared" si="2"/>
        <v>0</v>
      </c>
      <c r="G34" s="12">
        <f t="shared" si="2"/>
        <v>0</v>
      </c>
      <c r="H34" s="12">
        <f t="shared" si="2"/>
        <v>0</v>
      </c>
      <c r="I34" s="12">
        <f t="shared" si="2"/>
        <v>0</v>
      </c>
      <c r="J34" s="13">
        <f t="shared" si="3"/>
        <v>2.0646374314999997E-4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35">
      <c r="A35" s="1" t="s">
        <v>18</v>
      </c>
      <c r="B35" s="12">
        <f t="shared" si="2"/>
        <v>4.4149202700000001E-7</v>
      </c>
      <c r="C35" s="12">
        <f t="shared" si="2"/>
        <v>3.4927981500000002E-4</v>
      </c>
      <c r="D35" s="12">
        <f t="shared" si="2"/>
        <v>5.5895133200000004E-3</v>
      </c>
      <c r="E35" s="12">
        <f t="shared" si="2"/>
        <v>2.2902931599999999E-4</v>
      </c>
      <c r="F35" s="12">
        <f t="shared" si="2"/>
        <v>0</v>
      </c>
      <c r="G35" s="12">
        <f t="shared" si="2"/>
        <v>0</v>
      </c>
      <c r="H35" s="12">
        <f t="shared" si="2"/>
        <v>0</v>
      </c>
      <c r="I35" s="12">
        <f t="shared" si="2"/>
        <v>0</v>
      </c>
      <c r="J35" s="13">
        <f t="shared" si="3"/>
        <v>6.1682639430270005E-3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35">
      <c r="A36" s="1" t="s">
        <v>19</v>
      </c>
      <c r="B36" s="12">
        <f t="shared" si="2"/>
        <v>4.1437252100000001E-7</v>
      </c>
      <c r="C36" s="12">
        <f t="shared" si="2"/>
        <v>2.6281671399999999E-6</v>
      </c>
      <c r="D36" s="12">
        <f t="shared" si="2"/>
        <v>1.59721947E-6</v>
      </c>
      <c r="E36" s="12">
        <f t="shared" si="2"/>
        <v>2.3264969700000001E-5</v>
      </c>
      <c r="F36" s="12">
        <f t="shared" si="2"/>
        <v>5.3776973699999998E-6</v>
      </c>
      <c r="G36" s="12">
        <f t="shared" si="2"/>
        <v>6.2623232700000001E-6</v>
      </c>
      <c r="H36" s="12">
        <f t="shared" si="2"/>
        <v>0</v>
      </c>
      <c r="I36" s="12">
        <f t="shared" si="2"/>
        <v>0</v>
      </c>
      <c r="J36" s="13">
        <f t="shared" si="3"/>
        <v>3.9544749470999997E-5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35">
      <c r="A37" s="1" t="s">
        <v>20</v>
      </c>
      <c r="B37" s="12">
        <f t="shared" si="2"/>
        <v>8.1401196000000004E-7</v>
      </c>
      <c r="C37" s="12">
        <f t="shared" si="2"/>
        <v>4.9399926399999997E-6</v>
      </c>
      <c r="D37" s="12">
        <f t="shared" si="2"/>
        <v>3.38722844E-5</v>
      </c>
      <c r="E37" s="12">
        <f t="shared" si="2"/>
        <v>1.9184357E-6</v>
      </c>
      <c r="F37" s="12">
        <f t="shared" si="2"/>
        <v>0</v>
      </c>
      <c r="G37" s="12">
        <f t="shared" si="2"/>
        <v>0</v>
      </c>
      <c r="H37" s="12">
        <f t="shared" si="2"/>
        <v>0</v>
      </c>
      <c r="I37" s="12">
        <f t="shared" si="2"/>
        <v>0</v>
      </c>
      <c r="J37" s="13">
        <f t="shared" si="3"/>
        <v>4.1544724700000002E-5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35">
      <c r="A38" s="1" t="s">
        <v>21</v>
      </c>
      <c r="B38" s="12">
        <f t="shared" si="2"/>
        <v>6.81595229E-6</v>
      </c>
      <c r="C38" s="12">
        <f t="shared" si="2"/>
        <v>9.4408127000000002E-6</v>
      </c>
      <c r="D38" s="12">
        <f t="shared" si="2"/>
        <v>0</v>
      </c>
      <c r="E38" s="12">
        <f t="shared" si="2"/>
        <v>1.25968308E-6</v>
      </c>
      <c r="F38" s="12">
        <f t="shared" si="2"/>
        <v>0</v>
      </c>
      <c r="G38" s="12">
        <f t="shared" si="2"/>
        <v>0</v>
      </c>
      <c r="H38" s="12">
        <f t="shared" si="2"/>
        <v>0</v>
      </c>
      <c r="I38" s="12">
        <f t="shared" si="2"/>
        <v>0</v>
      </c>
      <c r="J38" s="13">
        <f t="shared" si="3"/>
        <v>1.7516448070000001E-5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35">
      <c r="A39" s="1" t="s">
        <v>22</v>
      </c>
      <c r="B39" s="12">
        <f t="shared" si="2"/>
        <v>6.4429126399999999E-6</v>
      </c>
      <c r="C39" s="12">
        <f t="shared" si="2"/>
        <v>2.1662755300000001E-4</v>
      </c>
      <c r="D39" s="12">
        <f t="shared" si="2"/>
        <v>1.7556231699999999E-4</v>
      </c>
      <c r="E39" s="12">
        <f t="shared" si="2"/>
        <v>0</v>
      </c>
      <c r="F39" s="12">
        <f t="shared" si="2"/>
        <v>0</v>
      </c>
      <c r="G39" s="12">
        <f t="shared" si="2"/>
        <v>0</v>
      </c>
      <c r="H39" s="12">
        <f t="shared" si="2"/>
        <v>0</v>
      </c>
      <c r="I39" s="12">
        <f t="shared" si="2"/>
        <v>0</v>
      </c>
      <c r="J39" s="13">
        <f t="shared" si="3"/>
        <v>3.9863278264000001E-4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35">
      <c r="A40" s="1" t="s">
        <v>23</v>
      </c>
      <c r="B40" s="12">
        <f t="shared" si="2"/>
        <v>8.7564206299999995E-5</v>
      </c>
      <c r="C40" s="12">
        <f t="shared" si="2"/>
        <v>5.5558608599999998E-5</v>
      </c>
      <c r="D40" s="12">
        <f t="shared" si="2"/>
        <v>0</v>
      </c>
      <c r="E40" s="12">
        <f t="shared" si="2"/>
        <v>0</v>
      </c>
      <c r="F40" s="12">
        <f t="shared" si="2"/>
        <v>0</v>
      </c>
      <c r="G40" s="12">
        <f t="shared" si="2"/>
        <v>0</v>
      </c>
      <c r="H40" s="12">
        <f t="shared" si="2"/>
        <v>0</v>
      </c>
      <c r="I40" s="12">
        <f t="shared" si="2"/>
        <v>0</v>
      </c>
      <c r="J40" s="13">
        <f t="shared" si="3"/>
        <v>1.4312281489999999E-4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35">
      <c r="A41" s="1" t="s">
        <v>24</v>
      </c>
      <c r="B41" s="12">
        <f t="shared" si="2"/>
        <v>2.48980813E-4</v>
      </c>
      <c r="C41" s="12">
        <f t="shared" si="2"/>
        <v>7.7589088099999998E-5</v>
      </c>
      <c r="D41" s="12">
        <f t="shared" si="2"/>
        <v>7.1772283400000004E-6</v>
      </c>
      <c r="E41" s="12">
        <f t="shared" si="2"/>
        <v>3.6340093899999998E-6</v>
      </c>
      <c r="F41" s="12">
        <f t="shared" si="2"/>
        <v>0</v>
      </c>
      <c r="G41" s="12">
        <f t="shared" si="2"/>
        <v>0</v>
      </c>
      <c r="H41" s="12">
        <f t="shared" si="2"/>
        <v>0</v>
      </c>
      <c r="I41" s="12">
        <f t="shared" si="2"/>
        <v>0</v>
      </c>
      <c r="J41" s="13">
        <f t="shared" si="3"/>
        <v>3.3738113882999995E-4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35">
      <c r="A42" s="1" t="s">
        <v>25</v>
      </c>
      <c r="B42" s="12">
        <f t="shared" si="2"/>
        <v>5.8140118599999996E-4</v>
      </c>
      <c r="C42" s="12">
        <f t="shared" si="2"/>
        <v>2.3304816700000001E-4</v>
      </c>
      <c r="D42" s="12">
        <f t="shared" si="2"/>
        <v>3.0303963199999999E-5</v>
      </c>
      <c r="E42" s="12">
        <f t="shared" si="2"/>
        <v>0</v>
      </c>
      <c r="F42" s="12">
        <f t="shared" si="2"/>
        <v>0</v>
      </c>
      <c r="G42" s="12">
        <f t="shared" si="2"/>
        <v>0</v>
      </c>
      <c r="H42" s="12">
        <f t="shared" si="2"/>
        <v>0</v>
      </c>
      <c r="I42" s="12">
        <f t="shared" si="2"/>
        <v>0</v>
      </c>
      <c r="J42" s="13">
        <f t="shared" si="3"/>
        <v>8.4475331619999995E-4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35">
      <c r="A43" s="1" t="s">
        <v>26</v>
      </c>
      <c r="B43" s="12">
        <f t="shared" si="2"/>
        <v>1.3117316000000001E-4</v>
      </c>
      <c r="C43" s="12">
        <f t="shared" si="2"/>
        <v>3.47917073E-6</v>
      </c>
      <c r="D43" s="12">
        <f t="shared" si="2"/>
        <v>5.08799969E-7</v>
      </c>
      <c r="E43" s="12">
        <f t="shared" si="2"/>
        <v>0</v>
      </c>
      <c r="F43" s="12">
        <f t="shared" si="2"/>
        <v>0</v>
      </c>
      <c r="G43" s="12">
        <f t="shared" si="2"/>
        <v>0</v>
      </c>
      <c r="H43" s="12">
        <f t="shared" si="2"/>
        <v>0</v>
      </c>
      <c r="I43" s="12">
        <f t="shared" si="2"/>
        <v>0</v>
      </c>
      <c r="J43" s="13">
        <f t="shared" si="3"/>
        <v>1.3516113069900001E-4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35">
      <c r="A44" s="14" t="s">
        <v>10</v>
      </c>
      <c r="B44" s="13">
        <f t="shared" ref="B44:J44" si="4">SUM(B28:B43)</f>
        <v>1.2318048720080001E-3</v>
      </c>
      <c r="C44" s="13">
        <f t="shared" si="4"/>
        <v>1.5427199150100002E-3</v>
      </c>
      <c r="D44" s="13">
        <f t="shared" si="4"/>
        <v>6.4347743005790008E-3</v>
      </c>
      <c r="E44" s="13">
        <f t="shared" si="4"/>
        <v>3.7003445742999995E-4</v>
      </c>
      <c r="F44" s="13">
        <f t="shared" si="4"/>
        <v>1.421996465E-5</v>
      </c>
      <c r="G44" s="13">
        <f t="shared" si="4"/>
        <v>6.2623232700000001E-6</v>
      </c>
      <c r="H44" s="13">
        <f t="shared" si="4"/>
        <v>0</v>
      </c>
      <c r="I44" s="13">
        <f t="shared" si="4"/>
        <v>0</v>
      </c>
      <c r="J44" s="13">
        <f t="shared" si="4"/>
        <v>9.5998158329470024E-3</v>
      </c>
      <c r="K44" s="1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3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3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3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35">
      <c r="A48" s="22" t="s">
        <v>2</v>
      </c>
      <c r="B48" s="23">
        <v>7.42973182E-6</v>
      </c>
      <c r="C48" s="23">
        <v>0</v>
      </c>
      <c r="D48" s="23">
        <v>0</v>
      </c>
      <c r="E48" s="23">
        <v>0</v>
      </c>
      <c r="F48" s="23">
        <v>9.8411624499999998E-6</v>
      </c>
      <c r="G48" s="23">
        <v>0</v>
      </c>
      <c r="H48" s="23">
        <v>1.50485871E-4</v>
      </c>
      <c r="I48" s="23">
        <v>4.4149202700000001E-7</v>
      </c>
      <c r="J48" s="23">
        <v>4.1437252100000001E-7</v>
      </c>
      <c r="K48" s="23">
        <v>8.1401196000000004E-7</v>
      </c>
      <c r="L48" s="23">
        <v>6.81595229E-6</v>
      </c>
      <c r="M48" s="23">
        <v>6.4429126399999999E-6</v>
      </c>
      <c r="N48" s="23">
        <v>8.7564206299999995E-5</v>
      </c>
      <c r="O48" s="23">
        <v>2.48980813E-4</v>
      </c>
      <c r="P48" s="23">
        <v>5.8140118599999996E-4</v>
      </c>
      <c r="Q48" s="23">
        <v>1.3117316000000001E-4</v>
      </c>
      <c r="R48" s="2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35">
      <c r="A49" s="22" t="s">
        <v>3</v>
      </c>
      <c r="B49" s="23">
        <v>4.15278903E-5</v>
      </c>
      <c r="C49" s="23">
        <v>1.5575410499999999E-5</v>
      </c>
      <c r="D49" s="23">
        <v>0</v>
      </c>
      <c r="E49" s="23">
        <v>4.7416651499999999E-6</v>
      </c>
      <c r="F49" s="23">
        <v>5.2591560400000003E-4</v>
      </c>
      <c r="G49" s="23">
        <v>0</v>
      </c>
      <c r="H49" s="23">
        <v>2.36797015E-6</v>
      </c>
      <c r="I49" s="23">
        <v>3.4927981500000002E-4</v>
      </c>
      <c r="J49" s="23">
        <v>2.6281671399999999E-6</v>
      </c>
      <c r="K49" s="23">
        <v>4.9399926399999997E-6</v>
      </c>
      <c r="L49" s="23">
        <v>9.4408127000000002E-6</v>
      </c>
      <c r="M49" s="23">
        <v>2.1662755300000001E-4</v>
      </c>
      <c r="N49" s="23">
        <v>5.5558608599999998E-5</v>
      </c>
      <c r="O49" s="23">
        <v>7.7589088099999998E-5</v>
      </c>
      <c r="P49" s="23">
        <v>2.3304816700000001E-4</v>
      </c>
      <c r="Q49" s="23">
        <v>3.47917073E-6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35">
      <c r="A50" s="1" t="s">
        <v>4</v>
      </c>
      <c r="B50" s="23">
        <v>1.36149462E-5</v>
      </c>
      <c r="C50" s="23">
        <v>3.2775028599999997E-5</v>
      </c>
      <c r="D50" s="23">
        <v>0</v>
      </c>
      <c r="E50" s="23">
        <v>0</v>
      </c>
      <c r="F50" s="23">
        <v>5.2356339299999995E-4</v>
      </c>
      <c r="G50" s="23">
        <v>0</v>
      </c>
      <c r="H50" s="23">
        <v>2.6285800400000001E-5</v>
      </c>
      <c r="I50" s="23">
        <v>5.5895133200000004E-3</v>
      </c>
      <c r="J50" s="23">
        <v>1.59721947E-6</v>
      </c>
      <c r="K50" s="23">
        <v>3.38722844E-5</v>
      </c>
      <c r="L50" s="23">
        <v>0</v>
      </c>
      <c r="M50" s="23">
        <v>1.7556231699999999E-4</v>
      </c>
      <c r="N50" s="23">
        <v>0</v>
      </c>
      <c r="O50" s="23">
        <v>7.1772283400000004E-6</v>
      </c>
      <c r="P50" s="23">
        <v>3.0303963199999999E-5</v>
      </c>
      <c r="Q50" s="23">
        <v>5.08799969E-7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35">
      <c r="A51" s="1" t="s">
        <v>5</v>
      </c>
      <c r="B51" s="23">
        <v>0</v>
      </c>
      <c r="C51" s="23">
        <v>4.6379524600000002E-6</v>
      </c>
      <c r="D51" s="23">
        <v>0</v>
      </c>
      <c r="E51" s="23">
        <v>1.3642364799999999E-5</v>
      </c>
      <c r="F51" s="23">
        <v>4.6182759800000002E-5</v>
      </c>
      <c r="G51" s="23">
        <v>1.9140864900000001E-5</v>
      </c>
      <c r="H51" s="23">
        <v>2.7324101600000001E-5</v>
      </c>
      <c r="I51" s="23">
        <v>2.2902931599999999E-4</v>
      </c>
      <c r="J51" s="23">
        <v>2.3264969700000001E-5</v>
      </c>
      <c r="K51" s="23">
        <v>1.9184357E-6</v>
      </c>
      <c r="L51" s="23">
        <v>1.25968308E-6</v>
      </c>
      <c r="M51" s="23">
        <v>0</v>
      </c>
      <c r="N51" s="23">
        <v>0</v>
      </c>
      <c r="O51" s="23">
        <v>3.6340093899999998E-6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35">
      <c r="A52" s="1" t="s">
        <v>6</v>
      </c>
      <c r="B52" s="23">
        <v>0</v>
      </c>
      <c r="C52" s="23">
        <v>0</v>
      </c>
      <c r="D52" s="23">
        <v>0</v>
      </c>
      <c r="E52" s="23">
        <v>8.8422672799999999E-6</v>
      </c>
      <c r="F52" s="23">
        <v>0</v>
      </c>
      <c r="G52" s="23">
        <v>0</v>
      </c>
      <c r="H52" s="23">
        <v>0</v>
      </c>
      <c r="I52" s="23">
        <v>0</v>
      </c>
      <c r="J52" s="23">
        <v>5.3776973699999998E-6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35">
      <c r="A53" s="1" t="s">
        <v>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6.2623232700000001E-6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3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3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35">
      <c r="A56" s="19"/>
      <c r="B56" s="1"/>
      <c r="C56" s="1"/>
      <c r="D56" s="1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" x14ac:dyDescent="0.6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3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35">
      <c r="A59" s="1" t="s">
        <v>11</v>
      </c>
      <c r="B59" s="12">
        <v>3.7304237600000001E-6</v>
      </c>
      <c r="C59" s="12">
        <v>3.04974477E-5</v>
      </c>
      <c r="D59" s="12">
        <v>1.6668781300000002E-5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5">SUM(B59:I59)</f>
        <v>5.0896652759999999E-5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35">
      <c r="A60" s="1" t="s">
        <v>12</v>
      </c>
      <c r="B60" s="12">
        <v>0</v>
      </c>
      <c r="C60" s="12">
        <v>1.32246817E-5</v>
      </c>
      <c r="D60" s="12">
        <v>3.7963503799999998E-5</v>
      </c>
      <c r="E60" s="12">
        <v>6.5295680000000001E-6</v>
      </c>
      <c r="F60" s="12">
        <v>0</v>
      </c>
      <c r="G60" s="12">
        <v>0</v>
      </c>
      <c r="H60" s="12">
        <v>0</v>
      </c>
      <c r="I60" s="12">
        <v>0</v>
      </c>
      <c r="J60" s="13">
        <f t="shared" si="5"/>
        <v>5.7717753499999994E-5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3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5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35">
      <c r="A62" s="1" t="s">
        <v>14</v>
      </c>
      <c r="B62" s="12">
        <v>0</v>
      </c>
      <c r="C62" s="12">
        <v>3.2753683800000001E-6</v>
      </c>
      <c r="D62" s="12">
        <v>0</v>
      </c>
      <c r="E62" s="12">
        <v>1.6391304800000001E-5</v>
      </c>
      <c r="F62" s="12">
        <v>1.6258249499999998E-5</v>
      </c>
      <c r="G62" s="12">
        <v>0</v>
      </c>
      <c r="H62" s="12">
        <v>0</v>
      </c>
      <c r="I62" s="12">
        <v>0</v>
      </c>
      <c r="J62" s="13">
        <f t="shared" si="5"/>
        <v>3.5924922680000001E-5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35">
      <c r="A63" s="1" t="s">
        <v>15</v>
      </c>
      <c r="B63" s="12">
        <v>6.08136505E-6</v>
      </c>
      <c r="C63" s="12">
        <v>4.2540586500000002E-4</v>
      </c>
      <c r="D63" s="12">
        <v>5.6281360599999997E-4</v>
      </c>
      <c r="E63" s="12">
        <v>6.6839744900000001E-5</v>
      </c>
      <c r="F63" s="12">
        <v>0</v>
      </c>
      <c r="G63" s="12">
        <v>0</v>
      </c>
      <c r="H63" s="12">
        <v>0</v>
      </c>
      <c r="I63" s="12">
        <v>0</v>
      </c>
      <c r="J63" s="13">
        <f t="shared" si="5"/>
        <v>1.06114058095E-3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35">
      <c r="A64" s="1" t="s">
        <v>16</v>
      </c>
      <c r="B64" s="12">
        <v>0</v>
      </c>
      <c r="C64" s="12">
        <v>0</v>
      </c>
      <c r="D64" s="12">
        <v>0</v>
      </c>
      <c r="E64" s="12">
        <v>3.1775282699999999E-5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5"/>
        <v>3.1775282699999999E-5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35">
      <c r="A65" s="1" t="s">
        <v>17</v>
      </c>
      <c r="B65" s="12">
        <v>1.52615363E-4</v>
      </c>
      <c r="C65" s="12">
        <v>2.4956337000000001E-6</v>
      </c>
      <c r="D65" s="12">
        <v>3.5857030099999999E-5</v>
      </c>
      <c r="E65" s="12">
        <v>4.4697491099999997E-5</v>
      </c>
      <c r="F65" s="12">
        <v>0</v>
      </c>
      <c r="G65" s="12">
        <v>0</v>
      </c>
      <c r="H65" s="12">
        <v>0</v>
      </c>
      <c r="I65" s="12">
        <v>0</v>
      </c>
      <c r="J65" s="13">
        <f t="shared" si="5"/>
        <v>2.3566551790000001E-4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35">
      <c r="A66" s="1" t="s">
        <v>18</v>
      </c>
      <c r="B66" s="12">
        <v>5.3345982500000001E-7</v>
      </c>
      <c r="C66" s="12">
        <v>3.0887342300000003E-4</v>
      </c>
      <c r="D66" s="12">
        <v>6.0260568300000003E-3</v>
      </c>
      <c r="E66" s="12">
        <v>3.7152849300000002E-4</v>
      </c>
      <c r="F66" s="12">
        <v>0</v>
      </c>
      <c r="G66" s="12">
        <v>0</v>
      </c>
      <c r="H66" s="12">
        <v>0</v>
      </c>
      <c r="I66" s="12">
        <v>0</v>
      </c>
      <c r="J66" s="13">
        <f t="shared" si="5"/>
        <v>6.7069922058249996E-3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35">
      <c r="A67" s="1" t="s">
        <v>19</v>
      </c>
      <c r="B67" s="12">
        <v>2.33742168E-7</v>
      </c>
      <c r="C67" s="12">
        <v>1.6238212600000001E-6</v>
      </c>
      <c r="D67" s="12">
        <v>1.9312832099999999E-6</v>
      </c>
      <c r="E67" s="12">
        <v>3.5608222400000002E-5</v>
      </c>
      <c r="F67" s="12">
        <v>9.9200011300000004E-6</v>
      </c>
      <c r="G67" s="12">
        <v>1.3099909500000001E-5</v>
      </c>
      <c r="H67" s="12">
        <v>0</v>
      </c>
      <c r="I67" s="12">
        <v>0</v>
      </c>
      <c r="J67" s="13">
        <f t="shared" si="5"/>
        <v>6.2416979668000009E-5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35">
      <c r="A68" s="1" t="s">
        <v>20</v>
      </c>
      <c r="B68" s="12">
        <v>9.6486821100000006E-7</v>
      </c>
      <c r="C68" s="12">
        <v>3.6238129399999999E-6</v>
      </c>
      <c r="D68" s="12">
        <v>3.5403263300000001E-5</v>
      </c>
      <c r="E68" s="12">
        <v>2.8512006299999999E-6</v>
      </c>
      <c r="F68" s="12">
        <v>0</v>
      </c>
      <c r="G68" s="12">
        <v>0</v>
      </c>
      <c r="H68" s="12">
        <v>0</v>
      </c>
      <c r="I68" s="12">
        <v>0</v>
      </c>
      <c r="J68" s="13">
        <f t="shared" si="5"/>
        <v>4.2843145080999998E-5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35">
      <c r="A69" s="1" t="s">
        <v>21</v>
      </c>
      <c r="B69" s="12">
        <v>6.3301101600000002E-6</v>
      </c>
      <c r="C69" s="12">
        <v>7.2048862699999998E-6</v>
      </c>
      <c r="D69" s="12">
        <v>0</v>
      </c>
      <c r="E69" s="12">
        <v>1.79520917E-6</v>
      </c>
      <c r="F69" s="12">
        <v>0</v>
      </c>
      <c r="G69" s="12">
        <v>0</v>
      </c>
      <c r="H69" s="12">
        <v>0</v>
      </c>
      <c r="I69" s="12">
        <v>0</v>
      </c>
      <c r="J69" s="13">
        <f t="shared" si="5"/>
        <v>1.5330205600000001E-5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35">
      <c r="A70" s="1" t="s">
        <v>22</v>
      </c>
      <c r="B70" s="12">
        <v>2.8678339400000002E-6</v>
      </c>
      <c r="C70" s="12">
        <v>1.6489640699999999E-4</v>
      </c>
      <c r="D70" s="12">
        <v>1.9880202700000001E-4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5"/>
        <v>3.6656626793999997E-4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35">
      <c r="A71" s="1" t="s">
        <v>23</v>
      </c>
      <c r="B71" s="12">
        <v>4.1480279499999997E-5</v>
      </c>
      <c r="C71" s="12">
        <v>3.3235661900000002E-5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5"/>
        <v>7.4715941399999992E-5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35">
      <c r="A72" s="1" t="s">
        <v>24</v>
      </c>
      <c r="B72" s="12">
        <v>2.0419711399999999E-4</v>
      </c>
      <c r="C72" s="12">
        <v>5.1621407300000001E-5</v>
      </c>
      <c r="D72" s="12">
        <v>7.9717255800000003E-6</v>
      </c>
      <c r="E72" s="12">
        <v>4.56867186E-6</v>
      </c>
      <c r="F72" s="12">
        <v>0</v>
      </c>
      <c r="G72" s="12">
        <v>0</v>
      </c>
      <c r="H72" s="12">
        <v>0</v>
      </c>
      <c r="I72" s="12">
        <v>0</v>
      </c>
      <c r="J72" s="13">
        <f t="shared" si="5"/>
        <v>2.6835891874000005E-4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35">
      <c r="A73" s="1" t="s">
        <v>25</v>
      </c>
      <c r="B73" s="12">
        <v>2.8466815699999999E-4</v>
      </c>
      <c r="C73" s="12">
        <v>1.83106845E-4</v>
      </c>
      <c r="D73" s="12">
        <v>3.4560849900000001E-5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5"/>
        <v>5.023358519E-4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35">
      <c r="A74" s="1" t="s">
        <v>26</v>
      </c>
      <c r="B74" s="12">
        <v>8.4107031799999997E-5</v>
      </c>
      <c r="C74" s="12">
        <v>2.6504546600000001E-6</v>
      </c>
      <c r="D74" s="12">
        <v>3.7811580300000002E-7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5"/>
        <v>8.7135602262999995E-5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35">
      <c r="A75" s="14" t="s">
        <v>10</v>
      </c>
      <c r="B75" s="13">
        <f t="shared" ref="B75:J75" si="6">SUM(B59:B74)</f>
        <v>7.8780974841399993E-4</v>
      </c>
      <c r="C75" s="13">
        <f t="shared" si="6"/>
        <v>1.2317357158099999E-3</v>
      </c>
      <c r="D75" s="13">
        <f t="shared" si="6"/>
        <v>6.9584070159929984E-3</v>
      </c>
      <c r="E75" s="13">
        <f t="shared" si="6"/>
        <v>5.8258518856000002E-4</v>
      </c>
      <c r="F75" s="13">
        <f t="shared" si="6"/>
        <v>2.6178250629999999E-5</v>
      </c>
      <c r="G75" s="13">
        <f t="shared" si="6"/>
        <v>1.3099909500000001E-5</v>
      </c>
      <c r="H75" s="13">
        <f t="shared" si="6"/>
        <v>0</v>
      </c>
      <c r="I75" s="13">
        <f t="shared" si="6"/>
        <v>0</v>
      </c>
      <c r="J75" s="13">
        <f t="shared" si="6"/>
        <v>9.5998158289069997E-3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3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6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3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35">
      <c r="A79" s="1" t="s">
        <v>11</v>
      </c>
      <c r="B79" s="12">
        <f>INDEX($A$98:$Q$106,MATCH(B$78,$A$98:$A$106,0),MATCH($A79,$A$98:$Q$98,0))</f>
        <v>9.9118156200000005E-5</v>
      </c>
      <c r="C79" s="12">
        <f t="shared" ref="B79:I94" si="7">INDEX($A$98:$Q$106,MATCH(C$78,$A$98:$A$106,0),MATCH($A79,$A$98:$Q$98,0))</f>
        <v>7.2278941700000001E-4</v>
      </c>
      <c r="D79" s="12">
        <f t="shared" si="7"/>
        <v>2.1409722900000001E-4</v>
      </c>
      <c r="E79" s="12">
        <f t="shared" si="7"/>
        <v>0</v>
      </c>
      <c r="F79" s="12">
        <f t="shared" si="7"/>
        <v>0</v>
      </c>
      <c r="G79" s="12">
        <f t="shared" si="7"/>
        <v>0</v>
      </c>
      <c r="H79" s="12">
        <f t="shared" si="7"/>
        <v>0</v>
      </c>
      <c r="I79" s="12">
        <f t="shared" si="7"/>
        <v>0</v>
      </c>
      <c r="J79" s="13">
        <f t="shared" ref="J79:J94" si="8">SUM(B79:I79)</f>
        <v>1.0360048022000001E-3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35">
      <c r="A80" s="1" t="s">
        <v>12</v>
      </c>
      <c r="B80" s="12">
        <f t="shared" si="7"/>
        <v>0</v>
      </c>
      <c r="C80" s="12">
        <f t="shared" si="7"/>
        <v>4.4966893800000001E-4</v>
      </c>
      <c r="D80" s="12">
        <f t="shared" si="7"/>
        <v>5.5726634599999997E-4</v>
      </c>
      <c r="E80" s="12">
        <f t="shared" si="7"/>
        <v>6.4740872000000006E-5</v>
      </c>
      <c r="F80" s="12">
        <f t="shared" si="7"/>
        <v>0</v>
      </c>
      <c r="G80" s="12">
        <f t="shared" si="7"/>
        <v>0</v>
      </c>
      <c r="H80" s="12">
        <f t="shared" si="7"/>
        <v>0</v>
      </c>
      <c r="I80" s="12">
        <f t="shared" si="7"/>
        <v>0</v>
      </c>
      <c r="J80" s="13">
        <f t="shared" si="8"/>
        <v>1.0716761559999999E-3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35">
      <c r="A81" s="1" t="s">
        <v>13</v>
      </c>
      <c r="B81" s="12">
        <f t="shared" si="7"/>
        <v>0</v>
      </c>
      <c r="C81" s="12">
        <f t="shared" si="7"/>
        <v>0</v>
      </c>
      <c r="D81" s="12">
        <f t="shared" si="7"/>
        <v>0</v>
      </c>
      <c r="E81" s="12">
        <f t="shared" si="7"/>
        <v>0</v>
      </c>
      <c r="F81" s="12">
        <f t="shared" si="7"/>
        <v>0</v>
      </c>
      <c r="G81" s="12">
        <f t="shared" si="7"/>
        <v>0</v>
      </c>
      <c r="H81" s="12">
        <f t="shared" si="7"/>
        <v>0</v>
      </c>
      <c r="I81" s="12">
        <f t="shared" si="7"/>
        <v>0</v>
      </c>
      <c r="J81" s="13">
        <f t="shared" si="8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35">
      <c r="A82" s="1" t="s">
        <v>14</v>
      </c>
      <c r="B82" s="12">
        <f t="shared" si="7"/>
        <v>0</v>
      </c>
      <c r="C82" s="12">
        <f t="shared" si="7"/>
        <v>7.4970482899999998E-5</v>
      </c>
      <c r="D82" s="12">
        <f t="shared" si="7"/>
        <v>0</v>
      </c>
      <c r="E82" s="12">
        <f t="shared" si="7"/>
        <v>2.13371491E-4</v>
      </c>
      <c r="F82" s="12">
        <f t="shared" si="7"/>
        <v>1.48607878E-4</v>
      </c>
      <c r="G82" s="12">
        <f t="shared" si="7"/>
        <v>0</v>
      </c>
      <c r="H82" s="12">
        <f t="shared" si="7"/>
        <v>0</v>
      </c>
      <c r="I82" s="12">
        <f t="shared" si="7"/>
        <v>0</v>
      </c>
      <c r="J82" s="13">
        <f t="shared" si="8"/>
        <v>4.3694985189999999E-4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35">
      <c r="A83" s="1" t="s">
        <v>15</v>
      </c>
      <c r="B83" s="12">
        <f t="shared" si="7"/>
        <v>7.6357866299999998E-5</v>
      </c>
      <c r="C83" s="12">
        <f t="shared" si="7"/>
        <v>8.7461919400000001E-3</v>
      </c>
      <c r="D83" s="12">
        <f t="shared" si="7"/>
        <v>1.00559506E-2</v>
      </c>
      <c r="E83" s="12">
        <f t="shared" si="7"/>
        <v>6.8199814400000003E-4</v>
      </c>
      <c r="F83" s="12">
        <f t="shared" si="7"/>
        <v>0</v>
      </c>
      <c r="G83" s="12">
        <f t="shared" si="7"/>
        <v>0</v>
      </c>
      <c r="H83" s="12">
        <f t="shared" si="7"/>
        <v>0</v>
      </c>
      <c r="I83" s="12">
        <f t="shared" si="7"/>
        <v>0</v>
      </c>
      <c r="J83" s="13">
        <f t="shared" si="8"/>
        <v>1.9560498550299999E-2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35">
      <c r="A84" s="1" t="s">
        <v>16</v>
      </c>
      <c r="B84" s="12">
        <f t="shared" si="7"/>
        <v>0</v>
      </c>
      <c r="C84" s="12">
        <f t="shared" si="7"/>
        <v>0</v>
      </c>
      <c r="D84" s="12">
        <f t="shared" si="7"/>
        <v>0</v>
      </c>
      <c r="E84" s="12">
        <f t="shared" si="7"/>
        <v>2.3218951699999999E-4</v>
      </c>
      <c r="F84" s="12">
        <f t="shared" si="7"/>
        <v>0</v>
      </c>
      <c r="G84" s="12">
        <f t="shared" si="7"/>
        <v>0</v>
      </c>
      <c r="H84" s="12">
        <f t="shared" si="7"/>
        <v>0</v>
      </c>
      <c r="I84" s="12">
        <f t="shared" si="7"/>
        <v>0</v>
      </c>
      <c r="J84" s="13">
        <f t="shared" si="8"/>
        <v>2.3218951699999999E-4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35">
      <c r="A85" s="1" t="s">
        <v>17</v>
      </c>
      <c r="B85" s="12">
        <f t="shared" si="7"/>
        <v>1.24642722E-3</v>
      </c>
      <c r="C85" s="12">
        <f t="shared" si="7"/>
        <v>7.1534300000000004E-5</v>
      </c>
      <c r="D85" s="12">
        <f t="shared" si="7"/>
        <v>3.6834826399999998E-4</v>
      </c>
      <c r="E85" s="12">
        <f t="shared" si="7"/>
        <v>3.9247737199999999E-4</v>
      </c>
      <c r="F85" s="12">
        <f t="shared" si="7"/>
        <v>0</v>
      </c>
      <c r="G85" s="12">
        <f t="shared" si="7"/>
        <v>0</v>
      </c>
      <c r="H85" s="12">
        <f t="shared" si="7"/>
        <v>0</v>
      </c>
      <c r="I85" s="12">
        <f t="shared" si="7"/>
        <v>0</v>
      </c>
      <c r="J85" s="13">
        <f t="shared" si="8"/>
        <v>2.0787871559999997E-3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35">
      <c r="A86" s="1" t="s">
        <v>18</v>
      </c>
      <c r="B86" s="12">
        <f t="shared" si="7"/>
        <v>9.0290146599999999E-7</v>
      </c>
      <c r="C86" s="12">
        <f t="shared" si="7"/>
        <v>5.3140294900000003E-3</v>
      </c>
      <c r="D86" s="12">
        <f t="shared" si="7"/>
        <v>8.65048224E-2</v>
      </c>
      <c r="E86" s="12">
        <f t="shared" si="7"/>
        <v>3.1760000600000002E-3</v>
      </c>
      <c r="F86" s="12">
        <f t="shared" si="7"/>
        <v>0</v>
      </c>
      <c r="G86" s="12">
        <f t="shared" si="7"/>
        <v>0</v>
      </c>
      <c r="H86" s="12">
        <f t="shared" si="7"/>
        <v>0</v>
      </c>
      <c r="I86" s="12">
        <f t="shared" si="7"/>
        <v>0</v>
      </c>
      <c r="J86" s="13">
        <f t="shared" si="8"/>
        <v>9.4995754851466011E-2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35">
      <c r="A87" s="1" t="s">
        <v>19</v>
      </c>
      <c r="B87" s="12">
        <f t="shared" si="7"/>
        <v>3.10267741E-6</v>
      </c>
      <c r="C87" s="12">
        <f t="shared" si="7"/>
        <v>4.7706983800000002E-5</v>
      </c>
      <c r="D87" s="12">
        <f t="shared" si="7"/>
        <v>2.51708527E-5</v>
      </c>
      <c r="E87" s="12">
        <f t="shared" si="7"/>
        <v>3.4399431400000002E-4</v>
      </c>
      <c r="F87" s="12">
        <f t="shared" si="7"/>
        <v>7.2337810100000003E-5</v>
      </c>
      <c r="G87" s="12">
        <f t="shared" si="7"/>
        <v>7.4109150699999996E-5</v>
      </c>
      <c r="H87" s="12">
        <f t="shared" si="7"/>
        <v>0</v>
      </c>
      <c r="I87" s="12">
        <f t="shared" si="7"/>
        <v>0</v>
      </c>
      <c r="J87" s="13">
        <f t="shared" si="8"/>
        <v>5.6642178870999998E-4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35">
      <c r="A88" s="1" t="s">
        <v>20</v>
      </c>
      <c r="B88" s="12">
        <f t="shared" si="7"/>
        <v>2.3019415899999998E-6</v>
      </c>
      <c r="C88" s="12">
        <f t="shared" si="7"/>
        <v>7.6247613500000005E-5</v>
      </c>
      <c r="D88" s="12">
        <f t="shared" si="7"/>
        <v>5.34566214E-4</v>
      </c>
      <c r="E88" s="12">
        <f t="shared" si="7"/>
        <v>2.23095809E-5</v>
      </c>
      <c r="F88" s="12">
        <f t="shared" si="7"/>
        <v>0</v>
      </c>
      <c r="G88" s="12">
        <f t="shared" si="7"/>
        <v>0</v>
      </c>
      <c r="H88" s="12">
        <f t="shared" si="7"/>
        <v>0</v>
      </c>
      <c r="I88" s="12">
        <f t="shared" si="7"/>
        <v>0</v>
      </c>
      <c r="J88" s="13">
        <f t="shared" si="8"/>
        <v>6.3542534998999999E-4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35">
      <c r="A89" s="1" t="s">
        <v>21</v>
      </c>
      <c r="B89" s="12">
        <f t="shared" si="7"/>
        <v>4.1121576699999998E-5</v>
      </c>
      <c r="C89" s="12">
        <f t="shared" si="7"/>
        <v>1.92484795E-4</v>
      </c>
      <c r="D89" s="12">
        <f t="shared" si="7"/>
        <v>0</v>
      </c>
      <c r="E89" s="12">
        <f t="shared" si="7"/>
        <v>1.57439359E-5</v>
      </c>
      <c r="F89" s="12">
        <f t="shared" si="7"/>
        <v>0</v>
      </c>
      <c r="G89" s="12">
        <f t="shared" si="7"/>
        <v>0</v>
      </c>
      <c r="H89" s="12">
        <f t="shared" si="7"/>
        <v>0</v>
      </c>
      <c r="I89" s="12">
        <f t="shared" si="7"/>
        <v>0</v>
      </c>
      <c r="J89" s="13">
        <f t="shared" si="8"/>
        <v>2.4935030760000001E-4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35">
      <c r="A90" s="1" t="s">
        <v>22</v>
      </c>
      <c r="B90" s="12">
        <f t="shared" si="7"/>
        <v>4.8750031399999997E-5</v>
      </c>
      <c r="C90" s="12">
        <f t="shared" si="7"/>
        <v>5.5743875299999997E-3</v>
      </c>
      <c r="D90" s="12">
        <f t="shared" si="7"/>
        <v>5.0023176999999999E-3</v>
      </c>
      <c r="E90" s="12">
        <f t="shared" si="7"/>
        <v>0</v>
      </c>
      <c r="F90" s="12">
        <f t="shared" si="7"/>
        <v>0</v>
      </c>
      <c r="G90" s="12">
        <f t="shared" si="7"/>
        <v>0</v>
      </c>
      <c r="H90" s="12">
        <f t="shared" si="7"/>
        <v>0</v>
      </c>
      <c r="I90" s="12">
        <f t="shared" si="7"/>
        <v>0</v>
      </c>
      <c r="J90" s="13">
        <f t="shared" si="8"/>
        <v>1.06254552614E-2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35">
      <c r="A91" s="1" t="s">
        <v>23</v>
      </c>
      <c r="B91" s="12">
        <f t="shared" si="7"/>
        <v>7.1238334499999995E-4</v>
      </c>
      <c r="C91" s="12">
        <f t="shared" si="7"/>
        <v>9.1348112799999998E-4</v>
      </c>
      <c r="D91" s="12">
        <f t="shared" si="7"/>
        <v>0</v>
      </c>
      <c r="E91" s="12">
        <f t="shared" si="7"/>
        <v>0</v>
      </c>
      <c r="F91" s="12">
        <f t="shared" si="7"/>
        <v>0</v>
      </c>
      <c r="G91" s="12">
        <f t="shared" si="7"/>
        <v>0</v>
      </c>
      <c r="H91" s="12">
        <f t="shared" si="7"/>
        <v>0</v>
      </c>
      <c r="I91" s="12">
        <f t="shared" si="7"/>
        <v>0</v>
      </c>
      <c r="J91" s="13">
        <f t="shared" si="8"/>
        <v>1.6258644729999999E-3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35">
      <c r="A92" s="1" t="s">
        <v>24</v>
      </c>
      <c r="B92" s="12">
        <f t="shared" si="7"/>
        <v>2.88041073E-3</v>
      </c>
      <c r="C92" s="12">
        <f t="shared" si="7"/>
        <v>1.43610543E-3</v>
      </c>
      <c r="D92" s="12">
        <f t="shared" si="7"/>
        <v>1.0475717799999999E-4</v>
      </c>
      <c r="E92" s="12">
        <f t="shared" si="7"/>
        <v>6.2671029899999994E-5</v>
      </c>
      <c r="F92" s="12">
        <f t="shared" si="7"/>
        <v>0</v>
      </c>
      <c r="G92" s="12">
        <f t="shared" si="7"/>
        <v>0</v>
      </c>
      <c r="H92" s="12">
        <f t="shared" si="7"/>
        <v>0</v>
      </c>
      <c r="I92" s="12">
        <f t="shared" si="7"/>
        <v>0</v>
      </c>
      <c r="J92" s="13">
        <f t="shared" si="8"/>
        <v>4.4839443679000005E-3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35">
      <c r="A93" s="1" t="s">
        <v>25</v>
      </c>
      <c r="B93" s="12">
        <f t="shared" si="7"/>
        <v>5.0666202899999997E-3</v>
      </c>
      <c r="C93" s="12">
        <f t="shared" si="7"/>
        <v>3.6585246199999999E-3</v>
      </c>
      <c r="D93" s="12">
        <f t="shared" si="7"/>
        <v>5.1229383399999996E-4</v>
      </c>
      <c r="E93" s="12">
        <f t="shared" si="7"/>
        <v>0</v>
      </c>
      <c r="F93" s="12">
        <f t="shared" si="7"/>
        <v>0</v>
      </c>
      <c r="G93" s="12">
        <f t="shared" si="7"/>
        <v>0</v>
      </c>
      <c r="H93" s="12">
        <f t="shared" si="7"/>
        <v>0</v>
      </c>
      <c r="I93" s="12">
        <f t="shared" si="7"/>
        <v>0</v>
      </c>
      <c r="J93" s="13">
        <f t="shared" si="8"/>
        <v>9.2374387439999994E-3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35">
      <c r="A94" s="1" t="s">
        <v>26</v>
      </c>
      <c r="B94" s="12">
        <f t="shared" si="7"/>
        <v>1.91563673E-3</v>
      </c>
      <c r="C94" s="12">
        <f t="shared" si="7"/>
        <v>7.0253151900000004E-5</v>
      </c>
      <c r="D94" s="12">
        <f t="shared" si="7"/>
        <v>9.4209039799999995E-6</v>
      </c>
      <c r="E94" s="12">
        <f t="shared" si="7"/>
        <v>0</v>
      </c>
      <c r="F94" s="12">
        <f t="shared" si="7"/>
        <v>0</v>
      </c>
      <c r="G94" s="12">
        <f t="shared" si="7"/>
        <v>0</v>
      </c>
      <c r="H94" s="12">
        <f t="shared" si="7"/>
        <v>0</v>
      </c>
      <c r="I94" s="12">
        <f t="shared" si="7"/>
        <v>0</v>
      </c>
      <c r="J94" s="13">
        <f t="shared" si="8"/>
        <v>1.9953107858799997E-3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35">
      <c r="A95" s="14" t="s">
        <v>10</v>
      </c>
      <c r="B95" s="13">
        <f t="shared" ref="B95:I95" si="9">SUM(B79:B94)</f>
        <v>1.2093133466066001E-2</v>
      </c>
      <c r="C95" s="13">
        <f t="shared" si="9"/>
        <v>2.7348375820099999E-2</v>
      </c>
      <c r="D95" s="13">
        <f t="shared" si="9"/>
        <v>0.10388901152167999</v>
      </c>
      <c r="E95" s="13">
        <f t="shared" si="9"/>
        <v>5.2054963167000009E-3</v>
      </c>
      <c r="F95" s="13">
        <f t="shared" si="9"/>
        <v>2.209456881E-4</v>
      </c>
      <c r="G95" s="13">
        <f t="shared" si="9"/>
        <v>7.4109150699999996E-5</v>
      </c>
      <c r="H95" s="13">
        <f t="shared" si="9"/>
        <v>0</v>
      </c>
      <c r="I95" s="13">
        <f t="shared" si="9"/>
        <v>0</v>
      </c>
      <c r="J95" s="13">
        <f>SUM(J79:J94)</f>
        <v>0.148831071963346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3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3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3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35">
      <c r="A99" s="22" t="s">
        <v>2</v>
      </c>
      <c r="B99" s="23">
        <v>9.9118156200000005E-5</v>
      </c>
      <c r="C99" s="23">
        <v>0</v>
      </c>
      <c r="D99" s="23">
        <v>0</v>
      </c>
      <c r="E99" s="23">
        <v>0</v>
      </c>
      <c r="F99" s="23">
        <v>7.6357866299999998E-5</v>
      </c>
      <c r="G99" s="23">
        <v>0</v>
      </c>
      <c r="H99" s="23">
        <v>1.24642722E-3</v>
      </c>
      <c r="I99" s="23">
        <v>9.0290146599999999E-7</v>
      </c>
      <c r="J99" s="23">
        <v>3.10267741E-6</v>
      </c>
      <c r="K99" s="23">
        <v>2.3019415899999998E-6</v>
      </c>
      <c r="L99" s="23">
        <v>4.1121576699999998E-5</v>
      </c>
      <c r="M99" s="23">
        <v>4.8750031399999997E-5</v>
      </c>
      <c r="N99" s="23">
        <v>7.1238334499999995E-4</v>
      </c>
      <c r="O99" s="23">
        <v>2.88041073E-3</v>
      </c>
      <c r="P99" s="23">
        <v>5.0666202899999997E-3</v>
      </c>
      <c r="Q99" s="23">
        <v>1.91563673E-3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" x14ac:dyDescent="0.6">
      <c r="A100" s="22" t="s">
        <v>3</v>
      </c>
      <c r="B100" s="23">
        <v>7.2278941700000001E-4</v>
      </c>
      <c r="C100" s="23">
        <v>4.4966893800000001E-4</v>
      </c>
      <c r="D100" s="23">
        <v>0</v>
      </c>
      <c r="E100" s="23">
        <v>7.4970482899999998E-5</v>
      </c>
      <c r="F100" s="23">
        <v>8.7461919400000001E-3</v>
      </c>
      <c r="G100" s="23">
        <v>0</v>
      </c>
      <c r="H100" s="23">
        <v>7.1534300000000004E-5</v>
      </c>
      <c r="I100" s="23">
        <v>5.3140294900000003E-3</v>
      </c>
      <c r="J100" s="23">
        <v>4.7706983800000002E-5</v>
      </c>
      <c r="K100" s="23">
        <v>7.6247613500000005E-5</v>
      </c>
      <c r="L100" s="23">
        <v>1.92484795E-4</v>
      </c>
      <c r="M100" s="23">
        <v>5.5743875299999997E-3</v>
      </c>
      <c r="N100" s="23">
        <v>9.1348112799999998E-4</v>
      </c>
      <c r="O100" s="23">
        <v>1.43610543E-3</v>
      </c>
      <c r="P100" s="23">
        <v>3.6585246199999999E-3</v>
      </c>
      <c r="Q100" s="23">
        <v>7.0253151900000004E-5</v>
      </c>
      <c r="R100" s="2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35">
      <c r="A101" s="1" t="s">
        <v>4</v>
      </c>
      <c r="B101" s="23">
        <v>2.1409722900000001E-4</v>
      </c>
      <c r="C101" s="23">
        <v>5.5726634599999997E-4</v>
      </c>
      <c r="D101" s="23">
        <v>0</v>
      </c>
      <c r="E101" s="23">
        <v>0</v>
      </c>
      <c r="F101" s="23">
        <v>1.00559506E-2</v>
      </c>
      <c r="G101" s="23">
        <v>0</v>
      </c>
      <c r="H101" s="23">
        <v>3.6834826399999998E-4</v>
      </c>
      <c r="I101" s="23">
        <v>8.65048224E-2</v>
      </c>
      <c r="J101" s="23">
        <v>2.51708527E-5</v>
      </c>
      <c r="K101" s="23">
        <v>5.34566214E-4</v>
      </c>
      <c r="L101" s="23">
        <v>0</v>
      </c>
      <c r="M101" s="23">
        <v>5.0023176999999999E-3</v>
      </c>
      <c r="N101" s="23">
        <v>0</v>
      </c>
      <c r="O101" s="23">
        <v>1.0475717799999999E-4</v>
      </c>
      <c r="P101" s="23">
        <v>5.1229383399999996E-4</v>
      </c>
      <c r="Q101" s="23">
        <v>9.4209039799999995E-6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35">
      <c r="A102" s="1" t="s">
        <v>5</v>
      </c>
      <c r="B102" s="23">
        <v>0</v>
      </c>
      <c r="C102" s="23">
        <v>6.4740872000000006E-5</v>
      </c>
      <c r="D102" s="23">
        <v>0</v>
      </c>
      <c r="E102" s="23">
        <v>2.13371491E-4</v>
      </c>
      <c r="F102" s="23">
        <v>6.8199814400000003E-4</v>
      </c>
      <c r="G102" s="23">
        <v>2.3218951699999999E-4</v>
      </c>
      <c r="H102" s="23">
        <v>3.9247737199999999E-4</v>
      </c>
      <c r="I102" s="23">
        <v>3.1760000600000002E-3</v>
      </c>
      <c r="J102" s="23">
        <v>3.4399431400000002E-4</v>
      </c>
      <c r="K102" s="23">
        <v>2.23095809E-5</v>
      </c>
      <c r="L102" s="23">
        <v>1.57439359E-5</v>
      </c>
      <c r="M102" s="23">
        <v>0</v>
      </c>
      <c r="N102" s="23">
        <v>0</v>
      </c>
      <c r="O102" s="23">
        <v>6.2671029899999994E-5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35">
      <c r="A103" s="1" t="s">
        <v>6</v>
      </c>
      <c r="B103" s="23">
        <v>0</v>
      </c>
      <c r="C103" s="23">
        <v>0</v>
      </c>
      <c r="D103" s="23">
        <v>0</v>
      </c>
      <c r="E103" s="23">
        <v>1.48607878E-4</v>
      </c>
      <c r="F103" s="23">
        <v>0</v>
      </c>
      <c r="G103" s="23">
        <v>0</v>
      </c>
      <c r="H103" s="23">
        <v>0</v>
      </c>
      <c r="I103" s="23">
        <v>0</v>
      </c>
      <c r="J103" s="23">
        <v>7.2337810100000003E-5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35">
      <c r="A104" s="1" t="s">
        <v>7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7.4109150699999996E-5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35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35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3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" x14ac:dyDescent="0.6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3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35">
      <c r="A110" s="1" t="s">
        <v>11</v>
      </c>
      <c r="B110" s="12">
        <f t="shared" ref="B110:I125" si="10">INDEX($A$129:$Q$137,MATCH(B$109,$A$129:$A$137,0),MATCH($A110,$A$129:$Q$129,0))</f>
        <v>2.6892354699999999E-8</v>
      </c>
      <c r="C110" s="12">
        <f t="shared" si="10"/>
        <v>6.36861241E-8</v>
      </c>
      <c r="D110" s="12">
        <f t="shared" si="10"/>
        <v>0</v>
      </c>
      <c r="E110" s="12">
        <f t="shared" si="10"/>
        <v>0</v>
      </c>
      <c r="F110" s="12">
        <f t="shared" si="10"/>
        <v>0</v>
      </c>
      <c r="G110" s="12">
        <f t="shared" si="10"/>
        <v>0</v>
      </c>
      <c r="H110" s="12">
        <f t="shared" si="10"/>
        <v>0</v>
      </c>
      <c r="I110" s="12">
        <f t="shared" si="10"/>
        <v>0</v>
      </c>
      <c r="J110" s="13">
        <f t="shared" ref="J110:J125" si="11">SUM(B110:I110)</f>
        <v>9.0578478800000006E-8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35">
      <c r="A111" s="1" t="s">
        <v>12</v>
      </c>
      <c r="B111" s="12">
        <f t="shared" si="10"/>
        <v>0</v>
      </c>
      <c r="C111" s="12">
        <f t="shared" si="10"/>
        <v>0</v>
      </c>
      <c r="D111" s="12">
        <f t="shared" si="10"/>
        <v>0</v>
      </c>
      <c r="E111" s="12">
        <f t="shared" si="10"/>
        <v>0</v>
      </c>
      <c r="F111" s="12">
        <f t="shared" si="10"/>
        <v>0</v>
      </c>
      <c r="G111" s="12">
        <f t="shared" si="10"/>
        <v>0</v>
      </c>
      <c r="H111" s="12">
        <f t="shared" si="10"/>
        <v>0</v>
      </c>
      <c r="I111" s="12">
        <f t="shared" si="10"/>
        <v>0</v>
      </c>
      <c r="J111" s="13">
        <f t="shared" si="11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35">
      <c r="A112" s="1" t="s">
        <v>13</v>
      </c>
      <c r="B112" s="12">
        <f t="shared" si="10"/>
        <v>0</v>
      </c>
      <c r="C112" s="12">
        <f t="shared" si="10"/>
        <v>0</v>
      </c>
      <c r="D112" s="12">
        <f t="shared" si="10"/>
        <v>0</v>
      </c>
      <c r="E112" s="12">
        <f t="shared" si="10"/>
        <v>0</v>
      </c>
      <c r="F112" s="12">
        <f t="shared" si="10"/>
        <v>0</v>
      </c>
      <c r="G112" s="12">
        <f t="shared" si="10"/>
        <v>0</v>
      </c>
      <c r="H112" s="12">
        <f t="shared" si="10"/>
        <v>0</v>
      </c>
      <c r="I112" s="12">
        <f t="shared" si="10"/>
        <v>0</v>
      </c>
      <c r="J112" s="13">
        <f t="shared" si="11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35">
      <c r="A113" s="1" t="s">
        <v>14</v>
      </c>
      <c r="B113" s="12">
        <f t="shared" si="10"/>
        <v>0</v>
      </c>
      <c r="C113" s="12">
        <f t="shared" si="10"/>
        <v>0</v>
      </c>
      <c r="D113" s="12">
        <f t="shared" si="10"/>
        <v>0</v>
      </c>
      <c r="E113" s="12">
        <f t="shared" si="10"/>
        <v>0</v>
      </c>
      <c r="F113" s="12">
        <f t="shared" si="10"/>
        <v>0</v>
      </c>
      <c r="G113" s="12">
        <f t="shared" si="10"/>
        <v>0</v>
      </c>
      <c r="H113" s="12">
        <f t="shared" si="10"/>
        <v>0</v>
      </c>
      <c r="I113" s="12">
        <f t="shared" si="10"/>
        <v>0</v>
      </c>
      <c r="J113" s="13">
        <f t="shared" si="11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35">
      <c r="A114" s="1" t="s">
        <v>15</v>
      </c>
      <c r="B114" s="12">
        <f t="shared" si="10"/>
        <v>0</v>
      </c>
      <c r="C114" s="12">
        <f t="shared" si="10"/>
        <v>5.2006665499999996E-7</v>
      </c>
      <c r="D114" s="12">
        <f t="shared" si="10"/>
        <v>4.64058544E-7</v>
      </c>
      <c r="E114" s="12">
        <f t="shared" si="10"/>
        <v>0</v>
      </c>
      <c r="F114" s="12">
        <f t="shared" si="10"/>
        <v>0</v>
      </c>
      <c r="G114" s="12">
        <f t="shared" si="10"/>
        <v>0</v>
      </c>
      <c r="H114" s="12">
        <f t="shared" si="10"/>
        <v>0</v>
      </c>
      <c r="I114" s="12">
        <f t="shared" si="10"/>
        <v>0</v>
      </c>
      <c r="J114" s="13">
        <f t="shared" si="11"/>
        <v>9.8412519900000007E-7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35">
      <c r="A115" s="1" t="s">
        <v>16</v>
      </c>
      <c r="B115" s="12">
        <f t="shared" si="10"/>
        <v>0</v>
      </c>
      <c r="C115" s="12">
        <f t="shared" si="10"/>
        <v>0</v>
      </c>
      <c r="D115" s="12">
        <f t="shared" si="10"/>
        <v>0</v>
      </c>
      <c r="E115" s="12">
        <f t="shared" si="10"/>
        <v>0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3">
        <f t="shared" si="11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35">
      <c r="A116" s="1" t="s">
        <v>17</v>
      </c>
      <c r="B116" s="12">
        <f t="shared" si="10"/>
        <v>1.0606783E-7</v>
      </c>
      <c r="C116" s="12">
        <f t="shared" si="10"/>
        <v>6.5066994299999996E-10</v>
      </c>
      <c r="D116" s="12">
        <f t="shared" si="10"/>
        <v>0</v>
      </c>
      <c r="E116" s="12">
        <f t="shared" si="10"/>
        <v>0</v>
      </c>
      <c r="F116" s="12">
        <f t="shared" si="10"/>
        <v>0</v>
      </c>
      <c r="G116" s="12">
        <f t="shared" si="10"/>
        <v>0</v>
      </c>
      <c r="H116" s="12">
        <f t="shared" si="10"/>
        <v>0</v>
      </c>
      <c r="I116" s="12">
        <f t="shared" si="10"/>
        <v>0</v>
      </c>
      <c r="J116" s="13">
        <f t="shared" si="11"/>
        <v>1.0671849994299999E-7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35">
      <c r="A117" s="1" t="s">
        <v>18</v>
      </c>
      <c r="B117" s="12">
        <f t="shared" si="10"/>
        <v>0</v>
      </c>
      <c r="C117" s="12">
        <f t="shared" si="10"/>
        <v>6.9402214700000002E-7</v>
      </c>
      <c r="D117" s="12">
        <f t="shared" si="10"/>
        <v>9.1920193400000005E-7</v>
      </c>
      <c r="E117" s="12">
        <f t="shared" si="10"/>
        <v>0</v>
      </c>
      <c r="F117" s="12">
        <f t="shared" si="10"/>
        <v>0</v>
      </c>
      <c r="G117" s="12">
        <f t="shared" si="10"/>
        <v>0</v>
      </c>
      <c r="H117" s="12">
        <f t="shared" si="10"/>
        <v>0</v>
      </c>
      <c r="I117" s="12">
        <f t="shared" si="10"/>
        <v>0</v>
      </c>
      <c r="J117" s="13">
        <f t="shared" si="11"/>
        <v>1.6132240810000001E-6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35">
      <c r="A118" s="1" t="s">
        <v>19</v>
      </c>
      <c r="B118" s="12">
        <f t="shared" si="10"/>
        <v>0</v>
      </c>
      <c r="C118" s="12">
        <f t="shared" si="10"/>
        <v>0</v>
      </c>
      <c r="D118" s="12">
        <f t="shared" si="10"/>
        <v>0</v>
      </c>
      <c r="E118" s="12">
        <f t="shared" si="10"/>
        <v>0</v>
      </c>
      <c r="F118" s="12">
        <f t="shared" si="10"/>
        <v>0</v>
      </c>
      <c r="G118" s="12">
        <f t="shared" si="10"/>
        <v>0</v>
      </c>
      <c r="H118" s="12">
        <f t="shared" si="10"/>
        <v>0</v>
      </c>
      <c r="I118" s="12">
        <f t="shared" si="10"/>
        <v>0</v>
      </c>
      <c r="J118" s="13">
        <f t="shared" si="11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35">
      <c r="A119" s="1" t="s">
        <v>20</v>
      </c>
      <c r="B119" s="12">
        <f t="shared" si="10"/>
        <v>0</v>
      </c>
      <c r="C119" s="12">
        <f t="shared" si="10"/>
        <v>4.28654046E-8</v>
      </c>
      <c r="D119" s="12">
        <f t="shared" si="10"/>
        <v>2.5365690800000002E-7</v>
      </c>
      <c r="E119" s="12">
        <f t="shared" si="10"/>
        <v>0</v>
      </c>
      <c r="F119" s="12">
        <f t="shared" si="10"/>
        <v>0</v>
      </c>
      <c r="G119" s="12">
        <f t="shared" si="10"/>
        <v>0</v>
      </c>
      <c r="H119" s="12">
        <f t="shared" si="10"/>
        <v>0</v>
      </c>
      <c r="I119" s="12">
        <f t="shared" si="10"/>
        <v>0</v>
      </c>
      <c r="J119" s="13">
        <f t="shared" si="11"/>
        <v>2.965223126E-7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35">
      <c r="A120" s="1" t="s">
        <v>21</v>
      </c>
      <c r="B120" s="12">
        <f t="shared" si="10"/>
        <v>1.55451102E-9</v>
      </c>
      <c r="C120" s="12">
        <f t="shared" si="10"/>
        <v>1.7807313100000001E-7</v>
      </c>
      <c r="D120" s="12">
        <f t="shared" si="10"/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3">
        <f t="shared" si="11"/>
        <v>1.7962764202000001E-7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35">
      <c r="A121" s="1" t="s">
        <v>22</v>
      </c>
      <c r="B121" s="12">
        <f t="shared" si="10"/>
        <v>0</v>
      </c>
      <c r="C121" s="12">
        <f t="shared" si="10"/>
        <v>2.9261880000000002E-7</v>
      </c>
      <c r="D121" s="12">
        <f t="shared" si="10"/>
        <v>7.5282344999999996E-7</v>
      </c>
      <c r="E121" s="12">
        <f t="shared" si="10"/>
        <v>0</v>
      </c>
      <c r="F121" s="12">
        <f t="shared" si="10"/>
        <v>0</v>
      </c>
      <c r="G121" s="12">
        <f t="shared" si="10"/>
        <v>0</v>
      </c>
      <c r="H121" s="12">
        <f t="shared" si="10"/>
        <v>0</v>
      </c>
      <c r="I121" s="12">
        <f t="shared" si="10"/>
        <v>0</v>
      </c>
      <c r="J121" s="13">
        <f t="shared" si="11"/>
        <v>1.0454422499999999E-6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35">
      <c r="A122" s="1" t="s">
        <v>23</v>
      </c>
      <c r="B122" s="12">
        <f t="shared" si="10"/>
        <v>5.1171580800000002E-8</v>
      </c>
      <c r="C122" s="12">
        <f t="shared" si="10"/>
        <v>2.80806107E-7</v>
      </c>
      <c r="D122" s="12">
        <f t="shared" si="10"/>
        <v>0</v>
      </c>
      <c r="E122" s="12">
        <f t="shared" si="10"/>
        <v>0</v>
      </c>
      <c r="F122" s="12">
        <f t="shared" si="10"/>
        <v>0</v>
      </c>
      <c r="G122" s="12">
        <f t="shared" si="10"/>
        <v>0</v>
      </c>
      <c r="H122" s="12">
        <f t="shared" si="10"/>
        <v>0</v>
      </c>
      <c r="I122" s="12">
        <f t="shared" si="10"/>
        <v>0</v>
      </c>
      <c r="J122" s="13">
        <f t="shared" si="11"/>
        <v>3.3197768779999997E-7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35">
      <c r="A123" s="1" t="s">
        <v>24</v>
      </c>
      <c r="B123" s="12">
        <f t="shared" si="10"/>
        <v>1.8363320400000001E-7</v>
      </c>
      <c r="C123" s="12">
        <f t="shared" si="10"/>
        <v>1.4878568499999999E-7</v>
      </c>
      <c r="D123" s="12">
        <f t="shared" si="10"/>
        <v>3.94733309E-8</v>
      </c>
      <c r="E123" s="12">
        <f t="shared" si="10"/>
        <v>0</v>
      </c>
      <c r="F123" s="12">
        <f t="shared" si="10"/>
        <v>0</v>
      </c>
      <c r="G123" s="12">
        <f t="shared" si="10"/>
        <v>0</v>
      </c>
      <c r="H123" s="12">
        <f t="shared" si="10"/>
        <v>0</v>
      </c>
      <c r="I123" s="12">
        <f t="shared" si="10"/>
        <v>0</v>
      </c>
      <c r="J123" s="13">
        <f t="shared" si="11"/>
        <v>3.7189221990000001E-7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35">
      <c r="A124" s="1" t="s">
        <v>25</v>
      </c>
      <c r="B124" s="12">
        <f t="shared" si="10"/>
        <v>2.3901131000000001E-7</v>
      </c>
      <c r="C124" s="12">
        <f t="shared" si="10"/>
        <v>1.52174243E-7</v>
      </c>
      <c r="D124" s="12">
        <f t="shared" si="10"/>
        <v>0</v>
      </c>
      <c r="E124" s="12">
        <f t="shared" si="10"/>
        <v>0</v>
      </c>
      <c r="F124" s="12">
        <f t="shared" si="10"/>
        <v>0</v>
      </c>
      <c r="G124" s="12">
        <f t="shared" si="10"/>
        <v>0</v>
      </c>
      <c r="H124" s="12">
        <f t="shared" si="10"/>
        <v>0</v>
      </c>
      <c r="I124" s="12">
        <f t="shared" si="10"/>
        <v>0</v>
      </c>
      <c r="J124" s="13">
        <f t="shared" si="11"/>
        <v>3.9118555300000001E-7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35">
      <c r="A125" s="1" t="s">
        <v>26</v>
      </c>
      <c r="B125" s="12">
        <f t="shared" si="10"/>
        <v>9.3971959599999996E-8</v>
      </c>
      <c r="C125" s="12">
        <f t="shared" si="10"/>
        <v>1.6965574299999999E-8</v>
      </c>
      <c r="D125" s="12">
        <f t="shared" si="10"/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3">
        <f t="shared" si="11"/>
        <v>1.1093753389999999E-7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35">
      <c r="A126" s="14" t="s">
        <v>10</v>
      </c>
      <c r="B126" s="13">
        <f t="shared" ref="B126:J126" si="12">SUM(B111:B125)</f>
        <v>6.7541039542000006E-7</v>
      </c>
      <c r="C126" s="13">
        <f t="shared" si="12"/>
        <v>2.3270284168429995E-6</v>
      </c>
      <c r="D126" s="13">
        <f t="shared" si="12"/>
        <v>2.4292141668999995E-6</v>
      </c>
      <c r="E126" s="13">
        <f t="shared" si="12"/>
        <v>0</v>
      </c>
      <c r="F126" s="13">
        <f t="shared" si="12"/>
        <v>0</v>
      </c>
      <c r="G126" s="13">
        <f t="shared" si="12"/>
        <v>0</v>
      </c>
      <c r="H126" s="13">
        <f t="shared" si="12"/>
        <v>0</v>
      </c>
      <c r="I126" s="13">
        <f t="shared" si="12"/>
        <v>0</v>
      </c>
      <c r="J126" s="13">
        <f t="shared" si="12"/>
        <v>5.4316529791630011E-6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3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3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0" t="s">
        <v>17</v>
      </c>
      <c r="I129" s="20" t="s">
        <v>18</v>
      </c>
      <c r="J129" s="20" t="s">
        <v>19</v>
      </c>
      <c r="K129" s="20" t="s">
        <v>20</v>
      </c>
      <c r="L129" s="20" t="s">
        <v>21</v>
      </c>
      <c r="M129" s="20" t="s">
        <v>22</v>
      </c>
      <c r="N129" s="20" t="s">
        <v>23</v>
      </c>
      <c r="O129" s="20" t="s">
        <v>24</v>
      </c>
      <c r="P129" s="20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35">
      <c r="A130" s="22" t="s">
        <v>2</v>
      </c>
      <c r="B130" s="23">
        <v>2.6892354699999999E-8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1.0606783E-7</v>
      </c>
      <c r="I130" s="23">
        <v>0</v>
      </c>
      <c r="J130" s="23">
        <v>0</v>
      </c>
      <c r="K130" s="23">
        <v>0</v>
      </c>
      <c r="L130" s="23">
        <v>1.55451102E-9</v>
      </c>
      <c r="M130" s="23">
        <v>0</v>
      </c>
      <c r="N130" s="23">
        <v>5.1171580800000002E-8</v>
      </c>
      <c r="O130" s="23">
        <v>1.8363320400000001E-7</v>
      </c>
      <c r="P130" s="23">
        <v>2.3901131000000001E-7</v>
      </c>
      <c r="Q130" s="23">
        <v>9.3971959599999996E-8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35">
      <c r="A131" s="22" t="s">
        <v>3</v>
      </c>
      <c r="B131" s="23">
        <v>6.36861241E-8</v>
      </c>
      <c r="C131" s="23">
        <v>0</v>
      </c>
      <c r="D131" s="23">
        <v>0</v>
      </c>
      <c r="E131" s="23">
        <v>0</v>
      </c>
      <c r="F131" s="23">
        <v>5.2006665499999996E-7</v>
      </c>
      <c r="G131" s="23">
        <v>0</v>
      </c>
      <c r="H131" s="23">
        <v>6.5066994299999996E-10</v>
      </c>
      <c r="I131" s="23">
        <v>6.9402214700000002E-7</v>
      </c>
      <c r="J131" s="23">
        <v>0</v>
      </c>
      <c r="K131" s="23">
        <v>4.28654046E-8</v>
      </c>
      <c r="L131" s="23">
        <v>1.7807313100000001E-7</v>
      </c>
      <c r="M131" s="23">
        <v>2.9261880000000002E-7</v>
      </c>
      <c r="N131" s="23">
        <v>2.80806107E-7</v>
      </c>
      <c r="O131" s="23">
        <v>1.4878568499999999E-7</v>
      </c>
      <c r="P131" s="23">
        <v>1.52174243E-7</v>
      </c>
      <c r="Q131" s="23">
        <v>1.6965574299999999E-8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35">
      <c r="A132" s="1" t="s">
        <v>4</v>
      </c>
      <c r="B132" s="23">
        <v>0</v>
      </c>
      <c r="C132" s="23">
        <v>0</v>
      </c>
      <c r="D132" s="23">
        <v>0</v>
      </c>
      <c r="E132" s="23">
        <v>0</v>
      </c>
      <c r="F132" s="23">
        <v>4.64058544E-7</v>
      </c>
      <c r="G132" s="23">
        <v>0</v>
      </c>
      <c r="H132" s="23">
        <v>0</v>
      </c>
      <c r="I132" s="23">
        <v>9.1920193400000005E-7</v>
      </c>
      <c r="J132" s="23">
        <v>0</v>
      </c>
      <c r="K132" s="23">
        <v>2.5365690800000002E-7</v>
      </c>
      <c r="L132" s="23">
        <v>0</v>
      </c>
      <c r="M132" s="23">
        <v>7.5282344999999996E-7</v>
      </c>
      <c r="N132" s="23">
        <v>0</v>
      </c>
      <c r="O132" s="23">
        <v>3.94733309E-8</v>
      </c>
      <c r="P132" s="23">
        <v>0</v>
      </c>
      <c r="Q132" s="23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35">
      <c r="A133" s="1" t="s">
        <v>5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35">
      <c r="A134" s="1" t="s">
        <v>6</v>
      </c>
      <c r="B134" s="23">
        <v>0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35">
      <c r="A135" s="1" t="s">
        <v>7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35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35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" x14ac:dyDescent="0.6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x14ac:dyDescent="0.35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35">
      <c r="A142" s="37" t="s">
        <v>11</v>
      </c>
      <c r="B142" s="1" t="s">
        <v>2</v>
      </c>
      <c r="C142" s="12">
        <v>3.99060509E-9</v>
      </c>
      <c r="D142" s="12">
        <v>3.1447746799999997E-8</v>
      </c>
      <c r="E142" s="12">
        <v>2.8697581500000001E-8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1.3120595E-8</v>
      </c>
      <c r="N142" s="12">
        <v>6.1735606000000004E-8</v>
      </c>
      <c r="O142" s="12">
        <v>1.07577317E-8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4.15704127E-9</v>
      </c>
      <c r="AF142" s="12">
        <v>0</v>
      </c>
      <c r="AG142" s="12">
        <v>2.5551990500000001E-8</v>
      </c>
      <c r="AH142" s="12">
        <v>2.6864428799999999E-8</v>
      </c>
      <c r="AI142" s="12">
        <v>0</v>
      </c>
      <c r="AJ142" s="12">
        <v>0</v>
      </c>
      <c r="AK142" s="12">
        <v>0</v>
      </c>
      <c r="AL142" s="12">
        <v>0</v>
      </c>
      <c r="AM142" s="12">
        <v>9.1990149800000003E-9</v>
      </c>
      <c r="AN142" s="12">
        <v>6.1749176199999999E-7</v>
      </c>
      <c r="AO142" s="12">
        <v>8.8243476200000001E-7</v>
      </c>
      <c r="AP142" s="12">
        <v>1.14407193E-7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5.59247096E-8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2.4567502500000002E-7</v>
      </c>
      <c r="BF142" s="12">
        <v>3.9666780300000003E-9</v>
      </c>
      <c r="BG142" s="12">
        <v>6.0856218100000004E-8</v>
      </c>
      <c r="BH142" s="12">
        <v>7.1764930000000005E-8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9.5240566800000008E-10</v>
      </c>
      <c r="BO142" s="12">
        <v>1.4578658799999999E-7</v>
      </c>
      <c r="BP142" s="12">
        <v>2.5165332700000002E-6</v>
      </c>
      <c r="BQ142" s="12">
        <v>6.6078309899999998E-7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3.1114603700000001E-10</v>
      </c>
      <c r="BX142" s="12">
        <v>2.1117608299999999E-9</v>
      </c>
      <c r="BY142" s="12">
        <v>3.3392723099999999E-9</v>
      </c>
      <c r="BZ142" s="12">
        <v>6.1416711100000005E-8</v>
      </c>
      <c r="CA142" s="12">
        <v>1.6544503200000001E-8</v>
      </c>
      <c r="CB142" s="12">
        <v>2.1683234999999998E-8</v>
      </c>
      <c r="CC142" s="12">
        <v>0</v>
      </c>
      <c r="CD142" s="12">
        <v>0</v>
      </c>
      <c r="CE142" s="12">
        <v>0</v>
      </c>
      <c r="CF142" s="12">
        <v>1.61834496E-9</v>
      </c>
      <c r="CG142" s="12">
        <v>3.9314768000000004E-9</v>
      </c>
      <c r="CH142" s="12">
        <v>6.7450459100000004E-8</v>
      </c>
      <c r="CI142" s="12">
        <v>5.2120664500000003E-9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1.1754888299999999E-8</v>
      </c>
      <c r="CP142" s="12">
        <v>9.5577139000000001E-9</v>
      </c>
      <c r="CQ142" s="12">
        <v>0</v>
      </c>
      <c r="CR142" s="12">
        <v>3.3256111E-9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3.3736289000000001E-9</v>
      </c>
      <c r="CY142" s="12">
        <v>1.7262853699999999E-7</v>
      </c>
      <c r="CZ142" s="12">
        <v>1.7122463899999999E-7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5.1328574500000001E-8</v>
      </c>
      <c r="DH142" s="12">
        <v>4.3165935500000002E-8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3.2329718900000001E-7</v>
      </c>
      <c r="DQ142" s="12">
        <v>7.1231352500000006E-8</v>
      </c>
      <c r="DR142" s="12">
        <v>1.4129375499999999E-8</v>
      </c>
      <c r="DS142" s="12">
        <v>7.3442902900000003E-9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3.18057219E-7</v>
      </c>
      <c r="DZ142" s="12">
        <v>2.8386731400000001E-7</v>
      </c>
      <c r="EA142" s="12">
        <v>5.8723899100000003E-8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1.06343495E-7</v>
      </c>
      <c r="EI142" s="12">
        <v>4.1977574199999999E-9</v>
      </c>
      <c r="EJ142" s="12">
        <v>4.6244819199999998E-10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2.02003151E-5</v>
      </c>
      <c r="ER142" s="1" t="s">
        <v>2</v>
      </c>
      <c r="ES142" s="50" t="s">
        <v>11</v>
      </c>
      <c r="ET142" s="1"/>
      <c r="EU142" s="1"/>
      <c r="EV142" s="1"/>
      <c r="EW142" s="1"/>
      <c r="EX142" s="1"/>
    </row>
    <row r="143" spans="1:154" x14ac:dyDescent="0.35">
      <c r="A143" s="37"/>
      <c r="B143" s="1" t="s">
        <v>3</v>
      </c>
      <c r="C143" s="12">
        <v>2.4442210999999999E-8</v>
      </c>
      <c r="D143" s="12">
        <v>1.6654372499999999E-7</v>
      </c>
      <c r="E143" s="12">
        <v>1.5802835799999999E-7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7.2525514900000003E-8</v>
      </c>
      <c r="N143" s="12">
        <v>3.4311299200000001E-7</v>
      </c>
      <c r="O143" s="12">
        <v>5.9562519399999998E-8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2.3810896600000001E-8</v>
      </c>
      <c r="AF143" s="12">
        <v>0</v>
      </c>
      <c r="AG143" s="12">
        <v>1.3725731800000001E-7</v>
      </c>
      <c r="AH143" s="12">
        <v>1.48120766E-7</v>
      </c>
      <c r="AI143" s="12">
        <v>0</v>
      </c>
      <c r="AJ143" s="12">
        <v>0</v>
      </c>
      <c r="AK143" s="12">
        <v>0</v>
      </c>
      <c r="AL143" s="12">
        <v>0</v>
      </c>
      <c r="AM143" s="12">
        <v>5.4831848599999999E-8</v>
      </c>
      <c r="AN143" s="12">
        <v>3.3661723900000001E-6</v>
      </c>
      <c r="AO143" s="12">
        <v>4.7726035600000001E-6</v>
      </c>
      <c r="AP143" s="12">
        <v>6.2396516300000002E-7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3.0677126600000003E-7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1.47400444E-6</v>
      </c>
      <c r="BF143" s="12">
        <v>2.38408292E-8</v>
      </c>
      <c r="BG143" s="12">
        <v>3.4507343899999999E-7</v>
      </c>
      <c r="BH143" s="12">
        <v>3.9873668100000001E-7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5.7218824200000001E-9</v>
      </c>
      <c r="BO143" s="12">
        <v>7.9649251599999998E-7</v>
      </c>
      <c r="BP143" s="12">
        <v>1.40341559E-5</v>
      </c>
      <c r="BQ143" s="12">
        <v>3.6200184499999999E-6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1.74900546E-9</v>
      </c>
      <c r="BX143" s="12">
        <v>1.2617828699999999E-8</v>
      </c>
      <c r="BY143" s="12">
        <v>1.87515115E-8</v>
      </c>
      <c r="BZ143" s="12">
        <v>3.3628139E-7</v>
      </c>
      <c r="CA143" s="12">
        <v>9.0981790199999996E-8</v>
      </c>
      <c r="CB143" s="12">
        <v>1.17360197E-7</v>
      </c>
      <c r="CC143" s="12">
        <v>0</v>
      </c>
      <c r="CD143" s="12">
        <v>0</v>
      </c>
      <c r="CE143" s="12">
        <v>0</v>
      </c>
      <c r="CF143" s="12">
        <v>1.0057069000000001E-8</v>
      </c>
      <c r="CG143" s="12">
        <v>1.8998224299999999E-8</v>
      </c>
      <c r="CH143" s="12">
        <v>3.2727049000000002E-7</v>
      </c>
      <c r="CI143" s="12">
        <v>2.7954667699999999E-8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6.9869258200000001E-8</v>
      </c>
      <c r="CP143" s="12">
        <v>4.5205570499999998E-8</v>
      </c>
      <c r="CQ143" s="12">
        <v>0</v>
      </c>
      <c r="CR143" s="12">
        <v>1.7483815299999999E-8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2.2225441E-8</v>
      </c>
      <c r="CY143" s="12">
        <v>9.5200196399999998E-7</v>
      </c>
      <c r="CZ143" s="12">
        <v>8.9503193E-7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3.1837966400000002E-7</v>
      </c>
      <c r="DH143" s="12">
        <v>2.37968489E-7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1.89716262E-6</v>
      </c>
      <c r="DQ143" s="12">
        <v>3.7210641200000002E-7</v>
      </c>
      <c r="DR143" s="12">
        <v>7.3238293700000006E-8</v>
      </c>
      <c r="DS143" s="12">
        <v>4.0139351099999997E-8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2.1025712599999999E-6</v>
      </c>
      <c r="DZ143" s="12">
        <v>1.5848881699999999E-6</v>
      </c>
      <c r="EA143" s="12">
        <v>3.2729948700000002E-7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6.28786218E-7</v>
      </c>
      <c r="EI143" s="12">
        <v>2.3192041299999998E-8</v>
      </c>
      <c r="EJ143" s="12">
        <v>2.5254222200000001E-9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2.25131691E-5</v>
      </c>
      <c r="ER143" s="1" t="s">
        <v>3</v>
      </c>
      <c r="ES143" s="50"/>
      <c r="ET143" s="1"/>
      <c r="EU143" s="1"/>
      <c r="EV143" s="1"/>
      <c r="EW143" s="1"/>
      <c r="EX143" s="1"/>
    </row>
    <row r="144" spans="1:154" x14ac:dyDescent="0.35">
      <c r="A144" s="37"/>
      <c r="B144" s="1" t="s">
        <v>4</v>
      </c>
      <c r="C144" s="12">
        <v>1.23571271E-8</v>
      </c>
      <c r="D144" s="12">
        <v>7.8739747799999998E-8</v>
      </c>
      <c r="E144" s="12">
        <v>3.2457953500000002E-8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2.4100627999999999E-8</v>
      </c>
      <c r="N144" s="12">
        <v>7.8943529600000004E-8</v>
      </c>
      <c r="O144" s="12">
        <v>1.22078944E-8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1.05227328E-8</v>
      </c>
      <c r="AF144" s="12">
        <v>0</v>
      </c>
      <c r="AG144" s="12">
        <v>3.5060971900000001E-8</v>
      </c>
      <c r="AH144" s="12">
        <v>3.1642124299999998E-8</v>
      </c>
      <c r="AI144" s="12">
        <v>0</v>
      </c>
      <c r="AJ144" s="12">
        <v>0</v>
      </c>
      <c r="AK144" s="12">
        <v>0</v>
      </c>
      <c r="AL144" s="12">
        <v>0</v>
      </c>
      <c r="AM144" s="12">
        <v>2.2340987899999999E-8</v>
      </c>
      <c r="AN144" s="12">
        <v>1.1473726400000001E-6</v>
      </c>
      <c r="AO144" s="12">
        <v>1.1913406700000001E-6</v>
      </c>
      <c r="AP144" s="12">
        <v>1.3386086800000001E-7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7.38890302E-8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5.5962496800000005E-7</v>
      </c>
      <c r="BF144" s="12">
        <v>7.7197490299999995E-9</v>
      </c>
      <c r="BG144" s="12">
        <v>8.9946398199999995E-8</v>
      </c>
      <c r="BH144" s="12">
        <v>9.7535877700000003E-8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2.3627567400000002E-9</v>
      </c>
      <c r="BO144" s="12">
        <v>2.45529927E-7</v>
      </c>
      <c r="BP144" s="12">
        <v>4.9260716100000003E-6</v>
      </c>
      <c r="BQ144" s="12">
        <v>8.7273794500000003E-7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8.1775700299999998E-10</v>
      </c>
      <c r="BX144" s="12">
        <v>5.4936527399999997E-9</v>
      </c>
      <c r="BY144" s="12">
        <v>4.2669039400000004E-9</v>
      </c>
      <c r="BZ144" s="12">
        <v>7.6409920299999993E-8</v>
      </c>
      <c r="CA144" s="12">
        <v>2.13888114E-8</v>
      </c>
      <c r="CB144" s="12">
        <v>2.7674244799999999E-8</v>
      </c>
      <c r="CC144" s="12">
        <v>0</v>
      </c>
      <c r="CD144" s="12">
        <v>0</v>
      </c>
      <c r="CE144" s="12">
        <v>0</v>
      </c>
      <c r="CF144" s="12">
        <v>3.7927682199999999E-9</v>
      </c>
      <c r="CG144" s="12">
        <v>7.5289356099999999E-9</v>
      </c>
      <c r="CH144" s="12">
        <v>7.8608825899999995E-8</v>
      </c>
      <c r="CI144" s="12">
        <v>5.9116556499999997E-9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1.9331245400000002E-8</v>
      </c>
      <c r="CP144" s="12">
        <v>1.6793010299999999E-8</v>
      </c>
      <c r="CQ144" s="12">
        <v>0</v>
      </c>
      <c r="CR144" s="12">
        <v>3.7943139599999998E-9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1.20817494E-8</v>
      </c>
      <c r="CY144" s="12">
        <v>3.2999728E-7</v>
      </c>
      <c r="CZ144" s="12">
        <v>3.1220733200000002E-7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1.5990877500000001E-7</v>
      </c>
      <c r="DH144" s="12">
        <v>1.06300024E-7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6.0505136500000001E-7</v>
      </c>
      <c r="DQ144" s="12">
        <v>1.6105380400000001E-7</v>
      </c>
      <c r="DR144" s="12">
        <v>1.6394066100000001E-8</v>
      </c>
      <c r="DS144" s="12">
        <v>8.9493760599999994E-9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1.13900722E-6</v>
      </c>
      <c r="DZ144" s="12">
        <v>5.1807282499999996E-7</v>
      </c>
      <c r="EA144" s="12">
        <v>7.5513841699999995E-8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2.03197207E-7</v>
      </c>
      <c r="EI144" s="12">
        <v>7.8355926499999998E-9</v>
      </c>
      <c r="EJ144" s="12">
        <v>1.1975348E-9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1.0655306099999999E-4</v>
      </c>
      <c r="ER144" s="1" t="s">
        <v>4</v>
      </c>
      <c r="ES144" s="50"/>
      <c r="ET144" s="1"/>
      <c r="EU144" s="1"/>
      <c r="EV144" s="1"/>
      <c r="EW144" s="1"/>
      <c r="EX144" s="1"/>
    </row>
    <row r="145" spans="1:154" x14ac:dyDescent="0.35">
      <c r="A145" s="37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0"/>
      <c r="ET145" s="1"/>
      <c r="EU145" s="1"/>
      <c r="EV145" s="1"/>
      <c r="EW145" s="1"/>
      <c r="EX145" s="1"/>
    </row>
    <row r="146" spans="1:154" x14ac:dyDescent="0.35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0"/>
      <c r="ET146" s="1"/>
      <c r="EU146" s="1"/>
      <c r="EV146" s="1"/>
      <c r="EW146" s="1"/>
      <c r="EX146" s="1"/>
    </row>
    <row r="147" spans="1:154" x14ac:dyDescent="0.35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0"/>
      <c r="ET147" s="1"/>
      <c r="EU147" s="1"/>
      <c r="EV147" s="1"/>
      <c r="EW147" s="1"/>
      <c r="EX147" s="1"/>
    </row>
    <row r="148" spans="1:154" x14ac:dyDescent="0.35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0"/>
      <c r="ET148" s="1"/>
      <c r="EU148" s="1"/>
      <c r="EV148" s="1"/>
      <c r="EW148" s="1"/>
      <c r="EX148" s="1"/>
    </row>
    <row r="149" spans="1:154" x14ac:dyDescent="0.35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0"/>
      <c r="ET149" s="1"/>
      <c r="EU149" s="1"/>
      <c r="EV149" s="1"/>
      <c r="EW149" s="1"/>
      <c r="EX149" s="1"/>
    </row>
    <row r="150" spans="1:154" x14ac:dyDescent="0.35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0"/>
      <c r="ET150" s="1"/>
      <c r="EU150" s="1"/>
      <c r="EV150" s="1"/>
      <c r="EW150" s="1"/>
      <c r="EX150" s="1"/>
    </row>
    <row r="151" spans="1:154" x14ac:dyDescent="0.35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0" t="s">
        <v>12</v>
      </c>
      <c r="ET151" s="1"/>
      <c r="EU151" s="1"/>
      <c r="EV151" s="1"/>
      <c r="EW151" s="1"/>
      <c r="EX151" s="1"/>
    </row>
    <row r="152" spans="1:154" x14ac:dyDescent="0.35">
      <c r="A152" s="37"/>
      <c r="B152" s="1" t="s">
        <v>3</v>
      </c>
      <c r="C152" s="12">
        <v>8.0322047899999997E-9</v>
      </c>
      <c r="D152" s="12">
        <v>6.1408456699999995E-8</v>
      </c>
      <c r="E152" s="12">
        <v>3.7826870799999997E-8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1.8632325900000001E-8</v>
      </c>
      <c r="N152" s="12">
        <v>8.4702870300000004E-8</v>
      </c>
      <c r="O152" s="12">
        <v>1.5393307300000001E-8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7.2887226500000001E-9</v>
      </c>
      <c r="AF152" s="12">
        <v>0</v>
      </c>
      <c r="AG152" s="12">
        <v>3.6239498300000003E-8</v>
      </c>
      <c r="AH152" s="12">
        <v>3.9911797799999999E-8</v>
      </c>
      <c r="AI152" s="12">
        <v>0</v>
      </c>
      <c r="AJ152" s="12">
        <v>0</v>
      </c>
      <c r="AK152" s="12">
        <v>0</v>
      </c>
      <c r="AL152" s="12">
        <v>0</v>
      </c>
      <c r="AM152" s="12">
        <v>1.34360449E-8</v>
      </c>
      <c r="AN152" s="12">
        <v>8.7497767299999999E-7</v>
      </c>
      <c r="AO152" s="12">
        <v>1.21030862E-6</v>
      </c>
      <c r="AP152" s="12">
        <v>1.5637155200000001E-7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7.6179133000000003E-8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3.5408534E-7</v>
      </c>
      <c r="BF152" s="12">
        <v>6.0875150899999999E-9</v>
      </c>
      <c r="BG152" s="12">
        <v>8.3869785499999999E-8</v>
      </c>
      <c r="BH152" s="12">
        <v>1.04408906E-7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1.3177796100000001E-9</v>
      </c>
      <c r="BO152" s="12">
        <v>4.2624397800000001E-7</v>
      </c>
      <c r="BP152" s="12">
        <v>8.0159200800000006E-6</v>
      </c>
      <c r="BQ152" s="12">
        <v>8.9369932600000001E-7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4.9997774700000004E-10</v>
      </c>
      <c r="BX152" s="12">
        <v>3.52229945E-9</v>
      </c>
      <c r="BY152" s="12">
        <v>4.4697507100000003E-9</v>
      </c>
      <c r="BZ152" s="12">
        <v>8.3715140700000002E-8</v>
      </c>
      <c r="CA152" s="12">
        <v>2.35696092E-8</v>
      </c>
      <c r="CB152" s="12">
        <v>3.08396556E-8</v>
      </c>
      <c r="CC152" s="12">
        <v>0</v>
      </c>
      <c r="CD152" s="12">
        <v>0</v>
      </c>
      <c r="CE152" s="12">
        <v>0</v>
      </c>
      <c r="CF152" s="12">
        <v>2.38007788E-9</v>
      </c>
      <c r="CG152" s="12">
        <v>6.30817544E-9</v>
      </c>
      <c r="CH152" s="12">
        <v>7.4718401699999998E-8</v>
      </c>
      <c r="CI152" s="12">
        <v>6.72921307E-9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1.59416322E-8</v>
      </c>
      <c r="CP152" s="12">
        <v>1.4635656499999999E-8</v>
      </c>
      <c r="CQ152" s="12">
        <v>0</v>
      </c>
      <c r="CR152" s="12">
        <v>3.9770636000000002E-9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6.6028251799999997E-9</v>
      </c>
      <c r="CY152" s="12">
        <v>3.3266207300000002E-7</v>
      </c>
      <c r="CZ152" s="12">
        <v>3.66897698E-7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9.7420160900000001E-8</v>
      </c>
      <c r="DH152" s="12">
        <v>7.4557373700000005E-8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4.8432243300000002E-7</v>
      </c>
      <c r="DQ152" s="12">
        <v>1.0848939200000001E-7</v>
      </c>
      <c r="DR152" s="12">
        <v>1.72615964E-8</v>
      </c>
      <c r="DS152" s="12">
        <v>1.03567978E-8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6.38529712E-7</v>
      </c>
      <c r="DZ152" s="12">
        <v>3.8304897699999997E-7</v>
      </c>
      <c r="EA152" s="12">
        <v>7.9307526799999999E-8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1.71924147E-7</v>
      </c>
      <c r="EI152" s="12">
        <v>5.5594492399999998E-9</v>
      </c>
      <c r="EJ152" s="12">
        <v>8.2186498099999999E-10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50"/>
      <c r="ET152" s="1"/>
      <c r="EU152" s="1"/>
      <c r="EV152" s="1"/>
      <c r="EW152" s="1"/>
      <c r="EX152" s="1"/>
    </row>
    <row r="153" spans="1:154" x14ac:dyDescent="0.35">
      <c r="A153" s="37"/>
      <c r="B153" s="1" t="s">
        <v>4</v>
      </c>
      <c r="C153" s="12">
        <v>2.8569479300000002E-8</v>
      </c>
      <c r="D153" s="12">
        <v>1.8469158700000001E-7</v>
      </c>
      <c r="E153" s="12">
        <v>9.4213674499999996E-8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5.6939295300000001E-8</v>
      </c>
      <c r="N153" s="12">
        <v>1.8540310200000001E-7</v>
      </c>
      <c r="O153" s="12">
        <v>3.29011269E-8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2.4478663700000001E-8</v>
      </c>
      <c r="AF153" s="12">
        <v>0</v>
      </c>
      <c r="AG153" s="12">
        <v>8.3972810399999999E-8</v>
      </c>
      <c r="AH153" s="12">
        <v>8.5672902600000001E-8</v>
      </c>
      <c r="AI153" s="12">
        <v>0</v>
      </c>
      <c r="AJ153" s="12">
        <v>0</v>
      </c>
      <c r="AK153" s="12">
        <v>0</v>
      </c>
      <c r="AL153" s="12">
        <v>0</v>
      </c>
      <c r="AM153" s="12">
        <v>5.2290384600000001E-8</v>
      </c>
      <c r="AN153" s="12">
        <v>2.7136645799999998E-6</v>
      </c>
      <c r="AO153" s="12">
        <v>2.8235823099999999E-6</v>
      </c>
      <c r="AP153" s="12">
        <v>3.7475384800000003E-7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1.9991725299999999E-7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1.39466217E-6</v>
      </c>
      <c r="BF153" s="12">
        <v>2.05549815E-8</v>
      </c>
      <c r="BG153" s="12">
        <v>2.4156269100000002E-7</v>
      </c>
      <c r="BH153" s="12">
        <v>2.64154117E-7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5.2799886700000002E-9</v>
      </c>
      <c r="BO153" s="12">
        <v>5.8633078099999996E-7</v>
      </c>
      <c r="BP153" s="12">
        <v>1.1585257899999999E-5</v>
      </c>
      <c r="BQ153" s="12">
        <v>2.3632076700000002E-6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2.2798726499999999E-9</v>
      </c>
      <c r="BX153" s="12">
        <v>1.24264922E-8</v>
      </c>
      <c r="BY153" s="12">
        <v>1.1865254799999999E-8</v>
      </c>
      <c r="BZ153" s="12">
        <v>2.11596632E-7</v>
      </c>
      <c r="CA153" s="12">
        <v>5.9305250400000001E-8</v>
      </c>
      <c r="CB153" s="12">
        <v>7.5535346900000001E-8</v>
      </c>
      <c r="CC153" s="12">
        <v>0</v>
      </c>
      <c r="CD153" s="12">
        <v>0</v>
      </c>
      <c r="CE153" s="12">
        <v>0</v>
      </c>
      <c r="CF153" s="12">
        <v>9.5052004699999996E-9</v>
      </c>
      <c r="CG153" s="12">
        <v>1.7452301700000002E-8</v>
      </c>
      <c r="CH153" s="12">
        <v>1.8655402299999999E-7</v>
      </c>
      <c r="CI153" s="12">
        <v>1.64290186E-8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5.1744374700000002E-8</v>
      </c>
      <c r="CP153" s="12">
        <v>3.8887583500000002E-8</v>
      </c>
      <c r="CQ153" s="12">
        <v>0</v>
      </c>
      <c r="CR153" s="12">
        <v>1.1100842700000001E-8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2.7754055700000001E-8</v>
      </c>
      <c r="CY153" s="12">
        <v>7.7910596100000001E-7</v>
      </c>
      <c r="CZ153" s="12">
        <v>7.2369559100000005E-7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3.77187913E-7</v>
      </c>
      <c r="DH153" s="12">
        <v>2.5075674900000002E-7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1.5511882299999999E-6</v>
      </c>
      <c r="DQ153" s="12">
        <v>3.7912998200000002E-7</v>
      </c>
      <c r="DR153" s="12">
        <v>4.43196298E-8</v>
      </c>
      <c r="DS153" s="12">
        <v>2.2888252E-8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2.6425669899999998E-6</v>
      </c>
      <c r="DZ153" s="12">
        <v>1.2005877100000001E-6</v>
      </c>
      <c r="EA153" s="12">
        <v>1.7455798399999999E-7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4.7334053700000002E-7</v>
      </c>
      <c r="EI153" s="12">
        <v>1.8830420599999999E-8</v>
      </c>
      <c r="EJ153" s="12">
        <v>2.3751468100000001E-9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2.57928824E-4</v>
      </c>
      <c r="ER153" s="1" t="s">
        <v>4</v>
      </c>
      <c r="ES153" s="50"/>
      <c r="ET153" s="1"/>
      <c r="EU153" s="1"/>
      <c r="EV153" s="1"/>
      <c r="EW153" s="1"/>
      <c r="EX153" s="1"/>
    </row>
    <row r="154" spans="1:154" x14ac:dyDescent="0.35">
      <c r="A154" s="37"/>
      <c r="B154" s="1" t="s">
        <v>5</v>
      </c>
      <c r="C154" s="12">
        <v>4.5598737799999998E-9</v>
      </c>
      <c r="D154" s="12">
        <v>2.8580948300000001E-8</v>
      </c>
      <c r="E154" s="12">
        <v>1.2582558699999999E-8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8.6695036500000006E-9</v>
      </c>
      <c r="N154" s="12">
        <v>2.7031735199999998E-8</v>
      </c>
      <c r="O154" s="12">
        <v>3.3772150699999998E-9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3.7147755700000002E-9</v>
      </c>
      <c r="AF154" s="12">
        <v>0</v>
      </c>
      <c r="AG154" s="12">
        <v>1.26762127E-8</v>
      </c>
      <c r="AH154" s="12">
        <v>8.4383219999999993E-9</v>
      </c>
      <c r="AI154" s="12">
        <v>0</v>
      </c>
      <c r="AJ154" s="12">
        <v>0</v>
      </c>
      <c r="AK154" s="12">
        <v>0</v>
      </c>
      <c r="AL154" s="12">
        <v>0</v>
      </c>
      <c r="AM154" s="12">
        <v>8.1417606699999997E-9</v>
      </c>
      <c r="AN154" s="12">
        <v>4.0805701199999998E-7</v>
      </c>
      <c r="AO154" s="12">
        <v>4.1914115000000002E-7</v>
      </c>
      <c r="AP154" s="12">
        <v>4.8369706400000001E-8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2.5918293999999999E-8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2.0594245300000001E-7</v>
      </c>
      <c r="BF154" s="12">
        <v>3.1864512100000001E-9</v>
      </c>
      <c r="BG154" s="12">
        <v>3.2499694000000002E-8</v>
      </c>
      <c r="BH154" s="12">
        <v>3.5433848199999999E-8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6.4506427799999999E-10</v>
      </c>
      <c r="BO154" s="12">
        <v>8.0035661199999994E-8</v>
      </c>
      <c r="BP154" s="12">
        <v>1.54913884E-6</v>
      </c>
      <c r="BQ154" s="12">
        <v>3.1026433499999998E-7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4.7573420800000002E-10</v>
      </c>
      <c r="BX154" s="12">
        <v>1.77056657E-9</v>
      </c>
      <c r="BY154" s="12">
        <v>1.5510288600000001E-9</v>
      </c>
      <c r="BZ154" s="12">
        <v>2.8000425100000001E-8</v>
      </c>
      <c r="CA154" s="12">
        <v>7.8759569299999995E-9</v>
      </c>
      <c r="CB154" s="12">
        <v>9.9031369299999995E-9</v>
      </c>
      <c r="CC154" s="12">
        <v>0</v>
      </c>
      <c r="CD154" s="12">
        <v>0</v>
      </c>
      <c r="CE154" s="12">
        <v>0</v>
      </c>
      <c r="CF154" s="12">
        <v>1.40535054E-9</v>
      </c>
      <c r="CG154" s="12">
        <v>2.5386559400000001E-9</v>
      </c>
      <c r="CH154" s="12">
        <v>2.6971908700000001E-8</v>
      </c>
      <c r="CI154" s="12">
        <v>2.0287324699999999E-9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6.8131460499999998E-9</v>
      </c>
      <c r="CP154" s="12">
        <v>5.8234624399999998E-9</v>
      </c>
      <c r="CQ154" s="12">
        <v>0</v>
      </c>
      <c r="CR154" s="12">
        <v>1.82162539E-9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4.2610724E-9</v>
      </c>
      <c r="CY154" s="12">
        <v>1.11034796E-7</v>
      </c>
      <c r="CZ154" s="12">
        <v>1.00119841E-7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6.0125226099999998E-8</v>
      </c>
      <c r="DH154" s="12">
        <v>3.8318025899999999E-8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2.2118359499999999E-7</v>
      </c>
      <c r="DQ154" s="12">
        <v>5.7936492599999998E-8</v>
      </c>
      <c r="DR154" s="12">
        <v>6.9631590600000001E-9</v>
      </c>
      <c r="DS154" s="12">
        <v>3.4333391999999998E-9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4.2096764400000002E-7</v>
      </c>
      <c r="DZ154" s="12">
        <v>1.7715147999999999E-7</v>
      </c>
      <c r="EA154" s="12">
        <v>2.2246588000000002E-8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7.7562496300000001E-8</v>
      </c>
      <c r="EI154" s="12">
        <v>3.0437691300000002E-9</v>
      </c>
      <c r="EJ154" s="12">
        <v>2.1978944900000001E-10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4.39633673E-4</v>
      </c>
      <c r="ER154" s="1" t="s">
        <v>5</v>
      </c>
      <c r="ES154" s="50"/>
      <c r="ET154" s="1"/>
      <c r="EU154" s="1"/>
      <c r="EV154" s="1"/>
      <c r="EW154" s="1"/>
      <c r="EX154" s="1"/>
    </row>
    <row r="155" spans="1:154" x14ac:dyDescent="0.35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0"/>
      <c r="ET155" s="1"/>
      <c r="EU155" s="1"/>
      <c r="EV155" s="1"/>
      <c r="EW155" s="1"/>
      <c r="EX155" s="1"/>
    </row>
    <row r="156" spans="1:154" x14ac:dyDescent="0.35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0"/>
      <c r="ET156" s="1"/>
      <c r="EU156" s="1"/>
      <c r="EV156" s="1"/>
      <c r="EW156" s="1"/>
      <c r="EX156" s="1"/>
    </row>
    <row r="157" spans="1:154" x14ac:dyDescent="0.35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0"/>
      <c r="ET157" s="1"/>
      <c r="EU157" s="1"/>
      <c r="EV157" s="1"/>
      <c r="EW157" s="1"/>
      <c r="EX157" s="1"/>
    </row>
    <row r="158" spans="1:154" x14ac:dyDescent="0.35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0"/>
      <c r="ET158" s="1"/>
      <c r="EU158" s="1"/>
      <c r="EV158" s="1"/>
      <c r="EW158" s="1"/>
      <c r="EX158" s="1"/>
    </row>
    <row r="159" spans="1:154" x14ac:dyDescent="0.35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0"/>
      <c r="ET159" s="1"/>
      <c r="EU159" s="1"/>
      <c r="EV159" s="1"/>
      <c r="EW159" s="1"/>
      <c r="EX159" s="1"/>
    </row>
    <row r="160" spans="1:154" x14ac:dyDescent="0.35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0" t="s">
        <v>13</v>
      </c>
      <c r="ET160" s="1"/>
      <c r="EU160" s="1"/>
      <c r="EV160" s="1"/>
      <c r="EW160" s="1"/>
      <c r="EX160" s="1"/>
    </row>
    <row r="161" spans="1:154" x14ac:dyDescent="0.35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0"/>
      <c r="ET161" s="1"/>
      <c r="EU161" s="1"/>
      <c r="EV161" s="1"/>
      <c r="EW161" s="1"/>
      <c r="EX161" s="1"/>
    </row>
    <row r="162" spans="1:154" x14ac:dyDescent="0.35">
      <c r="A162" s="37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0"/>
      <c r="ET162" s="1"/>
      <c r="EU162" s="1"/>
      <c r="EV162" s="1"/>
      <c r="EW162" s="1"/>
      <c r="EX162" s="1"/>
    </row>
    <row r="163" spans="1:154" x14ac:dyDescent="0.35">
      <c r="A163" s="37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0"/>
      <c r="ET163" s="1"/>
      <c r="EU163" s="1"/>
      <c r="EV163" s="1"/>
      <c r="EW163" s="1"/>
      <c r="EX163" s="1"/>
    </row>
    <row r="164" spans="1:154" x14ac:dyDescent="0.35">
      <c r="A164" s="37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0"/>
      <c r="ET164" s="1"/>
      <c r="EU164" s="1"/>
      <c r="EV164" s="1"/>
      <c r="EW164" s="1"/>
      <c r="EX164" s="1"/>
    </row>
    <row r="165" spans="1:154" x14ac:dyDescent="0.35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0"/>
      <c r="ET165" s="1"/>
      <c r="EU165" s="1"/>
      <c r="EV165" s="1"/>
      <c r="EW165" s="1"/>
      <c r="EX165" s="1"/>
    </row>
    <row r="166" spans="1:154" x14ac:dyDescent="0.35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0"/>
      <c r="ET166" s="1"/>
      <c r="EU166" s="1"/>
      <c r="EV166" s="1"/>
      <c r="EW166" s="1"/>
      <c r="EX166" s="1"/>
    </row>
    <row r="167" spans="1:154" x14ac:dyDescent="0.35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0"/>
      <c r="ET167" s="1"/>
      <c r="EU167" s="1"/>
      <c r="EV167" s="1"/>
      <c r="EW167" s="1"/>
      <c r="EX167" s="1"/>
    </row>
    <row r="168" spans="1:154" x14ac:dyDescent="0.35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0"/>
      <c r="ET168" s="1"/>
      <c r="EU168" s="1"/>
      <c r="EV168" s="1"/>
      <c r="EW168" s="1"/>
      <c r="EX168" s="1"/>
    </row>
    <row r="169" spans="1:154" x14ac:dyDescent="0.35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0" t="s">
        <v>14</v>
      </c>
      <c r="ET169" s="1"/>
      <c r="EU169" s="1"/>
      <c r="EV169" s="1"/>
      <c r="EW169" s="1"/>
      <c r="EX169" s="1"/>
    </row>
    <row r="170" spans="1:154" x14ac:dyDescent="0.35">
      <c r="A170" s="37"/>
      <c r="B170" s="1" t="s">
        <v>3</v>
      </c>
      <c r="C170" s="12">
        <v>3.2937883499999999E-9</v>
      </c>
      <c r="D170" s="12">
        <v>2.3363530999999999E-8</v>
      </c>
      <c r="E170" s="12">
        <v>2.22097052E-8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8.8001794900000005E-9</v>
      </c>
      <c r="N170" s="12">
        <v>4.7034200500000002E-8</v>
      </c>
      <c r="O170" s="12">
        <v>7.8913463399999999E-9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2.9957452499999999E-9</v>
      </c>
      <c r="AF170" s="12">
        <v>0</v>
      </c>
      <c r="AG170" s="12">
        <v>1.8295354500000002E-8</v>
      </c>
      <c r="AH170" s="12">
        <v>1.8959866100000001E-8</v>
      </c>
      <c r="AI170" s="12">
        <v>0</v>
      </c>
      <c r="AJ170" s="12">
        <v>0</v>
      </c>
      <c r="AK170" s="12">
        <v>0</v>
      </c>
      <c r="AL170" s="12">
        <v>0</v>
      </c>
      <c r="AM170" s="12">
        <v>7.4742255100000002E-9</v>
      </c>
      <c r="AN170" s="12">
        <v>4.5329356600000002E-7</v>
      </c>
      <c r="AO170" s="12">
        <v>6.4483317E-7</v>
      </c>
      <c r="AP170" s="12">
        <v>8.5913640500000004E-8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4.2382005100000002E-8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2.15923375E-7</v>
      </c>
      <c r="BF170" s="12">
        <v>3.4620620699999998E-9</v>
      </c>
      <c r="BG170" s="12">
        <v>4.88021596E-8</v>
      </c>
      <c r="BH170" s="12">
        <v>5.4737249200000002E-8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8.4435883500000005E-10</v>
      </c>
      <c r="BO170" s="12">
        <v>7.2831648900000002E-8</v>
      </c>
      <c r="BP170" s="12">
        <v>1.0289053499999999E-6</v>
      </c>
      <c r="BQ170" s="12">
        <v>5.0150325100000002E-7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2.81845795E-10</v>
      </c>
      <c r="BX170" s="12">
        <v>1.6197963799999999E-9</v>
      </c>
      <c r="BY170" s="12">
        <v>2.6496572599999999E-9</v>
      </c>
      <c r="BZ170" s="12">
        <v>4.6502323000000002E-8</v>
      </c>
      <c r="CA170" s="12">
        <v>1.2323783800000001E-8</v>
      </c>
      <c r="CB170" s="12">
        <v>1.57647373E-8</v>
      </c>
      <c r="CC170" s="12">
        <v>0</v>
      </c>
      <c r="CD170" s="12">
        <v>0</v>
      </c>
      <c r="CE170" s="12">
        <v>0</v>
      </c>
      <c r="CF170" s="12">
        <v>1.4913292200000001E-9</v>
      </c>
      <c r="CG170" s="12">
        <v>2.5504777800000001E-9</v>
      </c>
      <c r="CH170" s="12">
        <v>4.3827393800000002E-8</v>
      </c>
      <c r="CI170" s="12">
        <v>3.8496290700000003E-9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1.0120929300000001E-8</v>
      </c>
      <c r="CP170" s="12">
        <v>5.5961943900000002E-9</v>
      </c>
      <c r="CQ170" s="12">
        <v>0</v>
      </c>
      <c r="CR170" s="12">
        <v>2.56668847E-9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3.1943047999999999E-9</v>
      </c>
      <c r="CY170" s="12">
        <v>1.16733866E-7</v>
      </c>
      <c r="CZ170" s="12">
        <v>9.3388329999999995E-8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4.4882739799999999E-8</v>
      </c>
      <c r="DH170" s="12">
        <v>3.1344069799999998E-8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2.6854425200000001E-7</v>
      </c>
      <c r="DQ170" s="12">
        <v>5.2789657600000002E-8</v>
      </c>
      <c r="DR170" s="12">
        <v>1.03711031E-8</v>
      </c>
      <c r="DS170" s="12">
        <v>5.51238502E-9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3.0115259500000001E-7</v>
      </c>
      <c r="DZ170" s="12">
        <v>2.1590312800000001E-7</v>
      </c>
      <c r="EA170" s="12">
        <v>4.4300136000000003E-8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8.7086103000000006E-8</v>
      </c>
      <c r="EI170" s="12">
        <v>3.2551542400000001E-9</v>
      </c>
      <c r="EJ170" s="12">
        <v>3.1276565700000002E-10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50"/>
      <c r="ET170" s="1"/>
      <c r="EU170" s="1"/>
      <c r="EV170" s="1"/>
      <c r="EW170" s="1"/>
      <c r="EX170" s="1"/>
    </row>
    <row r="171" spans="1:154" x14ac:dyDescent="0.35">
      <c r="A171" s="37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2.05580165E-5</v>
      </c>
      <c r="ER171" s="1" t="s">
        <v>4</v>
      </c>
      <c r="ES171" s="50"/>
      <c r="ET171" s="1"/>
      <c r="EU171" s="1"/>
      <c r="EV171" s="1"/>
      <c r="EW171" s="1"/>
      <c r="EX171" s="1"/>
    </row>
    <row r="172" spans="1:154" x14ac:dyDescent="0.35">
      <c r="A172" s="37"/>
      <c r="B172" s="1" t="s">
        <v>5</v>
      </c>
      <c r="C172" s="12">
        <v>1.28891913E-8</v>
      </c>
      <c r="D172" s="12">
        <v>8.1935084099999994E-8</v>
      </c>
      <c r="E172" s="12">
        <v>5.1466451699999999E-8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2.4351321600000001E-8</v>
      </c>
      <c r="N172" s="12">
        <v>1.07435544E-7</v>
      </c>
      <c r="O172" s="12">
        <v>1.86776729E-8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1.1116041E-8</v>
      </c>
      <c r="AF172" s="12">
        <v>0</v>
      </c>
      <c r="AG172" s="12">
        <v>3.7482156400000001E-8</v>
      </c>
      <c r="AH172" s="12">
        <v>4.6484896700000001E-8</v>
      </c>
      <c r="AI172" s="12">
        <v>0</v>
      </c>
      <c r="AJ172" s="12">
        <v>0</v>
      </c>
      <c r="AK172" s="12">
        <v>0</v>
      </c>
      <c r="AL172" s="12">
        <v>0</v>
      </c>
      <c r="AM172" s="12">
        <v>2.3719689E-8</v>
      </c>
      <c r="AN172" s="12">
        <v>1.18734773E-6</v>
      </c>
      <c r="AO172" s="12">
        <v>1.4161151700000001E-6</v>
      </c>
      <c r="AP172" s="12">
        <v>2.0180244200000001E-7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1.0417720799999999E-7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6.9114527499999995E-7</v>
      </c>
      <c r="BF172" s="12">
        <v>1.03297342E-8</v>
      </c>
      <c r="BG172" s="12">
        <v>1.2623591199999999E-7</v>
      </c>
      <c r="BH172" s="12">
        <v>1.3787236799999999E-7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2.7072616899999999E-9</v>
      </c>
      <c r="BO172" s="12">
        <v>2.1594174399999999E-7</v>
      </c>
      <c r="BP172" s="12">
        <v>3.60167491E-6</v>
      </c>
      <c r="BQ172" s="12">
        <v>1.22586812E-6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9.3706604899999999E-10</v>
      </c>
      <c r="BX172" s="12">
        <v>5.7230385300000004E-9</v>
      </c>
      <c r="BY172" s="12">
        <v>6.4507153500000004E-9</v>
      </c>
      <c r="BZ172" s="12">
        <v>1.11458951E-7</v>
      </c>
      <c r="CA172" s="12">
        <v>3.0242219599999998E-8</v>
      </c>
      <c r="CB172" s="12">
        <v>3.8233024300000002E-8</v>
      </c>
      <c r="CC172" s="12">
        <v>0</v>
      </c>
      <c r="CD172" s="12">
        <v>0</v>
      </c>
      <c r="CE172" s="12">
        <v>0</v>
      </c>
      <c r="CF172" s="12">
        <v>4.6798484300000004E-9</v>
      </c>
      <c r="CG172" s="12">
        <v>7.9158640699999997E-9</v>
      </c>
      <c r="CH172" s="12">
        <v>8.9412325400000001E-8</v>
      </c>
      <c r="CI172" s="12">
        <v>8.8244960500000003E-9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2.7860056499999999E-8</v>
      </c>
      <c r="CP172" s="12">
        <v>1.7100279899999999E-8</v>
      </c>
      <c r="CQ172" s="12">
        <v>0</v>
      </c>
      <c r="CR172" s="12">
        <v>5.6070615800000003E-9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1.26636249E-8</v>
      </c>
      <c r="CY172" s="12">
        <v>3.1212387399999999E-7</v>
      </c>
      <c r="CZ172" s="12">
        <v>2.5481779800000001E-7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1.6834734999999999E-7</v>
      </c>
      <c r="DH172" s="12">
        <v>1.11327555E-7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7.9500384499999998E-7</v>
      </c>
      <c r="DQ172" s="12">
        <v>1.7070858299999999E-7</v>
      </c>
      <c r="DR172" s="12">
        <v>2.1883626100000001E-8</v>
      </c>
      <c r="DS172" s="12">
        <v>1.2411964100000001E-8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1.20111337E-6</v>
      </c>
      <c r="DZ172" s="12">
        <v>5.45877719E-7</v>
      </c>
      <c r="EA172" s="12">
        <v>1.03488283E-7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2.3176832000000001E-7</v>
      </c>
      <c r="EI172" s="12">
        <v>8.4239853600000008E-9</v>
      </c>
      <c r="EJ172" s="12">
        <v>1.1840727199999999E-9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8.9028259299999996E-4</v>
      </c>
      <c r="ER172" s="1" t="s">
        <v>5</v>
      </c>
      <c r="ES172" s="50"/>
      <c r="ET172" s="1"/>
      <c r="EU172" s="1"/>
      <c r="EV172" s="1"/>
      <c r="EW172" s="1"/>
      <c r="EX172" s="1"/>
    </row>
    <row r="173" spans="1:154" x14ac:dyDescent="0.35">
      <c r="A173" s="37"/>
      <c r="B173" s="1" t="s">
        <v>6</v>
      </c>
      <c r="C173" s="12">
        <v>9.9941115799999995E-9</v>
      </c>
      <c r="D173" s="12">
        <v>6.0220078200000001E-8</v>
      </c>
      <c r="E173" s="12">
        <v>2.5644569499999999E-8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1.77742346E-8</v>
      </c>
      <c r="N173" s="12">
        <v>5.1987939600000003E-8</v>
      </c>
      <c r="O173" s="12">
        <v>4.7739896799999998E-9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7.5974544500000002E-9</v>
      </c>
      <c r="AF173" s="12">
        <v>0</v>
      </c>
      <c r="AG173" s="12">
        <v>2.5862792200000001E-8</v>
      </c>
      <c r="AH173" s="12">
        <v>9.2949566600000001E-10</v>
      </c>
      <c r="AI173" s="12">
        <v>0</v>
      </c>
      <c r="AJ173" s="12">
        <v>0</v>
      </c>
      <c r="AK173" s="12">
        <v>0</v>
      </c>
      <c r="AL173" s="12">
        <v>0</v>
      </c>
      <c r="AM173" s="12">
        <v>1.7188424600000001E-8</v>
      </c>
      <c r="AN173" s="12">
        <v>8.3881068500000003E-7</v>
      </c>
      <c r="AO173" s="12">
        <v>8.3299301799999999E-7</v>
      </c>
      <c r="AP173" s="12">
        <v>8.7805789899999996E-8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3.8057464799999997E-8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3.8958044399999999E-7</v>
      </c>
      <c r="BF173" s="12">
        <v>6.5332229799999999E-9</v>
      </c>
      <c r="BG173" s="12">
        <v>5.1500215899999999E-8</v>
      </c>
      <c r="BH173" s="12">
        <v>5.6420111399999997E-8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8.3961727199999997E-10</v>
      </c>
      <c r="BO173" s="12">
        <v>1.61573034E-7</v>
      </c>
      <c r="BP173" s="12">
        <v>2.8673115699999999E-6</v>
      </c>
      <c r="BQ173" s="12">
        <v>4.7358009700000002E-7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1.3930477E-9</v>
      </c>
      <c r="BX173" s="12">
        <v>3.2776066200000001E-9</v>
      </c>
      <c r="BY173" s="12">
        <v>2.7964630499999998E-9</v>
      </c>
      <c r="BZ173" s="12">
        <v>4.3631422099999999E-8</v>
      </c>
      <c r="CA173" s="12">
        <v>1.1970145400000001E-8</v>
      </c>
      <c r="CB173" s="12">
        <v>1.4901995199999999E-8</v>
      </c>
      <c r="CC173" s="12">
        <v>0</v>
      </c>
      <c r="CD173" s="12">
        <v>0</v>
      </c>
      <c r="CE173" s="12">
        <v>0</v>
      </c>
      <c r="CF173" s="12">
        <v>2.6732337600000001E-9</v>
      </c>
      <c r="CG173" s="12">
        <v>4.9113870900000004E-9</v>
      </c>
      <c r="CH173" s="12">
        <v>5.0832697899999997E-8</v>
      </c>
      <c r="CI173" s="12">
        <v>3.4604382600000002E-9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9.6600556999999997E-9</v>
      </c>
      <c r="CP173" s="12">
        <v>1.1663785500000001E-8</v>
      </c>
      <c r="CQ173" s="12">
        <v>0</v>
      </c>
      <c r="CR173" s="12">
        <v>4.3948428199999998E-9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8.81465178E-9</v>
      </c>
      <c r="CY173" s="12">
        <v>2.2723214600000001E-7</v>
      </c>
      <c r="CZ173" s="12">
        <v>1.89657462E-7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1.31814535E-7</v>
      </c>
      <c r="DH173" s="12">
        <v>7.8989135999999997E-8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3.8861933700000003E-7</v>
      </c>
      <c r="DQ173" s="12">
        <v>1.1933156699999999E-7</v>
      </c>
      <c r="DR173" s="12">
        <v>1.61340845E-8</v>
      </c>
      <c r="DS173" s="12">
        <v>7.4023169599999998E-9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9.1857949000000001E-7</v>
      </c>
      <c r="DZ173" s="12">
        <v>3.45188808E-7</v>
      </c>
      <c r="EA173" s="12">
        <v>3.4771555899999998E-8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1.7637564800000001E-7</v>
      </c>
      <c r="EI173" s="12">
        <v>6.7956443800000004E-9</v>
      </c>
      <c r="EJ173" s="12">
        <v>1.54172679E-11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1.31999866E-4</v>
      </c>
      <c r="ER173" s="1" t="s">
        <v>6</v>
      </c>
      <c r="ES173" s="50"/>
      <c r="ET173" s="1"/>
      <c r="EU173" s="1"/>
      <c r="EV173" s="1"/>
      <c r="EW173" s="1"/>
      <c r="EX173" s="1"/>
    </row>
    <row r="174" spans="1:154" x14ac:dyDescent="0.35">
      <c r="A174" s="37"/>
      <c r="B174" s="1" t="s">
        <v>7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0</v>
      </c>
      <c r="DH174" s="12">
        <v>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0</v>
      </c>
      <c r="DQ174" s="12">
        <v>0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0</v>
      </c>
      <c r="DZ174" s="12">
        <v>0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0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7.4775041200000002E-4</v>
      </c>
      <c r="ER174" s="1" t="s">
        <v>7</v>
      </c>
      <c r="ES174" s="50"/>
      <c r="ET174" s="1"/>
      <c r="EU174" s="1"/>
      <c r="EV174" s="1"/>
      <c r="EW174" s="1"/>
      <c r="EX174" s="1"/>
    </row>
    <row r="175" spans="1:154" x14ac:dyDescent="0.35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0"/>
      <c r="ET175" s="1"/>
      <c r="EU175" s="1"/>
      <c r="EV175" s="1"/>
      <c r="EW175" s="1"/>
      <c r="EX175" s="1"/>
    </row>
    <row r="176" spans="1:154" x14ac:dyDescent="0.35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0"/>
      <c r="ET176" s="1"/>
      <c r="EU176" s="1"/>
      <c r="EV176" s="1"/>
      <c r="EW176" s="1"/>
      <c r="EX176" s="1"/>
    </row>
    <row r="177" spans="1:154" x14ac:dyDescent="0.35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0"/>
      <c r="ET177" s="1"/>
      <c r="EU177" s="1"/>
      <c r="EV177" s="1"/>
      <c r="EW177" s="1"/>
      <c r="EX177" s="1"/>
    </row>
    <row r="178" spans="1:154" x14ac:dyDescent="0.35">
      <c r="A178" s="37" t="s">
        <v>15</v>
      </c>
      <c r="B178" s="1" t="s">
        <v>2</v>
      </c>
      <c r="C178" s="12">
        <v>7.1906763599999997E-9</v>
      </c>
      <c r="D178" s="12">
        <v>5.1829123899999999E-8</v>
      </c>
      <c r="E178" s="12">
        <v>4.4613970800000002E-8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1.8350224499999999E-8</v>
      </c>
      <c r="N178" s="12">
        <v>9.4570141800000001E-8</v>
      </c>
      <c r="O178" s="12">
        <v>1.6072984399999999E-8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6.71835857E-9</v>
      </c>
      <c r="AF178" s="12">
        <v>0</v>
      </c>
      <c r="AG178" s="12">
        <v>3.6243058900000003E-8</v>
      </c>
      <c r="AH178" s="12">
        <v>3.9382565200000003E-8</v>
      </c>
      <c r="AI178" s="12">
        <v>0</v>
      </c>
      <c r="AJ178" s="12">
        <v>0</v>
      </c>
      <c r="AK178" s="12">
        <v>0</v>
      </c>
      <c r="AL178" s="12">
        <v>0</v>
      </c>
      <c r="AM178" s="12">
        <v>1.3079031599999999E-8</v>
      </c>
      <c r="AN178" s="12">
        <v>9.2035375599999997E-7</v>
      </c>
      <c r="AO178" s="12">
        <v>1.28485943E-6</v>
      </c>
      <c r="AP178" s="12">
        <v>1.7497171400000001E-7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8.7050774999999994E-8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4.35226845E-7</v>
      </c>
      <c r="BF178" s="12">
        <v>6.8364082400000004E-9</v>
      </c>
      <c r="BG178" s="12">
        <v>9.8995587300000004E-8</v>
      </c>
      <c r="BH178" s="12">
        <v>1.1145689100000001E-7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1.7586107600000001E-9</v>
      </c>
      <c r="BO178" s="12">
        <v>1.5370804E-7</v>
      </c>
      <c r="BP178" s="12">
        <v>2.2643507000000002E-6</v>
      </c>
      <c r="BQ178" s="12">
        <v>1.03143159E-6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6.0874198499999996E-10</v>
      </c>
      <c r="BX178" s="12">
        <v>3.3561505799999999E-9</v>
      </c>
      <c r="BY178" s="12">
        <v>5.3298638800000004E-9</v>
      </c>
      <c r="BZ178" s="12">
        <v>9.48959169E-8</v>
      </c>
      <c r="CA178" s="12">
        <v>2.5382044300000001E-8</v>
      </c>
      <c r="CB178" s="12">
        <v>3.2765412400000002E-8</v>
      </c>
      <c r="CC178" s="12">
        <v>0</v>
      </c>
      <c r="CD178" s="12">
        <v>0</v>
      </c>
      <c r="CE178" s="12">
        <v>0</v>
      </c>
      <c r="CF178" s="12">
        <v>3.0123367399999999E-9</v>
      </c>
      <c r="CG178" s="12">
        <v>5.3793803699999999E-9</v>
      </c>
      <c r="CH178" s="12">
        <v>8.7734329299999997E-8</v>
      </c>
      <c r="CI178" s="12">
        <v>7.9088048200000002E-9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2.01044696E-8</v>
      </c>
      <c r="CP178" s="12">
        <v>1.16182421E-8</v>
      </c>
      <c r="CQ178" s="12">
        <v>0</v>
      </c>
      <c r="CR178" s="12">
        <v>5.3813804199999997E-9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6.6104303699999997E-9</v>
      </c>
      <c r="CY178" s="12">
        <v>2.4042151200000001E-7</v>
      </c>
      <c r="CZ178" s="12">
        <v>2.1130188800000001E-7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9.4227603000000004E-8</v>
      </c>
      <c r="DH178" s="12">
        <v>7.0975868900000006E-8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5.4364820700000003E-7</v>
      </c>
      <c r="DQ178" s="12">
        <v>1.1321316700000001E-7</v>
      </c>
      <c r="DR178" s="12">
        <v>2.0492639299999999E-8</v>
      </c>
      <c r="DS178" s="12">
        <v>1.09683338E-8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6.3138280299999998E-7</v>
      </c>
      <c r="DZ178" s="12">
        <v>4.2885475799999998E-7</v>
      </c>
      <c r="EA178" s="12">
        <v>8.9558453800000003E-8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1.69840025E-7</v>
      </c>
      <c r="EI178" s="12">
        <v>6.4380653899999998E-9</v>
      </c>
      <c r="EJ178" s="12">
        <v>7.0114602499999998E-10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0</v>
      </c>
      <c r="ER178" s="1" t="s">
        <v>2</v>
      </c>
      <c r="ES178" s="50" t="s">
        <v>15</v>
      </c>
      <c r="ET178" s="1"/>
      <c r="EU178" s="1"/>
      <c r="EV178" s="1"/>
      <c r="EW178" s="1"/>
      <c r="EX178" s="1"/>
    </row>
    <row r="179" spans="1:154" x14ac:dyDescent="0.35">
      <c r="A179" s="37"/>
      <c r="B179" s="1" t="s">
        <v>3</v>
      </c>
      <c r="C179" s="12">
        <v>3.8893376100000001E-7</v>
      </c>
      <c r="D179" s="12">
        <v>2.6094837600000001E-6</v>
      </c>
      <c r="E179" s="12">
        <v>1.9451327800000001E-6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8.8870651899999999E-7</v>
      </c>
      <c r="N179" s="12">
        <v>4.1702986899999998E-6</v>
      </c>
      <c r="O179" s="12">
        <v>7.1913206399999998E-7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3.4185718200000001E-7</v>
      </c>
      <c r="AF179" s="12">
        <v>0</v>
      </c>
      <c r="AG179" s="12">
        <v>1.58190157E-6</v>
      </c>
      <c r="AH179" s="12">
        <v>1.7893154400000001E-6</v>
      </c>
      <c r="AI179" s="12">
        <v>0</v>
      </c>
      <c r="AJ179" s="12">
        <v>0</v>
      </c>
      <c r="AK179" s="12">
        <v>0</v>
      </c>
      <c r="AL179" s="12">
        <v>0</v>
      </c>
      <c r="AM179" s="12">
        <v>7.3072804300000003E-7</v>
      </c>
      <c r="AN179" s="12">
        <v>3.8087979999999997E-5</v>
      </c>
      <c r="AO179" s="12">
        <v>5.7141966599999999E-5</v>
      </c>
      <c r="AP179" s="12">
        <v>7.6170889600000001E-6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3.81657466E-6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2.1310660900000001E-5</v>
      </c>
      <c r="BF179" s="12">
        <v>3.3565143100000002E-7</v>
      </c>
      <c r="BG179" s="12">
        <v>4.4759551500000002E-6</v>
      </c>
      <c r="BH179" s="12">
        <v>5.0408713900000001E-6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8.2560133500000001E-8</v>
      </c>
      <c r="BO179" s="12">
        <v>1.0016233299999999E-5</v>
      </c>
      <c r="BP179" s="12">
        <v>1.7506845500000001E-4</v>
      </c>
      <c r="BQ179" s="12">
        <v>4.4938158599999998E-5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2.7411874600000001E-8</v>
      </c>
      <c r="BX179" s="12">
        <v>1.73749431E-7</v>
      </c>
      <c r="BY179" s="12">
        <v>2.3646275999999999E-7</v>
      </c>
      <c r="BZ179" s="12">
        <v>4.1423795199999998E-6</v>
      </c>
      <c r="CA179" s="12">
        <v>1.12582794E-6</v>
      </c>
      <c r="CB179" s="12">
        <v>1.4420664899999999E-6</v>
      </c>
      <c r="CC179" s="12">
        <v>0</v>
      </c>
      <c r="CD179" s="12">
        <v>0</v>
      </c>
      <c r="CE179" s="12">
        <v>0</v>
      </c>
      <c r="CF179" s="12">
        <v>1.4435866899999999E-7</v>
      </c>
      <c r="CG179" s="12">
        <v>2.6467218699999999E-7</v>
      </c>
      <c r="CH179" s="12">
        <v>3.7017468999999999E-6</v>
      </c>
      <c r="CI179" s="12">
        <v>3.3537234900000002E-7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9.28790803E-7</v>
      </c>
      <c r="CP179" s="12">
        <v>5.8874438000000002E-7</v>
      </c>
      <c r="CQ179" s="12">
        <v>0</v>
      </c>
      <c r="CR179" s="12">
        <v>2.10485169E-7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3.6036830499999998E-7</v>
      </c>
      <c r="CY179" s="12">
        <v>1.15241055E-5</v>
      </c>
      <c r="CZ179" s="12">
        <v>1.12029845E-5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4.9874761299999997E-6</v>
      </c>
      <c r="DH179" s="12">
        <v>3.4977100300000002E-6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2.6275002499999998E-5</v>
      </c>
      <c r="DQ179" s="12">
        <v>5.2800407099999999E-6</v>
      </c>
      <c r="DR179" s="12">
        <v>8.6998278000000004E-7</v>
      </c>
      <c r="DS179" s="12">
        <v>4.8459661299999998E-7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3.4309767299999999E-5</v>
      </c>
      <c r="DZ179" s="12">
        <v>1.8333184800000002E-5</v>
      </c>
      <c r="EA179" s="12">
        <v>3.9747667500000003E-6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8.0902929100000002E-6</v>
      </c>
      <c r="EI179" s="12">
        <v>2.6812956400000001E-7</v>
      </c>
      <c r="EJ179" s="12">
        <v>3.7481202599999998E-8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3.5365323999999999E-3</v>
      </c>
      <c r="ER179" s="1" t="s">
        <v>3</v>
      </c>
      <c r="ES179" s="50"/>
      <c r="ET179" s="1"/>
      <c r="EU179" s="1"/>
      <c r="EV179" s="1"/>
      <c r="EW179" s="1"/>
      <c r="EX179" s="1"/>
    </row>
    <row r="180" spans="1:154" x14ac:dyDescent="0.35">
      <c r="A180" s="37"/>
      <c r="B180" s="1" t="s">
        <v>4</v>
      </c>
      <c r="C180" s="12">
        <v>4.40905639E-7</v>
      </c>
      <c r="D180" s="12">
        <v>2.7969564699999999E-6</v>
      </c>
      <c r="E180" s="12">
        <v>1.5867005699999999E-6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8.87113384E-7</v>
      </c>
      <c r="N180" s="12">
        <v>3.2566166999999999E-6</v>
      </c>
      <c r="O180" s="12">
        <v>5.7606839399999999E-7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3.6698456500000001E-7</v>
      </c>
      <c r="AF180" s="12">
        <v>0</v>
      </c>
      <c r="AG180" s="12">
        <v>1.2713267500000001E-6</v>
      </c>
      <c r="AH180" s="12">
        <v>1.4804142599999999E-6</v>
      </c>
      <c r="AI180" s="12">
        <v>0</v>
      </c>
      <c r="AJ180" s="12">
        <v>0</v>
      </c>
      <c r="AK180" s="12">
        <v>0</v>
      </c>
      <c r="AL180" s="12">
        <v>0</v>
      </c>
      <c r="AM180" s="12">
        <v>7.7688135899999996E-7</v>
      </c>
      <c r="AN180" s="12">
        <v>4.1065860300000001E-5</v>
      </c>
      <c r="AO180" s="12">
        <v>4.3012096900000001E-5</v>
      </c>
      <c r="AP180" s="12">
        <v>6.2681063399999999E-6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3.2770749999999999E-6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2.17570704E-5</v>
      </c>
      <c r="BF180" s="12">
        <v>3.24420221E-7</v>
      </c>
      <c r="BG180" s="12">
        <v>3.9399003099999998E-6</v>
      </c>
      <c r="BH180" s="12">
        <v>4.3293494499999998E-6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8.2548402100000003E-8</v>
      </c>
      <c r="BO180" s="12">
        <v>1.00308169E-5</v>
      </c>
      <c r="BP180" s="12">
        <v>1.9257151099999999E-4</v>
      </c>
      <c r="BQ180" s="12">
        <v>3.8648991299999999E-5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3.2163010200000001E-8</v>
      </c>
      <c r="BX180" s="12">
        <v>1.8771301799999999E-7</v>
      </c>
      <c r="BY180" s="12">
        <v>1.9859080599999999E-7</v>
      </c>
      <c r="BZ180" s="12">
        <v>3.4921851499999999E-6</v>
      </c>
      <c r="CA180" s="12">
        <v>9.7079680500000004E-7</v>
      </c>
      <c r="CB180" s="12">
        <v>1.23462621E-6</v>
      </c>
      <c r="CC180" s="12">
        <v>0</v>
      </c>
      <c r="CD180" s="12">
        <v>0</v>
      </c>
      <c r="CE180" s="12">
        <v>0</v>
      </c>
      <c r="CF180" s="12">
        <v>1.4679616600000001E-7</v>
      </c>
      <c r="CG180" s="12">
        <v>2.7099340299999998E-7</v>
      </c>
      <c r="CH180" s="12">
        <v>2.8919247099999999E-6</v>
      </c>
      <c r="CI180" s="12">
        <v>2.7571883499999999E-7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8.4615900099999998E-7</v>
      </c>
      <c r="CP180" s="12">
        <v>6.1153554399999996E-7</v>
      </c>
      <c r="CQ180" s="12">
        <v>0</v>
      </c>
      <c r="CR180" s="12">
        <v>1.7542757299999999E-7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4.1212641099999998E-7</v>
      </c>
      <c r="CY180" s="12">
        <v>1.21137653E-5</v>
      </c>
      <c r="CZ180" s="12">
        <v>1.13284142E-5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5.6156181900000002E-6</v>
      </c>
      <c r="DH180" s="12">
        <v>3.7876641E-6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2.5120964499999998E-5</v>
      </c>
      <c r="DQ180" s="12">
        <v>5.7051813600000002E-6</v>
      </c>
      <c r="DR180" s="12">
        <v>6.9975353699999997E-7</v>
      </c>
      <c r="DS180" s="12">
        <v>3.7733661500000002E-7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3.9297829899999999E-5</v>
      </c>
      <c r="DZ180" s="12">
        <v>1.8167760100000001E-5</v>
      </c>
      <c r="EA180" s="12">
        <v>3.1254329200000002E-6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7.4099716899999998E-6</v>
      </c>
      <c r="EI180" s="12">
        <v>2.8091510799999999E-7</v>
      </c>
      <c r="EJ180" s="12">
        <v>3.8314250999999999E-8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1.0781346400000001E-2</v>
      </c>
      <c r="ER180" s="1" t="s">
        <v>4</v>
      </c>
      <c r="ES180" s="50"/>
      <c r="ET180" s="1"/>
      <c r="EU180" s="1"/>
      <c r="EV180" s="1"/>
      <c r="EW180" s="1"/>
      <c r="EX180" s="1"/>
    </row>
    <row r="181" spans="1:154" x14ac:dyDescent="0.35">
      <c r="A181" s="37"/>
      <c r="B181" s="1" t="s">
        <v>5</v>
      </c>
      <c r="C181" s="12">
        <v>4.56395006E-8</v>
      </c>
      <c r="D181" s="12">
        <v>2.8689508799999998E-7</v>
      </c>
      <c r="E181" s="12">
        <v>1.15302641E-7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8.7124118700000003E-8</v>
      </c>
      <c r="N181" s="12">
        <v>2.80672412E-7</v>
      </c>
      <c r="O181" s="12">
        <v>4.2711012800000002E-8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3.8156162200000003E-8</v>
      </c>
      <c r="AF181" s="12">
        <v>0</v>
      </c>
      <c r="AG181" s="12">
        <v>1.24559022E-7</v>
      </c>
      <c r="AH181" s="12">
        <v>1.05259305E-7</v>
      </c>
      <c r="AI181" s="12">
        <v>0</v>
      </c>
      <c r="AJ181" s="12">
        <v>0</v>
      </c>
      <c r="AK181" s="12">
        <v>0</v>
      </c>
      <c r="AL181" s="12">
        <v>0</v>
      </c>
      <c r="AM181" s="12">
        <v>8.1451752100000002E-8</v>
      </c>
      <c r="AN181" s="12">
        <v>4.0611797499999998E-6</v>
      </c>
      <c r="AO181" s="12">
        <v>4.2218847199999998E-6</v>
      </c>
      <c r="AP181" s="12">
        <v>4.0737308099999998E-7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2.3382214400000001E-7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1.9397988600000001E-6</v>
      </c>
      <c r="BF181" s="12">
        <v>2.6086371599999999E-8</v>
      </c>
      <c r="BG181" s="12">
        <v>2.8810507000000001E-7</v>
      </c>
      <c r="BH181" s="12">
        <v>3.0938516599999998E-7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7.9327476700000001E-9</v>
      </c>
      <c r="BO181" s="12">
        <v>8.2352380499999999E-7</v>
      </c>
      <c r="BP181" s="12">
        <v>1.60337254E-5</v>
      </c>
      <c r="BQ181" s="12">
        <v>2.7508453400000001E-6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3.0417041299999999E-9</v>
      </c>
      <c r="BX181" s="12">
        <v>1.99096042E-8</v>
      </c>
      <c r="BY181" s="12">
        <v>1.3868789899999999E-8</v>
      </c>
      <c r="BZ181" s="12">
        <v>2.3697944900000001E-7</v>
      </c>
      <c r="CA181" s="12">
        <v>6.9194260499999996E-8</v>
      </c>
      <c r="CB181" s="12">
        <v>8.8868189400000003E-8</v>
      </c>
      <c r="CC181" s="12">
        <v>0</v>
      </c>
      <c r="CD181" s="12">
        <v>0</v>
      </c>
      <c r="CE181" s="12">
        <v>0</v>
      </c>
      <c r="CF181" s="12">
        <v>1.30900208E-8</v>
      </c>
      <c r="CG181" s="12">
        <v>2.7075461000000001E-8</v>
      </c>
      <c r="CH181" s="12">
        <v>2.7547334200000002E-7</v>
      </c>
      <c r="CI181" s="12">
        <v>1.81325508E-8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6.3029662699999999E-8</v>
      </c>
      <c r="CP181" s="12">
        <v>6.0894879699999993E-8</v>
      </c>
      <c r="CQ181" s="12">
        <v>0</v>
      </c>
      <c r="CR181" s="12">
        <v>1.08894693E-8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4.4508400200000002E-8</v>
      </c>
      <c r="CY181" s="12">
        <v>1.1136621300000001E-6</v>
      </c>
      <c r="CZ181" s="12">
        <v>1.0048624699999999E-6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5.8449620099999996E-7</v>
      </c>
      <c r="DH181" s="12">
        <v>3.8372687299999999E-7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2.0392326999999999E-6</v>
      </c>
      <c r="DQ181" s="12">
        <v>5.8147039700000004E-7</v>
      </c>
      <c r="DR181" s="12">
        <v>5.8429176799999997E-8</v>
      </c>
      <c r="DS181" s="12">
        <v>3.1953004700000001E-8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4.2101769899999997E-6</v>
      </c>
      <c r="DZ181" s="12">
        <v>1.8667659100000001E-6</v>
      </c>
      <c r="EA181" s="12">
        <v>2.66531475E-7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7.5233966999999999E-7</v>
      </c>
      <c r="EI181" s="12">
        <v>2.8499800900000001E-8</v>
      </c>
      <c r="EJ181" s="12">
        <v>4.22379971E-9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1.28378858E-3</v>
      </c>
      <c r="ER181" s="1" t="s">
        <v>5</v>
      </c>
      <c r="ES181" s="50"/>
      <c r="ET181" s="1"/>
      <c r="EU181" s="1"/>
      <c r="EV181" s="1"/>
      <c r="EW181" s="1"/>
      <c r="EX181" s="1"/>
    </row>
    <row r="182" spans="1:154" x14ac:dyDescent="0.35">
      <c r="A182" s="37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0"/>
      <c r="ET182" s="1"/>
      <c r="EU182" s="1"/>
      <c r="EV182" s="1"/>
      <c r="EW182" s="1"/>
      <c r="EX182" s="1"/>
    </row>
    <row r="183" spans="1:154" x14ac:dyDescent="0.35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0"/>
      <c r="ET183" s="1"/>
      <c r="EU183" s="1"/>
      <c r="EV183" s="1"/>
      <c r="EW183" s="1"/>
      <c r="EX183" s="1"/>
    </row>
    <row r="184" spans="1:154" x14ac:dyDescent="0.35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0"/>
      <c r="ET184" s="1"/>
      <c r="EU184" s="1"/>
      <c r="EV184" s="1"/>
      <c r="EW184" s="1"/>
      <c r="EX184" s="1"/>
    </row>
    <row r="185" spans="1:154" x14ac:dyDescent="0.35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0"/>
      <c r="ET185" s="1"/>
      <c r="EU185" s="1"/>
      <c r="EV185" s="1"/>
      <c r="EW185" s="1"/>
      <c r="EX185" s="1"/>
    </row>
    <row r="186" spans="1:154" x14ac:dyDescent="0.35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0"/>
      <c r="ET186" s="1"/>
      <c r="EU186" s="1"/>
      <c r="EV186" s="1"/>
      <c r="EW186" s="1"/>
      <c r="EX186" s="1"/>
    </row>
    <row r="187" spans="1:154" x14ac:dyDescent="0.35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0" t="s">
        <v>16</v>
      </c>
      <c r="ET187" s="1"/>
      <c r="EU187" s="1"/>
      <c r="EV187" s="1"/>
      <c r="EW187" s="1"/>
      <c r="EX187" s="1"/>
    </row>
    <row r="188" spans="1:154" x14ac:dyDescent="0.35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0"/>
      <c r="ET188" s="1"/>
      <c r="EU188" s="1"/>
      <c r="EV188" s="1"/>
      <c r="EW188" s="1"/>
      <c r="EX188" s="1"/>
    </row>
    <row r="189" spans="1:154" x14ac:dyDescent="0.35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0"/>
      <c r="ET189" s="1"/>
      <c r="EU189" s="1"/>
      <c r="EV189" s="1"/>
      <c r="EW189" s="1"/>
      <c r="EX189" s="1"/>
    </row>
    <row r="190" spans="1:154" x14ac:dyDescent="0.35">
      <c r="A190" s="37"/>
      <c r="B190" s="1" t="s">
        <v>5</v>
      </c>
      <c r="C190" s="12">
        <v>1.9753771399999999E-8</v>
      </c>
      <c r="D190" s="12">
        <v>1.2337832200000001E-7</v>
      </c>
      <c r="E190" s="12">
        <v>4.9145097899999997E-8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3.7009722800000003E-8</v>
      </c>
      <c r="N190" s="12">
        <v>1.1783363499999999E-7</v>
      </c>
      <c r="O190" s="12">
        <v>1.7245982900000001E-8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1.63249086E-8</v>
      </c>
      <c r="AF190" s="12">
        <v>0</v>
      </c>
      <c r="AG190" s="12">
        <v>5.2879394299999998E-8</v>
      </c>
      <c r="AH190" s="12">
        <v>3.3582211500000002E-8</v>
      </c>
      <c r="AI190" s="12">
        <v>0</v>
      </c>
      <c r="AJ190" s="12">
        <v>0</v>
      </c>
      <c r="AK190" s="12">
        <v>0</v>
      </c>
      <c r="AL190" s="12">
        <v>0</v>
      </c>
      <c r="AM190" s="12">
        <v>3.5094881000000003E-8</v>
      </c>
      <c r="AN190" s="12">
        <v>1.7332184100000001E-6</v>
      </c>
      <c r="AO190" s="12">
        <v>1.7825693500000001E-6</v>
      </c>
      <c r="AP190" s="12">
        <v>1.7250779200000001E-7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7.2075782699999998E-8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7.3081226299999997E-7</v>
      </c>
      <c r="BF190" s="12">
        <v>9.3616907699999993E-9</v>
      </c>
      <c r="BG190" s="12">
        <v>9.0720978799999995E-8</v>
      </c>
      <c r="BH190" s="12">
        <v>9.9188668099999997E-8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2.9041445000000001E-9</v>
      </c>
      <c r="BO190" s="12">
        <v>3.48745201E-7</v>
      </c>
      <c r="BP190" s="12">
        <v>6.9997368100000004E-6</v>
      </c>
      <c r="BQ190" s="12">
        <v>8.5506388400000004E-7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1.4619989E-9</v>
      </c>
      <c r="BX190" s="12">
        <v>8.3814175800000002E-9</v>
      </c>
      <c r="BY190" s="12">
        <v>5.6719164099999999E-9</v>
      </c>
      <c r="BZ190" s="12">
        <v>8.6084692000000001E-8</v>
      </c>
      <c r="CA190" s="12">
        <v>2.35854743E-8</v>
      </c>
      <c r="CB190" s="12">
        <v>2.87485011E-8</v>
      </c>
      <c r="CC190" s="12">
        <v>0</v>
      </c>
      <c r="CD190" s="12">
        <v>0</v>
      </c>
      <c r="CE190" s="12">
        <v>0</v>
      </c>
      <c r="CF190" s="12">
        <v>4.9595995599999998E-9</v>
      </c>
      <c r="CG190" s="12">
        <v>1.13579286E-8</v>
      </c>
      <c r="CH190" s="12">
        <v>1.15417013E-7</v>
      </c>
      <c r="CI190" s="12">
        <v>7.2775806799999997E-9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2.1297227999999999E-8</v>
      </c>
      <c r="CP190" s="12">
        <v>2.5873878799999998E-8</v>
      </c>
      <c r="CQ190" s="12">
        <v>0</v>
      </c>
      <c r="CR190" s="12">
        <v>4.81031832E-9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1.92015833E-8</v>
      </c>
      <c r="CY190" s="12">
        <v>4.70004496E-7</v>
      </c>
      <c r="CZ190" s="12">
        <v>4.2879652300000001E-7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2.5431057000000001E-7</v>
      </c>
      <c r="DH190" s="12">
        <v>1.6377428E-7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7.0211186399999996E-7</v>
      </c>
      <c r="DQ190" s="12">
        <v>2.4878516499999998E-7</v>
      </c>
      <c r="DR190" s="12">
        <v>2.55656298E-8</v>
      </c>
      <c r="DS190" s="12">
        <v>1.3706519900000001E-8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1.83172352E-6</v>
      </c>
      <c r="DZ190" s="12">
        <v>7.8949548200000004E-7</v>
      </c>
      <c r="EA190" s="12">
        <v>1.09008028E-7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3.2627364800000002E-7</v>
      </c>
      <c r="EI190" s="12">
        <v>1.23905214E-8</v>
      </c>
      <c r="EJ190" s="12">
        <v>1.63664306E-9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0</v>
      </c>
      <c r="ER190" s="1" t="s">
        <v>5</v>
      </c>
      <c r="ES190" s="50"/>
      <c r="ET190" s="1"/>
      <c r="EU190" s="1"/>
      <c r="EV190" s="1"/>
      <c r="EW190" s="1"/>
      <c r="EX190" s="1"/>
    </row>
    <row r="191" spans="1:154" x14ac:dyDescent="0.35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0"/>
      <c r="ET191" s="1"/>
      <c r="EU191" s="1"/>
      <c r="EV191" s="1"/>
      <c r="EW191" s="1"/>
      <c r="EX191" s="1"/>
    </row>
    <row r="192" spans="1:154" x14ac:dyDescent="0.35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0"/>
      <c r="ET192" s="1"/>
      <c r="EU192" s="1"/>
      <c r="EV192" s="1"/>
      <c r="EW192" s="1"/>
      <c r="EX192" s="1"/>
    </row>
    <row r="193" spans="1:154" x14ac:dyDescent="0.35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0"/>
      <c r="ET193" s="1"/>
      <c r="EU193" s="1"/>
      <c r="EV193" s="1"/>
      <c r="EW193" s="1"/>
      <c r="EX193" s="1"/>
    </row>
    <row r="194" spans="1:154" x14ac:dyDescent="0.35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0"/>
      <c r="ET194" s="1"/>
      <c r="EU194" s="1"/>
      <c r="EV194" s="1"/>
      <c r="EW194" s="1"/>
      <c r="EX194" s="1"/>
    </row>
    <row r="195" spans="1:154" x14ac:dyDescent="0.35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0"/>
      <c r="ET195" s="1"/>
      <c r="EU195" s="1"/>
      <c r="EV195" s="1"/>
      <c r="EW195" s="1"/>
      <c r="EX195" s="1"/>
    </row>
    <row r="196" spans="1:154" x14ac:dyDescent="0.35">
      <c r="A196" s="37" t="s">
        <v>17</v>
      </c>
      <c r="B196" s="1" t="s">
        <v>2</v>
      </c>
      <c r="C196" s="12">
        <v>7.4772545400000001E-8</v>
      </c>
      <c r="D196" s="12">
        <v>5.5559416500000003E-7</v>
      </c>
      <c r="E196" s="12">
        <v>1.9682153E-7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2.3781305899999999E-7</v>
      </c>
      <c r="N196" s="12">
        <v>4.70339046E-7</v>
      </c>
      <c r="O196" s="12">
        <v>7.5947651300000003E-8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5.7379328299999998E-8</v>
      </c>
      <c r="AF196" s="12">
        <v>0</v>
      </c>
      <c r="AG196" s="12">
        <v>2.2446574499999999E-7</v>
      </c>
      <c r="AH196" s="12">
        <v>1.70654953E-7</v>
      </c>
      <c r="AI196" s="12">
        <v>0</v>
      </c>
      <c r="AJ196" s="12">
        <v>0</v>
      </c>
      <c r="AK196" s="12">
        <v>0</v>
      </c>
      <c r="AL196" s="12">
        <v>0</v>
      </c>
      <c r="AM196" s="12">
        <v>1.1390775E-7</v>
      </c>
      <c r="AN196" s="12">
        <v>7.4734480499999999E-6</v>
      </c>
      <c r="AO196" s="12">
        <v>7.5088592799999999E-6</v>
      </c>
      <c r="AP196" s="12">
        <v>7.3688707500000001E-7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3.1257253799999999E-7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8.7573960700000004E-7</v>
      </c>
      <c r="BF196" s="12">
        <v>1.9623771699999999E-8</v>
      </c>
      <c r="BG196" s="12">
        <v>3.37659045E-7</v>
      </c>
      <c r="BH196" s="12">
        <v>4.12038868E-7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4.6144050300000004E-9</v>
      </c>
      <c r="BO196" s="12">
        <v>4.2206378399999999E-6</v>
      </c>
      <c r="BP196" s="12">
        <v>9.8784785900000007E-5</v>
      </c>
      <c r="BQ196" s="12">
        <v>3.6165832300000002E-6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4.3698146800000004E-9</v>
      </c>
      <c r="BX196" s="12">
        <v>2.8938261200000001E-8</v>
      </c>
      <c r="BY196" s="12">
        <v>2.1734007E-8</v>
      </c>
      <c r="BZ196" s="12">
        <v>3.6856578499999998E-7</v>
      </c>
      <c r="CA196" s="12">
        <v>9.0329291400000005E-8</v>
      </c>
      <c r="CB196" s="12">
        <v>1.1347899600000001E-7</v>
      </c>
      <c r="CC196" s="12">
        <v>0</v>
      </c>
      <c r="CD196" s="12">
        <v>0</v>
      </c>
      <c r="CE196" s="12">
        <v>0</v>
      </c>
      <c r="CF196" s="12">
        <v>5.7981788199999996E-9</v>
      </c>
      <c r="CG196" s="12">
        <v>5.20440228E-8</v>
      </c>
      <c r="CH196" s="12">
        <v>5.3119817200000003E-7</v>
      </c>
      <c r="CI196" s="12">
        <v>3.2559046899999997E-8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6.9379778999999996E-8</v>
      </c>
      <c r="CP196" s="12">
        <v>1.5073422199999999E-7</v>
      </c>
      <c r="CQ196" s="12">
        <v>0</v>
      </c>
      <c r="CR196" s="12">
        <v>1.9779820600000001E-8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6.0151948499999993E-8</v>
      </c>
      <c r="CY196" s="12">
        <v>2.9728641000000002E-6</v>
      </c>
      <c r="CZ196" s="12">
        <v>4.1771569500000003E-6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9.3720623899999998E-7</v>
      </c>
      <c r="DH196" s="12">
        <v>7.2183053200000002E-7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2.1321203899999999E-6</v>
      </c>
      <c r="DQ196" s="12">
        <v>9.1857743899999998E-7</v>
      </c>
      <c r="DR196" s="12">
        <v>1.05581679E-7</v>
      </c>
      <c r="DS196" s="12">
        <v>5.5495016199999997E-8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5.7064232399999997E-6</v>
      </c>
      <c r="DZ196" s="12">
        <v>2.9788295799999999E-6</v>
      </c>
      <c r="EA196" s="12">
        <v>4.4064950500000002E-7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1.25957881E-6</v>
      </c>
      <c r="EI196" s="12">
        <v>4.2563341800000002E-8</v>
      </c>
      <c r="EJ196" s="12">
        <v>6.7872122499999997E-9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7.9929645599999997E-7</v>
      </c>
      <c r="ER196" s="1" t="s">
        <v>2</v>
      </c>
      <c r="ES196" s="50" t="s">
        <v>17</v>
      </c>
      <c r="ET196" s="1"/>
      <c r="EU196" s="1"/>
      <c r="EV196" s="1"/>
      <c r="EW196" s="1"/>
      <c r="EX196" s="1"/>
    </row>
    <row r="197" spans="1:154" x14ac:dyDescent="0.35">
      <c r="A197" s="37"/>
      <c r="B197" s="1" t="s">
        <v>3</v>
      </c>
      <c r="C197" s="12">
        <v>1.37923756E-9</v>
      </c>
      <c r="D197" s="12">
        <v>9.8032261400000005E-9</v>
      </c>
      <c r="E197" s="12">
        <v>3.9560406499999997E-9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4.0413545500000001E-9</v>
      </c>
      <c r="N197" s="12">
        <v>9.3787811200000002E-9</v>
      </c>
      <c r="O197" s="12">
        <v>1.5077327300000001E-9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1.1175053399999999E-9</v>
      </c>
      <c r="AF197" s="12">
        <v>0</v>
      </c>
      <c r="AG197" s="12">
        <v>4.3292602600000003E-9</v>
      </c>
      <c r="AH197" s="12">
        <v>3.4176939700000001E-9</v>
      </c>
      <c r="AI197" s="12">
        <v>0</v>
      </c>
      <c r="AJ197" s="12">
        <v>0</v>
      </c>
      <c r="AK197" s="12">
        <v>0</v>
      </c>
      <c r="AL197" s="12">
        <v>0</v>
      </c>
      <c r="AM197" s="12">
        <v>2.2664605600000001E-9</v>
      </c>
      <c r="AN197" s="12">
        <v>1.4287547599999999E-7</v>
      </c>
      <c r="AO197" s="12">
        <v>1.44660483E-7</v>
      </c>
      <c r="AP197" s="12">
        <v>1.4714909999999999E-8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6.3634361499999997E-9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3.6467313099999997E-8</v>
      </c>
      <c r="BF197" s="12">
        <v>3.9769165299999999E-10</v>
      </c>
      <c r="BG197" s="12">
        <v>6.9185223100000004E-9</v>
      </c>
      <c r="BH197" s="12">
        <v>8.2873833600000005E-9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1.8938014999999999E-10</v>
      </c>
      <c r="BO197" s="12">
        <v>6.6723887299999995E-8</v>
      </c>
      <c r="BP197" s="12">
        <v>1.3782622500000001E-6</v>
      </c>
      <c r="BQ197" s="12">
        <v>7.4403758600000002E-8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8.9761699300000004E-11</v>
      </c>
      <c r="BX197" s="12">
        <v>5.7268027899999999E-10</v>
      </c>
      <c r="BY197" s="12">
        <v>4.4112856299999998E-10</v>
      </c>
      <c r="BZ197" s="12">
        <v>7.4567906099999995E-9</v>
      </c>
      <c r="CA197" s="12">
        <v>1.8500729000000001E-9</v>
      </c>
      <c r="CB197" s="12">
        <v>2.35180944E-9</v>
      </c>
      <c r="CC197" s="12">
        <v>0</v>
      </c>
      <c r="CD197" s="12">
        <v>0</v>
      </c>
      <c r="CE197" s="12">
        <v>0</v>
      </c>
      <c r="CF197" s="12">
        <v>2.54257067E-10</v>
      </c>
      <c r="CG197" s="12">
        <v>9.2410649300000004E-10</v>
      </c>
      <c r="CH197" s="12">
        <v>1.02774662E-8</v>
      </c>
      <c r="CI197" s="12">
        <v>6.5669878800000002E-10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1.4221400100000001E-9</v>
      </c>
      <c r="CP197" s="12">
        <v>2.67356867E-9</v>
      </c>
      <c r="CQ197" s="12">
        <v>0</v>
      </c>
      <c r="CR197" s="12">
        <v>4.0139682400000001E-10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1.1670548099999999E-9</v>
      </c>
      <c r="CY197" s="12">
        <v>5.2859339199999999E-8</v>
      </c>
      <c r="CZ197" s="12">
        <v>6.6003198599999999E-8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1.7824635399999999E-8</v>
      </c>
      <c r="DH197" s="12">
        <v>1.33780433E-8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4.3762942199999998E-8</v>
      </c>
      <c r="DQ197" s="12">
        <v>1.7945194399999999E-8</v>
      </c>
      <c r="DR197" s="12">
        <v>2.0924253000000001E-9</v>
      </c>
      <c r="DS197" s="12">
        <v>1.0896614700000001E-9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1.10649714E-7</v>
      </c>
      <c r="DZ197" s="12">
        <v>5.8226069900000002E-8</v>
      </c>
      <c r="EA197" s="12">
        <v>8.8434454399999992E-9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2.2333331399999999E-8</v>
      </c>
      <c r="EI197" s="12">
        <v>8.3223318200000002E-10</v>
      </c>
      <c r="EJ197" s="12">
        <v>1.2920199599999999E-10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50"/>
      <c r="ET197" s="1"/>
      <c r="EU197" s="1"/>
      <c r="EV197" s="1"/>
      <c r="EW197" s="1"/>
      <c r="EX197" s="1"/>
    </row>
    <row r="198" spans="1:154" x14ac:dyDescent="0.35">
      <c r="A198" s="37"/>
      <c r="B198" s="1" t="s">
        <v>4</v>
      </c>
      <c r="C198" s="12">
        <v>2.21034368E-8</v>
      </c>
      <c r="D198" s="12">
        <v>1.44057298E-7</v>
      </c>
      <c r="E198" s="12">
        <v>5.8258422699999999E-8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4.6950491199999998E-8</v>
      </c>
      <c r="N198" s="12">
        <v>1.3974431599999999E-7</v>
      </c>
      <c r="O198" s="12">
        <v>2.1190273499999999E-8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1.8565375999999999E-8</v>
      </c>
      <c r="AF198" s="12">
        <v>0</v>
      </c>
      <c r="AG198" s="12">
        <v>6.2944893999999998E-8</v>
      </c>
      <c r="AH198" s="12">
        <v>4.36216508E-8</v>
      </c>
      <c r="AI198" s="12">
        <v>0</v>
      </c>
      <c r="AJ198" s="12">
        <v>0</v>
      </c>
      <c r="AK198" s="12">
        <v>0</v>
      </c>
      <c r="AL198" s="12">
        <v>0</v>
      </c>
      <c r="AM198" s="12">
        <v>3.9312684599999998E-8</v>
      </c>
      <c r="AN198" s="12">
        <v>2.10126909E-6</v>
      </c>
      <c r="AO198" s="12">
        <v>2.13177715E-6</v>
      </c>
      <c r="AP198" s="12">
        <v>2.0732327899999999E-7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8.7657237099999997E-8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8.0210454399999998E-7</v>
      </c>
      <c r="BF198" s="12">
        <v>1.0052905E-8</v>
      </c>
      <c r="BG198" s="12">
        <v>1.02888004E-7</v>
      </c>
      <c r="BH198" s="12">
        <v>1.15762879E-7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3.3595275499999999E-9</v>
      </c>
      <c r="BO198" s="12">
        <v>5.5906739399999996E-7</v>
      </c>
      <c r="BP198" s="12">
        <v>1.17503691E-5</v>
      </c>
      <c r="BQ198" s="12">
        <v>1.02529447E-6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1.54691549E-9</v>
      </c>
      <c r="BX198" s="12">
        <v>9.5869775099999994E-9</v>
      </c>
      <c r="BY198" s="12">
        <v>6.6668643300000003E-9</v>
      </c>
      <c r="BZ198" s="12">
        <v>1.03858535E-7</v>
      </c>
      <c r="CA198" s="12">
        <v>2.7995852200000001E-8</v>
      </c>
      <c r="CB198" s="12">
        <v>3.4718208100000002E-8</v>
      </c>
      <c r="CC198" s="12">
        <v>0</v>
      </c>
      <c r="CD198" s="12">
        <v>0</v>
      </c>
      <c r="CE198" s="12">
        <v>0</v>
      </c>
      <c r="CF198" s="12">
        <v>5.4862479699999996E-9</v>
      </c>
      <c r="CG198" s="12">
        <v>1.33627826E-8</v>
      </c>
      <c r="CH198" s="12">
        <v>1.41675555E-7</v>
      </c>
      <c r="CI198" s="12">
        <v>8.9773099600000001E-9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2.41321679E-8</v>
      </c>
      <c r="CP198" s="12">
        <v>3.1531627300000003E-8</v>
      </c>
      <c r="CQ198" s="12">
        <v>0</v>
      </c>
      <c r="CR198" s="12">
        <v>5.62616474E-9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2.1204207399999999E-8</v>
      </c>
      <c r="CY198" s="12">
        <v>6.5015719799999999E-7</v>
      </c>
      <c r="CZ198" s="12">
        <v>6.7721147499999996E-7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2.87933281E-7</v>
      </c>
      <c r="DH198" s="12">
        <v>1.9368684800000001E-7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7.8415092800000002E-7</v>
      </c>
      <c r="DQ198" s="12">
        <v>2.8675737700000002E-7</v>
      </c>
      <c r="DR198" s="12">
        <v>3.0094153899999999E-8</v>
      </c>
      <c r="DS198" s="12">
        <v>1.60869976E-8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2.00254715E-6</v>
      </c>
      <c r="DZ198" s="12">
        <v>9.1659910299999996E-7</v>
      </c>
      <c r="EA198" s="12">
        <v>1.3146634800000001E-7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3.6313444000000001E-7</v>
      </c>
      <c r="EI198" s="12">
        <v>1.3918290200000001E-8</v>
      </c>
      <c r="EJ198" s="12">
        <v>2.01291899E-9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50"/>
      <c r="ET198" s="1"/>
      <c r="EU198" s="1"/>
      <c r="EV198" s="1"/>
      <c r="EW198" s="1"/>
      <c r="EX198" s="1"/>
    </row>
    <row r="199" spans="1:154" x14ac:dyDescent="0.35">
      <c r="A199" s="37"/>
      <c r="B199" s="1" t="s">
        <v>5</v>
      </c>
      <c r="C199" s="12">
        <v>2.53932566E-8</v>
      </c>
      <c r="D199" s="12">
        <v>1.62548931E-7</v>
      </c>
      <c r="E199" s="12">
        <v>6.5089098199999996E-8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5.1412015100000001E-8</v>
      </c>
      <c r="N199" s="12">
        <v>1.57310804E-7</v>
      </c>
      <c r="O199" s="12">
        <v>2.3870432299999999E-8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2.1201569999999999E-8</v>
      </c>
      <c r="AF199" s="12">
        <v>0</v>
      </c>
      <c r="AG199" s="12">
        <v>7.0408908599999999E-8</v>
      </c>
      <c r="AH199" s="12">
        <v>4.9168229300000003E-8</v>
      </c>
      <c r="AI199" s="12">
        <v>0</v>
      </c>
      <c r="AJ199" s="12">
        <v>0</v>
      </c>
      <c r="AK199" s="12">
        <v>0</v>
      </c>
      <c r="AL199" s="12">
        <v>0</v>
      </c>
      <c r="AM199" s="12">
        <v>4.5068542700000003E-8</v>
      </c>
      <c r="AN199" s="12">
        <v>2.3070697200000002E-6</v>
      </c>
      <c r="AO199" s="12">
        <v>2.3799936199999998E-6</v>
      </c>
      <c r="AP199" s="12">
        <v>2.3066724199999999E-7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1.0041474200000001E-7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9.3941806400000005E-7</v>
      </c>
      <c r="BF199" s="12">
        <v>1.1827498200000001E-8</v>
      </c>
      <c r="BG199" s="12">
        <v>1.2127274700000001E-7</v>
      </c>
      <c r="BH199" s="12">
        <v>1.2954343800000001E-7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3.9443587099999996E-9</v>
      </c>
      <c r="BO199" s="12">
        <v>5.3357818000000001E-7</v>
      </c>
      <c r="BP199" s="12">
        <v>1.11338053E-5</v>
      </c>
      <c r="BQ199" s="12">
        <v>1.1740827199999999E-6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1.73867734E-9</v>
      </c>
      <c r="BX199" s="12">
        <v>1.09948855E-8</v>
      </c>
      <c r="BY199" s="12">
        <v>7.4962239499999992E-9</v>
      </c>
      <c r="BZ199" s="12">
        <v>1.1543931799999999E-7</v>
      </c>
      <c r="CA199" s="12">
        <v>3.1627201799999997E-8</v>
      </c>
      <c r="CB199" s="12">
        <v>3.9654875399999997E-8</v>
      </c>
      <c r="CC199" s="12">
        <v>0</v>
      </c>
      <c r="CD199" s="12">
        <v>0</v>
      </c>
      <c r="CE199" s="12">
        <v>0</v>
      </c>
      <c r="CF199" s="12">
        <v>6.3920764200000003E-9</v>
      </c>
      <c r="CG199" s="12">
        <v>1.5131770100000001E-8</v>
      </c>
      <c r="CH199" s="12">
        <v>1.5707515299999999E-7</v>
      </c>
      <c r="CI199" s="12">
        <v>9.91180635E-9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2.7729743199999998E-8</v>
      </c>
      <c r="CP199" s="12">
        <v>3.51218194E-8</v>
      </c>
      <c r="CQ199" s="12">
        <v>0</v>
      </c>
      <c r="CR199" s="12">
        <v>6.0967630899999999E-9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2.4512917599999999E-8</v>
      </c>
      <c r="CY199" s="12">
        <v>6.5547875500000003E-7</v>
      </c>
      <c r="CZ199" s="12">
        <v>6.5466558500000005E-7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3.2792386499999998E-7</v>
      </c>
      <c r="DH199" s="12">
        <v>2.1756711800000001E-7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9.22756573E-7</v>
      </c>
      <c r="DQ199" s="12">
        <v>3.2516539700000002E-7</v>
      </c>
      <c r="DR199" s="12">
        <v>3.3359372100000002E-8</v>
      </c>
      <c r="DS199" s="12">
        <v>1.80144418E-8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2.3179512200000002E-6</v>
      </c>
      <c r="DZ199" s="12">
        <v>1.04096512E-6</v>
      </c>
      <c r="EA199" s="12">
        <v>1.48581555E-7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4.1748626300000001E-7</v>
      </c>
      <c r="EI199" s="12">
        <v>1.5857524100000001E-8</v>
      </c>
      <c r="EJ199" s="12">
        <v>2.31617616E-9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50"/>
      <c r="ET199" s="1"/>
      <c r="EU199" s="1"/>
      <c r="EV199" s="1"/>
      <c r="EW199" s="1"/>
      <c r="EX199" s="1"/>
    </row>
    <row r="200" spans="1:154" x14ac:dyDescent="0.35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0"/>
      <c r="ET200" s="1"/>
      <c r="EU200" s="1"/>
      <c r="EV200" s="1"/>
      <c r="EW200" s="1"/>
      <c r="EX200" s="1"/>
    </row>
    <row r="201" spans="1:154" x14ac:dyDescent="0.35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0"/>
      <c r="ET201" s="1"/>
      <c r="EU201" s="1"/>
      <c r="EV201" s="1"/>
      <c r="EW201" s="1"/>
      <c r="EX201" s="1"/>
    </row>
    <row r="202" spans="1:154" x14ac:dyDescent="0.35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0"/>
      <c r="ET202" s="1"/>
      <c r="EU202" s="1"/>
      <c r="EV202" s="1"/>
      <c r="EW202" s="1"/>
      <c r="EX202" s="1"/>
    </row>
    <row r="203" spans="1:154" x14ac:dyDescent="0.35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0"/>
      <c r="ET203" s="1"/>
      <c r="EU203" s="1"/>
      <c r="EV203" s="1"/>
      <c r="EW203" s="1"/>
      <c r="EX203" s="1"/>
    </row>
    <row r="204" spans="1:154" x14ac:dyDescent="0.35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0"/>
      <c r="ET204" s="1"/>
      <c r="EU204" s="1"/>
      <c r="EV204" s="1"/>
      <c r="EW204" s="1"/>
      <c r="EX204" s="1"/>
    </row>
    <row r="205" spans="1:154" x14ac:dyDescent="0.35">
      <c r="A205" s="37" t="s">
        <v>18</v>
      </c>
      <c r="B205" s="1" t="s">
        <v>2</v>
      </c>
      <c r="C205" s="12">
        <v>2.2914752700000001E-10</v>
      </c>
      <c r="D205" s="12">
        <v>1.72676104E-9</v>
      </c>
      <c r="E205" s="12">
        <v>5.1583078200000002E-10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7.2277437399999998E-10</v>
      </c>
      <c r="N205" s="12">
        <v>1.48091496E-9</v>
      </c>
      <c r="O205" s="12">
        <v>2.9892288600000001E-10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1.8860199999999999E-10</v>
      </c>
      <c r="AF205" s="12">
        <v>0</v>
      </c>
      <c r="AG205" s="12">
        <v>6.2064630600000005E-10</v>
      </c>
      <c r="AH205" s="12">
        <v>8.3961727199999997E-10</v>
      </c>
      <c r="AI205" s="12">
        <v>0</v>
      </c>
      <c r="AJ205" s="12">
        <v>0</v>
      </c>
      <c r="AK205" s="12">
        <v>0</v>
      </c>
      <c r="AL205" s="12">
        <v>0</v>
      </c>
      <c r="AM205" s="12">
        <v>3.7257931299999998E-10</v>
      </c>
      <c r="AN205" s="12">
        <v>2.3296187300000001E-8</v>
      </c>
      <c r="AO205" s="12">
        <v>2.19928132E-8</v>
      </c>
      <c r="AP205" s="12">
        <v>1.8976093699999999E-9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8.79089079E-10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2.49912548E-9</v>
      </c>
      <c r="BF205" s="12">
        <v>5.6586492899999997E-11</v>
      </c>
      <c r="BG205" s="12">
        <v>9.4284920499999998E-10</v>
      </c>
      <c r="BH205" s="12">
        <v>1.0543710099999999E-9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1.2177535500000001E-8</v>
      </c>
      <c r="BP205" s="12">
        <v>2.8417191800000001E-7</v>
      </c>
      <c r="BQ205" s="12">
        <v>9.6751247899999992E-9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1.1194463E-10</v>
      </c>
      <c r="BY205" s="12">
        <v>6.2375325100000001E-11</v>
      </c>
      <c r="BZ205" s="12">
        <v>9.5833256699999998E-10</v>
      </c>
      <c r="CA205" s="12">
        <v>3.0398502400000002E-10</v>
      </c>
      <c r="CB205" s="12">
        <v>3.4526600700000002E-10</v>
      </c>
      <c r="CC205" s="12">
        <v>0</v>
      </c>
      <c r="CD205" s="12">
        <v>0</v>
      </c>
      <c r="CE205" s="12">
        <v>0</v>
      </c>
      <c r="CF205" s="12">
        <v>1.4660285200000001E-11</v>
      </c>
      <c r="CG205" s="12">
        <v>1.49993117E-10</v>
      </c>
      <c r="CH205" s="12">
        <v>1.5570158799999999E-9</v>
      </c>
      <c r="CI205" s="12">
        <v>9.0189231000000003E-11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2.4434752399999998E-10</v>
      </c>
      <c r="CP205" s="12">
        <v>4.5467174099999998E-10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2.2042108300000001E-10</v>
      </c>
      <c r="CY205" s="12">
        <v>9.08630076E-9</v>
      </c>
      <c r="CZ205" s="12">
        <v>1.24017209E-8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2.8762515400000001E-9</v>
      </c>
      <c r="DH205" s="12">
        <v>2.2788070699999999E-9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6.5017581999999999E-9</v>
      </c>
      <c r="DQ205" s="12">
        <v>2.8941920399999999E-9</v>
      </c>
      <c r="DR205" s="12">
        <v>1.9692301600000001E-10</v>
      </c>
      <c r="DS205" s="12">
        <v>1.3817343599999999E-10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1.9163327100000001E-8</v>
      </c>
      <c r="DZ205" s="12">
        <v>1.02320301E-8</v>
      </c>
      <c r="EA205" s="12">
        <v>1.7235565999999999E-9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3.6906901600000001E-9</v>
      </c>
      <c r="EI205" s="12">
        <v>1.16140312E-10</v>
      </c>
      <c r="EJ205" s="12">
        <v>3.9947185799999999E-11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50" t="s">
        <v>18</v>
      </c>
      <c r="ET205" s="1"/>
      <c r="EU205" s="1"/>
      <c r="EV205" s="1"/>
      <c r="EW205" s="1"/>
      <c r="EX205" s="1"/>
    </row>
    <row r="206" spans="1:154" x14ac:dyDescent="0.35">
      <c r="A206" s="37"/>
      <c r="B206" s="1" t="s">
        <v>3</v>
      </c>
      <c r="C206" s="12">
        <v>8.5683128899999997E-8</v>
      </c>
      <c r="D206" s="12">
        <v>8.3988346799999995E-7</v>
      </c>
      <c r="E206" s="12">
        <v>3.32170921E-7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4.4404628899999999E-7</v>
      </c>
      <c r="N206" s="12">
        <v>8.24570078E-7</v>
      </c>
      <c r="O206" s="12">
        <v>1.4814741799999999E-7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7.5295982800000003E-8</v>
      </c>
      <c r="AF206" s="12">
        <v>0</v>
      </c>
      <c r="AG206" s="12">
        <v>4.2450618500000001E-7</v>
      </c>
      <c r="AH206" s="12">
        <v>3.9572748299999999E-7</v>
      </c>
      <c r="AI206" s="12">
        <v>0</v>
      </c>
      <c r="AJ206" s="12">
        <v>0</v>
      </c>
      <c r="AK206" s="12">
        <v>0</v>
      </c>
      <c r="AL206" s="12">
        <v>0</v>
      </c>
      <c r="AM206" s="12">
        <v>9.6283048500000007E-8</v>
      </c>
      <c r="AN206" s="12">
        <v>9.9631410399999993E-6</v>
      </c>
      <c r="AO206" s="12">
        <v>1.3563553E-5</v>
      </c>
      <c r="AP206" s="12">
        <v>1.4619749900000001E-6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6.5778925999999998E-7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2.0923416799999999E-6</v>
      </c>
      <c r="BF206" s="12">
        <v>4.3818893500000001E-8</v>
      </c>
      <c r="BG206" s="12">
        <v>6.8459188599999998E-7</v>
      </c>
      <c r="BH206" s="12">
        <v>1.02100524E-6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5.4909989700000003E-9</v>
      </c>
      <c r="BO206" s="12">
        <v>1.1810877500000001E-5</v>
      </c>
      <c r="BP206" s="12">
        <v>2.6298421099999999E-4</v>
      </c>
      <c r="BQ206" s="12">
        <v>7.5311758600000001E-6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3.5459431099999999E-9</v>
      </c>
      <c r="BX206" s="12">
        <v>3.1783600699999999E-8</v>
      </c>
      <c r="BY206" s="12">
        <v>3.6628556299999999E-8</v>
      </c>
      <c r="BZ206" s="12">
        <v>7.5397327000000002E-7</v>
      </c>
      <c r="CA206" s="12">
        <v>2.2022963799999999E-7</v>
      </c>
      <c r="CB206" s="12">
        <v>3.0514669399999997E-7</v>
      </c>
      <c r="CC206" s="12">
        <v>0</v>
      </c>
      <c r="CD206" s="12">
        <v>0</v>
      </c>
      <c r="CE206" s="12">
        <v>0</v>
      </c>
      <c r="CF206" s="12">
        <v>1.0406295900000001E-8</v>
      </c>
      <c r="CG206" s="12">
        <v>1.19186663E-7</v>
      </c>
      <c r="CH206" s="12">
        <v>7.54359625E-7</v>
      </c>
      <c r="CI206" s="12">
        <v>5.6967081600000003E-8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9.3700800399999996E-8</v>
      </c>
      <c r="CP206" s="12">
        <v>2.3737007800000001E-7</v>
      </c>
      <c r="CQ206" s="12">
        <v>0</v>
      </c>
      <c r="CR206" s="12">
        <v>3.5916723399999998E-8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4.6144754400000002E-8</v>
      </c>
      <c r="CY206" s="12">
        <v>5.22212507E-6</v>
      </c>
      <c r="CZ206" s="12">
        <v>7.2128853600000003E-6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8.3378000499999996E-7</v>
      </c>
      <c r="DH206" s="12">
        <v>7.8536526000000001E-7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3.9071978000000001E-6</v>
      </c>
      <c r="DQ206" s="12">
        <v>1.07922855E-6</v>
      </c>
      <c r="DR206" s="12">
        <v>1.6644487899999999E-7</v>
      </c>
      <c r="DS206" s="12">
        <v>1.06152288E-7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5.02466551E-6</v>
      </c>
      <c r="DZ206" s="12">
        <v>3.8463244600000001E-6</v>
      </c>
      <c r="EA206" s="12">
        <v>6.9503960099999999E-7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2.14392155E-6</v>
      </c>
      <c r="EI206" s="12">
        <v>5.6240686E-8</v>
      </c>
      <c r="EJ206" s="12">
        <v>8.79801685E-9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1.0824372800000001E-4</v>
      </c>
      <c r="ER206" s="1" t="s">
        <v>3</v>
      </c>
      <c r="ES206" s="50"/>
      <c r="ET206" s="1"/>
      <c r="EU206" s="1"/>
      <c r="EV206" s="1"/>
      <c r="EW206" s="1"/>
      <c r="EX206" s="1"/>
    </row>
    <row r="207" spans="1:154" x14ac:dyDescent="0.35">
      <c r="A207" s="37"/>
      <c r="B207" s="1" t="s">
        <v>4</v>
      </c>
      <c r="C207" s="12">
        <v>1.03526689E-6</v>
      </c>
      <c r="D207" s="12">
        <v>1.16967043E-5</v>
      </c>
      <c r="E207" s="12">
        <v>4.5773238299999996E-6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6.3952727099999999E-6</v>
      </c>
      <c r="N207" s="12">
        <v>1.15811469E-5</v>
      </c>
      <c r="O207" s="12">
        <v>2.01664247E-6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8.7104536800000004E-7</v>
      </c>
      <c r="AF207" s="12">
        <v>0</v>
      </c>
      <c r="AG207" s="12">
        <v>5.5982264300000004E-6</v>
      </c>
      <c r="AH207" s="12">
        <v>5.1212134700000001E-6</v>
      </c>
      <c r="AI207" s="12">
        <v>0</v>
      </c>
      <c r="AJ207" s="12">
        <v>0</v>
      </c>
      <c r="AK207" s="12">
        <v>0</v>
      </c>
      <c r="AL207" s="12">
        <v>0</v>
      </c>
      <c r="AM207" s="12">
        <v>1.04587695E-6</v>
      </c>
      <c r="AN207" s="12">
        <v>1.3320448899999999E-4</v>
      </c>
      <c r="AO207" s="12">
        <v>1.8982156199999999E-4</v>
      </c>
      <c r="AP207" s="12">
        <v>1.95887817E-5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8.5731450200000004E-6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2.5252712500000001E-5</v>
      </c>
      <c r="BF207" s="12">
        <v>5.1607055400000004E-7</v>
      </c>
      <c r="BG207" s="12">
        <v>9.1900280099999999E-6</v>
      </c>
      <c r="BH207" s="12">
        <v>1.40890023E-5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4.12291155E-8</v>
      </c>
      <c r="BO207" s="12">
        <v>2.22377354E-4</v>
      </c>
      <c r="BP207" s="12">
        <v>4.3624850499999999E-3</v>
      </c>
      <c r="BQ207" s="12">
        <v>9.8383491499999998E-5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4.2133380100000001E-8</v>
      </c>
      <c r="BX207" s="12">
        <v>4.1287856600000001E-7</v>
      </c>
      <c r="BY207" s="12">
        <v>4.90646697E-7</v>
      </c>
      <c r="BZ207" s="12">
        <v>1.0165177700000001E-5</v>
      </c>
      <c r="CA207" s="12">
        <v>2.9780476200000001E-6</v>
      </c>
      <c r="CB207" s="12">
        <v>4.1681054900000002E-6</v>
      </c>
      <c r="CC207" s="12">
        <v>0</v>
      </c>
      <c r="CD207" s="12">
        <v>0</v>
      </c>
      <c r="CE207" s="12">
        <v>0</v>
      </c>
      <c r="CF207" s="12">
        <v>1.0527990699999999E-7</v>
      </c>
      <c r="CG207" s="12">
        <v>1.65752873E-6</v>
      </c>
      <c r="CH207" s="12">
        <v>1.02874789E-5</v>
      </c>
      <c r="CI207" s="12">
        <v>7.61075218E-7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9.1617191199999998E-7</v>
      </c>
      <c r="CP207" s="12">
        <v>2.76562738E-6</v>
      </c>
      <c r="CQ207" s="12">
        <v>0</v>
      </c>
      <c r="CR207" s="12">
        <v>4.8375549999999997E-7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5.1192838299999996E-7</v>
      </c>
      <c r="CY207" s="12">
        <v>7.6723517700000006E-5</v>
      </c>
      <c r="CZ207" s="12">
        <v>1.10973718E-4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8.2686017700000002E-6</v>
      </c>
      <c r="DH207" s="12">
        <v>8.4983996700000005E-6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4.7842133799999997E-5</v>
      </c>
      <c r="DQ207" s="12">
        <v>1.3761835899999999E-5</v>
      </c>
      <c r="DR207" s="12">
        <v>2.3065798000000001E-6</v>
      </c>
      <c r="DS207" s="12">
        <v>1.4761904100000001E-6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5.93311358E-5</v>
      </c>
      <c r="DZ207" s="12">
        <v>5.08502137E-5</v>
      </c>
      <c r="EA207" s="12">
        <v>9.5814746800000001E-6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2.98982414E-5</v>
      </c>
      <c r="EI207" s="12">
        <v>6.7887258100000004E-7</v>
      </c>
      <c r="EJ207" s="12">
        <v>1.1493013000000001E-7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50"/>
      <c r="ET207" s="1"/>
      <c r="EU207" s="1"/>
      <c r="EV207" s="1"/>
      <c r="EW207" s="1"/>
      <c r="EX207" s="1"/>
    </row>
    <row r="208" spans="1:154" x14ac:dyDescent="0.35">
      <c r="A208" s="37"/>
      <c r="B208" s="1" t="s">
        <v>5</v>
      </c>
      <c r="C208" s="12">
        <v>2.33739628E-7</v>
      </c>
      <c r="D208" s="12">
        <v>1.4614072300000001E-6</v>
      </c>
      <c r="E208" s="12">
        <v>5.70051008E-7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4.4629444499999999E-7</v>
      </c>
      <c r="N208" s="12">
        <v>1.38346836E-6</v>
      </c>
      <c r="O208" s="12">
        <v>2.0643613999999999E-7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1.92151711E-7</v>
      </c>
      <c r="AF208" s="12">
        <v>0</v>
      </c>
      <c r="AG208" s="12">
        <v>6.16342255E-7</v>
      </c>
      <c r="AH208" s="12">
        <v>4.1376530199999998E-7</v>
      </c>
      <c r="AI208" s="12">
        <v>0</v>
      </c>
      <c r="AJ208" s="12">
        <v>0</v>
      </c>
      <c r="AK208" s="12">
        <v>0</v>
      </c>
      <c r="AL208" s="12">
        <v>0</v>
      </c>
      <c r="AM208" s="12">
        <v>4.1229061299999999E-7</v>
      </c>
      <c r="AN208" s="12">
        <v>2.0422300300000001E-5</v>
      </c>
      <c r="AO208" s="12">
        <v>2.0920334799999999E-5</v>
      </c>
      <c r="AP208" s="12">
        <v>2.0009773199999999E-6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8.4027384500000002E-7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8.5221570800000005E-6</v>
      </c>
      <c r="BF208" s="12">
        <v>1.06801378E-7</v>
      </c>
      <c r="BG208" s="12">
        <v>1.0414465800000001E-6</v>
      </c>
      <c r="BH208" s="12">
        <v>1.1372723E-6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3.4856373000000001E-8</v>
      </c>
      <c r="BO208" s="12">
        <v>4.3535664299999997E-6</v>
      </c>
      <c r="BP208" s="12">
        <v>8.6018971600000001E-5</v>
      </c>
      <c r="BQ208" s="12">
        <v>9.7557759399999994E-6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1.6162950000000001E-8</v>
      </c>
      <c r="BX208" s="12">
        <v>9.9666885999999998E-8</v>
      </c>
      <c r="BY208" s="12">
        <v>6.6154646799999999E-8</v>
      </c>
      <c r="BZ208" s="12">
        <v>9.98781648E-7</v>
      </c>
      <c r="CA208" s="12">
        <v>2.7124259899999999E-7</v>
      </c>
      <c r="CB208" s="12">
        <v>3.2882184400000002E-7</v>
      </c>
      <c r="CC208" s="12">
        <v>0</v>
      </c>
      <c r="CD208" s="12">
        <v>0</v>
      </c>
      <c r="CE208" s="12">
        <v>0</v>
      </c>
      <c r="CF208" s="12">
        <v>5.7644524300000003E-8</v>
      </c>
      <c r="CG208" s="12">
        <v>1.3486077799999999E-7</v>
      </c>
      <c r="CH208" s="12">
        <v>1.3479335E-6</v>
      </c>
      <c r="CI208" s="12">
        <v>8.4504490999999995E-8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2.5202320299999997E-7</v>
      </c>
      <c r="CP208" s="12">
        <v>3.1057427900000002E-7</v>
      </c>
      <c r="CQ208" s="12">
        <v>0</v>
      </c>
      <c r="CR208" s="12">
        <v>5.25956517E-8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2.27079222E-7</v>
      </c>
      <c r="CY208" s="12">
        <v>5.6956600599999999E-6</v>
      </c>
      <c r="CZ208" s="12">
        <v>5.2541263899999996E-6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2.9821679799999999E-6</v>
      </c>
      <c r="DH208" s="12">
        <v>1.93623952E-6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8.1946292900000004E-6</v>
      </c>
      <c r="DQ208" s="12">
        <v>2.9206733900000001E-6</v>
      </c>
      <c r="DR208" s="12">
        <v>2.91949323E-7</v>
      </c>
      <c r="DS208" s="12">
        <v>1.5882943400000001E-7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2.15939662E-5</v>
      </c>
      <c r="DZ208" s="12">
        <v>9.3308605400000003E-6</v>
      </c>
      <c r="EA208" s="12">
        <v>1.2996491799999999E-6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3.8672170599999996E-6</v>
      </c>
      <c r="EI208" s="12">
        <v>1.4428159799999999E-7</v>
      </c>
      <c r="EJ208" s="12">
        <v>2.0339461900000001E-8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50"/>
      <c r="ET208" s="1"/>
      <c r="EU208" s="1"/>
      <c r="EV208" s="1"/>
      <c r="EW208" s="1"/>
      <c r="EX208" s="1"/>
    </row>
    <row r="209" spans="1:154" x14ac:dyDescent="0.35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0"/>
      <c r="ET209" s="1"/>
      <c r="EU209" s="1"/>
      <c r="EV209" s="1"/>
      <c r="EW209" s="1"/>
      <c r="EX209" s="1"/>
    </row>
    <row r="210" spans="1:154" x14ac:dyDescent="0.35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0"/>
      <c r="ET210" s="1"/>
      <c r="EU210" s="1"/>
      <c r="EV210" s="1"/>
      <c r="EW210" s="1"/>
      <c r="EX210" s="1"/>
    </row>
    <row r="211" spans="1:154" x14ac:dyDescent="0.35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0"/>
      <c r="ET211" s="1"/>
      <c r="EU211" s="1"/>
      <c r="EV211" s="1"/>
      <c r="EW211" s="1"/>
      <c r="EX211" s="1"/>
    </row>
    <row r="212" spans="1:154" x14ac:dyDescent="0.35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0"/>
      <c r="ET212" s="1"/>
      <c r="EU212" s="1"/>
      <c r="EV212" s="1"/>
      <c r="EW212" s="1"/>
      <c r="EX212" s="1"/>
    </row>
    <row r="213" spans="1:154" x14ac:dyDescent="0.35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0"/>
      <c r="ET213" s="1"/>
      <c r="EU213" s="1"/>
      <c r="EV213" s="1"/>
      <c r="EW213" s="1"/>
      <c r="EX213" s="1"/>
    </row>
    <row r="214" spans="1:154" x14ac:dyDescent="0.35">
      <c r="A214" s="37" t="s">
        <v>19</v>
      </c>
      <c r="B214" s="1" t="s">
        <v>2</v>
      </c>
      <c r="C214" s="12">
        <v>2.6088871600000002E-10</v>
      </c>
      <c r="D214" s="12">
        <v>1.9262168600000001E-9</v>
      </c>
      <c r="E214" s="12">
        <v>1.8745811499999999E-9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7.5681646200000002E-10</v>
      </c>
      <c r="N214" s="12">
        <v>4.1157235200000003E-9</v>
      </c>
      <c r="O214" s="12">
        <v>6.6366447500000004E-10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2.6313915200000001E-10</v>
      </c>
      <c r="AF214" s="12">
        <v>0</v>
      </c>
      <c r="AG214" s="12">
        <v>1.6111945500000001E-9</v>
      </c>
      <c r="AH214" s="12">
        <v>1.3930477E-9</v>
      </c>
      <c r="AI214" s="12">
        <v>0</v>
      </c>
      <c r="AJ214" s="12">
        <v>0</v>
      </c>
      <c r="AK214" s="12">
        <v>0</v>
      </c>
      <c r="AL214" s="12">
        <v>0</v>
      </c>
      <c r="AM214" s="12">
        <v>6.53795302E-10</v>
      </c>
      <c r="AN214" s="12">
        <v>3.9497940599999998E-8</v>
      </c>
      <c r="AO214" s="12">
        <v>5.6966436800000002E-8</v>
      </c>
      <c r="AP214" s="12">
        <v>7.6713868300000001E-9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3.7346123200000002E-9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1.7616189099999999E-8</v>
      </c>
      <c r="BF214" s="12">
        <v>2.4076879799999998E-10</v>
      </c>
      <c r="BG214" s="12">
        <v>4.2058440899999998E-9</v>
      </c>
      <c r="BH214" s="12">
        <v>4.7541640799999996E-9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1.12853953E-10</v>
      </c>
      <c r="BO214" s="12">
        <v>5.8314258000000003E-9</v>
      </c>
      <c r="BP214" s="12">
        <v>9.5534129199999995E-8</v>
      </c>
      <c r="BQ214" s="12">
        <v>4.4666242800000002E-8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1.5768942999999999E-10</v>
      </c>
      <c r="BY214" s="12">
        <v>2.26608622E-10</v>
      </c>
      <c r="BZ214" s="12">
        <v>4.0589872500000002E-9</v>
      </c>
      <c r="CA214" s="12">
        <v>9.1425965199999998E-10</v>
      </c>
      <c r="CB214" s="12">
        <v>1.2728640499999999E-9</v>
      </c>
      <c r="CC214" s="12">
        <v>0</v>
      </c>
      <c r="CD214" s="12">
        <v>0</v>
      </c>
      <c r="CE214" s="12">
        <v>0</v>
      </c>
      <c r="CF214" s="12">
        <v>1.2161159800000001E-10</v>
      </c>
      <c r="CG214" s="12">
        <v>2.5262609999999998E-10</v>
      </c>
      <c r="CH214" s="12">
        <v>4.0954263499999999E-9</v>
      </c>
      <c r="CI214" s="12">
        <v>3.5339054300000002E-10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8.22136305E-10</v>
      </c>
      <c r="CP214" s="12">
        <v>5.1054897799999998E-10</v>
      </c>
      <c r="CQ214" s="12">
        <v>0</v>
      </c>
      <c r="CR214" s="12">
        <v>2.5166529400000001E-10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2.7632289899999998E-10</v>
      </c>
      <c r="CY214" s="12">
        <v>9.3627093400000002E-9</v>
      </c>
      <c r="CZ214" s="12">
        <v>8.3884326200000007E-9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3.4716589599999999E-9</v>
      </c>
      <c r="DH214" s="12">
        <v>2.6575922400000002E-9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2.2032448399999999E-8</v>
      </c>
      <c r="DQ214" s="12">
        <v>4.6514784199999997E-9</v>
      </c>
      <c r="DR214" s="12">
        <v>7.9615435599999999E-10</v>
      </c>
      <c r="DS214" s="12">
        <v>4.82246945E-10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2.3831583400000001E-8</v>
      </c>
      <c r="DZ214" s="12">
        <v>2.0092537600000001E-8</v>
      </c>
      <c r="EA214" s="12">
        <v>3.9802917299999998E-9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6.6416200700000002E-9</v>
      </c>
      <c r="EI214" s="12">
        <v>2.6235759699999999E-10</v>
      </c>
      <c r="EJ214" s="12">
        <v>5.6210477999999997E-11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50" t="s">
        <v>19</v>
      </c>
      <c r="ET214" s="1"/>
      <c r="EU214" s="1"/>
      <c r="EV214" s="1"/>
      <c r="EW214" s="1"/>
      <c r="EX214" s="1"/>
    </row>
    <row r="215" spans="1:154" x14ac:dyDescent="0.35">
      <c r="A215" s="37"/>
      <c r="B215" s="1" t="s">
        <v>3</v>
      </c>
      <c r="C215" s="12">
        <v>1.9588686100000001E-9</v>
      </c>
      <c r="D215" s="12">
        <v>1.3909182899999999E-8</v>
      </c>
      <c r="E215" s="12">
        <v>1.2301094300000001E-8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4.8143161099999998E-9</v>
      </c>
      <c r="N215" s="12">
        <v>2.5497490099999999E-8</v>
      </c>
      <c r="O215" s="12">
        <v>4.10461642E-9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1.8317945899999999E-9</v>
      </c>
      <c r="AF215" s="12">
        <v>0</v>
      </c>
      <c r="AG215" s="12">
        <v>1.01776987E-8</v>
      </c>
      <c r="AH215" s="12">
        <v>9.5191843399999993E-9</v>
      </c>
      <c r="AI215" s="12">
        <v>0</v>
      </c>
      <c r="AJ215" s="12">
        <v>0</v>
      </c>
      <c r="AK215" s="12">
        <v>0</v>
      </c>
      <c r="AL215" s="12">
        <v>0</v>
      </c>
      <c r="AM215" s="12">
        <v>4.23099918E-9</v>
      </c>
      <c r="AN215" s="12">
        <v>2.5481768400000002E-7</v>
      </c>
      <c r="AO215" s="12">
        <v>3.53802145E-7</v>
      </c>
      <c r="AP215" s="12">
        <v>4.70361771E-8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2.2814397900000001E-8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1.13525545E-7</v>
      </c>
      <c r="BF215" s="12">
        <v>1.8775263900000001E-9</v>
      </c>
      <c r="BG215" s="12">
        <v>2.63040511E-8</v>
      </c>
      <c r="BH215" s="12">
        <v>2.9663558599999998E-8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4.2239836400000002E-10</v>
      </c>
      <c r="BO215" s="12">
        <v>3.7779634100000002E-8</v>
      </c>
      <c r="BP215" s="12">
        <v>5.9157067600000001E-7</v>
      </c>
      <c r="BQ215" s="12">
        <v>2.7124055699999999E-7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2.2004170200000001E-10</v>
      </c>
      <c r="BX215" s="12">
        <v>7.3781598000000002E-10</v>
      </c>
      <c r="BY215" s="12">
        <v>1.4395993599999999E-9</v>
      </c>
      <c r="BZ215" s="12">
        <v>2.544235E-8</v>
      </c>
      <c r="CA215" s="12">
        <v>6.6101084699999996E-9</v>
      </c>
      <c r="CB215" s="12">
        <v>8.4509242299999992E-9</v>
      </c>
      <c r="CC215" s="12">
        <v>0</v>
      </c>
      <c r="CD215" s="12">
        <v>0</v>
      </c>
      <c r="CE215" s="12">
        <v>0</v>
      </c>
      <c r="CF215" s="12">
        <v>7.85623922E-10</v>
      </c>
      <c r="CG215" s="12">
        <v>1.46514577E-9</v>
      </c>
      <c r="CH215" s="12">
        <v>2.38599692E-8</v>
      </c>
      <c r="CI215" s="12">
        <v>2.0894248900000001E-9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5.3784903699999999E-9</v>
      </c>
      <c r="CP215" s="12">
        <v>3.0807662100000002E-9</v>
      </c>
      <c r="CQ215" s="12">
        <v>0</v>
      </c>
      <c r="CR215" s="12">
        <v>1.51632428E-9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1.7166625400000001E-9</v>
      </c>
      <c r="CY215" s="12">
        <v>6.3375963799999996E-8</v>
      </c>
      <c r="CZ215" s="12">
        <v>5.10967019E-8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2.4403062899999999E-8</v>
      </c>
      <c r="DH215" s="12">
        <v>1.8514761499999999E-8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1.4287324700000001E-7</v>
      </c>
      <c r="DQ215" s="12">
        <v>3.1585642900000003E-8</v>
      </c>
      <c r="DR215" s="12">
        <v>6.0359787400000003E-9</v>
      </c>
      <c r="DS215" s="12">
        <v>3.05391315E-9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1.7468760799999999E-7</v>
      </c>
      <c r="DZ215" s="12">
        <v>1.1685849E-7</v>
      </c>
      <c r="EA215" s="12">
        <v>2.30768941E-8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4.8612023300000001E-8</v>
      </c>
      <c r="EI215" s="12">
        <v>1.8697479499999998E-9</v>
      </c>
      <c r="EJ215" s="12">
        <v>1.3026768799999999E-10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50"/>
      <c r="ET215" s="1"/>
      <c r="EU215" s="1"/>
      <c r="EV215" s="1"/>
      <c r="EW215" s="1"/>
      <c r="EX215" s="1"/>
    </row>
    <row r="216" spans="1:154" x14ac:dyDescent="0.35">
      <c r="A216" s="37"/>
      <c r="B216" s="1" t="s">
        <v>4</v>
      </c>
      <c r="C216" s="12">
        <v>1.3901563899999999E-9</v>
      </c>
      <c r="D216" s="12">
        <v>9.0272013900000002E-9</v>
      </c>
      <c r="E216" s="12">
        <v>3.7850229000000003E-9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2.86221488E-9</v>
      </c>
      <c r="N216" s="12">
        <v>8.9990983399999993E-9</v>
      </c>
      <c r="O216" s="12">
        <v>1.36667177E-9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1.1861922900000001E-9</v>
      </c>
      <c r="AF216" s="12">
        <v>0</v>
      </c>
      <c r="AG216" s="12">
        <v>4.0405629199999997E-9</v>
      </c>
      <c r="AH216" s="12">
        <v>3.3487917700000002E-9</v>
      </c>
      <c r="AI216" s="12">
        <v>0</v>
      </c>
      <c r="AJ216" s="12">
        <v>0</v>
      </c>
      <c r="AK216" s="12">
        <v>0</v>
      </c>
      <c r="AL216" s="12">
        <v>0</v>
      </c>
      <c r="AM216" s="12">
        <v>2.5127294399999998E-9</v>
      </c>
      <c r="AN216" s="12">
        <v>1.3254418099999999E-7</v>
      </c>
      <c r="AO216" s="12">
        <v>1.3659843500000001E-7</v>
      </c>
      <c r="AP216" s="12">
        <v>1.42261871E-8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7.8102645299999996E-9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6.0044684400000005E-8</v>
      </c>
      <c r="BF216" s="12">
        <v>8.2292688900000003E-10</v>
      </c>
      <c r="BG216" s="12">
        <v>9.4253061099999998E-9</v>
      </c>
      <c r="BH216" s="12">
        <v>1.0252195799999999E-8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2.4661806599999998E-10</v>
      </c>
      <c r="BO216" s="12">
        <v>3.1053147700000003E-8</v>
      </c>
      <c r="BP216" s="12">
        <v>6.2004450099999995E-7</v>
      </c>
      <c r="BQ216" s="12">
        <v>9.2490614600000004E-8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9.8730908099999995E-11</v>
      </c>
      <c r="BX216" s="12">
        <v>6.12147628E-10</v>
      </c>
      <c r="BY216" s="12">
        <v>4.3034964599999998E-10</v>
      </c>
      <c r="BZ216" s="12">
        <v>7.9996191800000002E-9</v>
      </c>
      <c r="CA216" s="12">
        <v>2.3158062000000001E-9</v>
      </c>
      <c r="CB216" s="12">
        <v>3.0132765900000001E-9</v>
      </c>
      <c r="CC216" s="12">
        <v>0</v>
      </c>
      <c r="CD216" s="12">
        <v>0</v>
      </c>
      <c r="CE216" s="12">
        <v>0</v>
      </c>
      <c r="CF216" s="12">
        <v>4.09621059E-10</v>
      </c>
      <c r="CG216" s="12">
        <v>8.5382273399999999E-10</v>
      </c>
      <c r="CH216" s="12">
        <v>9.0905374299999994E-9</v>
      </c>
      <c r="CI216" s="12">
        <v>6.32924089E-10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1.9736134099999999E-9</v>
      </c>
      <c r="CP216" s="12">
        <v>1.9499926800000002E-9</v>
      </c>
      <c r="CQ216" s="12">
        <v>0</v>
      </c>
      <c r="CR216" s="12">
        <v>4.02793112E-10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1.3473497299999999E-9</v>
      </c>
      <c r="CY216" s="12">
        <v>3.94151535E-8</v>
      </c>
      <c r="CZ216" s="12">
        <v>3.8677766000000002E-8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1.8201999700000001E-8</v>
      </c>
      <c r="DH216" s="12">
        <v>1.2235205799999999E-8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6.39252952E-8</v>
      </c>
      <c r="DQ216" s="12">
        <v>1.8312773800000001E-8</v>
      </c>
      <c r="DR216" s="12">
        <v>1.9354794100000001E-9</v>
      </c>
      <c r="DS216" s="12">
        <v>1.0352504E-9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1.2727687500000001E-7</v>
      </c>
      <c r="DZ216" s="12">
        <v>5.85626692E-8</v>
      </c>
      <c r="EA216" s="12">
        <v>8.4669419499999995E-9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2.2944886200000001E-8</v>
      </c>
      <c r="EI216" s="12">
        <v>8.9231126700000003E-10</v>
      </c>
      <c r="EJ216" s="12">
        <v>1.2857466599999999E-10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50"/>
      <c r="ET216" s="1"/>
      <c r="EU216" s="1"/>
      <c r="EV216" s="1"/>
      <c r="EW216" s="1"/>
      <c r="EX216" s="1"/>
    </row>
    <row r="217" spans="1:154" x14ac:dyDescent="0.35">
      <c r="A217" s="37"/>
      <c r="B217" s="1" t="s">
        <v>5</v>
      </c>
      <c r="C217" s="12">
        <v>2.3146411300000001E-8</v>
      </c>
      <c r="D217" s="12">
        <v>1.4536390099999999E-7</v>
      </c>
      <c r="E217" s="12">
        <v>5.7853453700000003E-8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4.4091436199999998E-8</v>
      </c>
      <c r="N217" s="12">
        <v>1.40744218E-7</v>
      </c>
      <c r="O217" s="12">
        <v>2.1273785699999999E-8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1.9279186899999998E-8</v>
      </c>
      <c r="AF217" s="12">
        <v>0</v>
      </c>
      <c r="AG217" s="12">
        <v>6.25330262E-8</v>
      </c>
      <c r="AH217" s="12">
        <v>4.3671479699999997E-8</v>
      </c>
      <c r="AI217" s="12">
        <v>0</v>
      </c>
      <c r="AJ217" s="12">
        <v>0</v>
      </c>
      <c r="AK217" s="12">
        <v>0</v>
      </c>
      <c r="AL217" s="12">
        <v>0</v>
      </c>
      <c r="AM217" s="12">
        <v>4.1216495600000002E-8</v>
      </c>
      <c r="AN217" s="12">
        <v>2.0482677200000002E-6</v>
      </c>
      <c r="AO217" s="12">
        <v>2.1209212200000002E-6</v>
      </c>
      <c r="AP217" s="12">
        <v>2.03931014E-7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1.02346832E-7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9.22972186E-7</v>
      </c>
      <c r="BF217" s="12">
        <v>1.20746346E-8</v>
      </c>
      <c r="BG217" s="12">
        <v>1.2724520099999999E-7</v>
      </c>
      <c r="BH217" s="12">
        <v>1.3598461300000001E-7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3.8349319599999997E-9</v>
      </c>
      <c r="BO217" s="12">
        <v>4.2109943299999999E-7</v>
      </c>
      <c r="BP217" s="12">
        <v>8.4576647800000001E-6</v>
      </c>
      <c r="BQ217" s="12">
        <v>1.20913017E-6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1.5731845300000001E-9</v>
      </c>
      <c r="BX217" s="12">
        <v>1.0023609E-8</v>
      </c>
      <c r="BY217" s="12">
        <v>6.7128390299999998E-9</v>
      </c>
      <c r="BZ217" s="12">
        <v>1.01947253E-7</v>
      </c>
      <c r="CA217" s="12">
        <v>3.0419888199999998E-8</v>
      </c>
      <c r="CB217" s="12">
        <v>3.93451578E-8</v>
      </c>
      <c r="CC217" s="12">
        <v>0</v>
      </c>
      <c r="CD217" s="12">
        <v>0</v>
      </c>
      <c r="CE217" s="12">
        <v>0</v>
      </c>
      <c r="CF217" s="12">
        <v>6.23982003E-9</v>
      </c>
      <c r="CG217" s="12">
        <v>1.3611468000000001E-8</v>
      </c>
      <c r="CH217" s="12">
        <v>1.3774453299999999E-7</v>
      </c>
      <c r="CI217" s="12">
        <v>8.6667350699999995E-9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2.7319575199999999E-8</v>
      </c>
      <c r="CP217" s="12">
        <v>3.0821956599999999E-8</v>
      </c>
      <c r="CQ217" s="12">
        <v>0</v>
      </c>
      <c r="CR217" s="12">
        <v>5.2840563400000003E-9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2.2577787299999999E-8</v>
      </c>
      <c r="CY217" s="12">
        <v>5.6211597900000003E-7</v>
      </c>
      <c r="CZ217" s="12">
        <v>5.1938786299999997E-7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2.9672099699999999E-7</v>
      </c>
      <c r="DH217" s="12">
        <v>1.93741726E-7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9.3514463399999997E-7</v>
      </c>
      <c r="DQ217" s="12">
        <v>2.9330532900000002E-7</v>
      </c>
      <c r="DR217" s="12">
        <v>2.9442489E-8</v>
      </c>
      <c r="DS217" s="12">
        <v>1.6059117700000001E-8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2.14042898E-6</v>
      </c>
      <c r="DZ217" s="12">
        <v>9.4004526299999997E-7</v>
      </c>
      <c r="EA217" s="12">
        <v>1.33113931E-7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3.82003588E-7</v>
      </c>
      <c r="EI217" s="12">
        <v>1.4427690200000001E-8</v>
      </c>
      <c r="EJ217" s="12">
        <v>2.0981477299999999E-9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50"/>
      <c r="ET217" s="1"/>
      <c r="EU217" s="1"/>
      <c r="EV217" s="1"/>
      <c r="EW217" s="1"/>
      <c r="EX217" s="1"/>
    </row>
    <row r="218" spans="1:154" x14ac:dyDescent="0.35">
      <c r="A218" s="37"/>
      <c r="B218" s="1" t="s">
        <v>6</v>
      </c>
      <c r="C218" s="12">
        <v>5.6294857700000001E-9</v>
      </c>
      <c r="D218" s="12">
        <v>3.4649564499999998E-8</v>
      </c>
      <c r="E218" s="12">
        <v>1.37969716E-8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1.04623017E-8</v>
      </c>
      <c r="N218" s="12">
        <v>3.1562606400000003E-8</v>
      </c>
      <c r="O218" s="12">
        <v>4.1369487000000003E-9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4.4878964299999998E-9</v>
      </c>
      <c r="AF218" s="12">
        <v>0</v>
      </c>
      <c r="AG218" s="12">
        <v>1.45538735E-8</v>
      </c>
      <c r="AH218" s="12">
        <v>6.64099371E-9</v>
      </c>
      <c r="AI218" s="12">
        <v>0</v>
      </c>
      <c r="AJ218" s="12">
        <v>0</v>
      </c>
      <c r="AK218" s="12">
        <v>0</v>
      </c>
      <c r="AL218" s="12">
        <v>0</v>
      </c>
      <c r="AM218" s="12">
        <v>9.8241007800000002E-9</v>
      </c>
      <c r="AN218" s="12">
        <v>4.82298447E-7</v>
      </c>
      <c r="AO218" s="12">
        <v>4.8716472700000002E-7</v>
      </c>
      <c r="AP218" s="12">
        <v>4.7850907499999998E-8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2.0962213600000001E-8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1.9700075200000001E-7</v>
      </c>
      <c r="BF218" s="12">
        <v>2.6948181300000002E-9</v>
      </c>
      <c r="BG218" s="12">
        <v>2.6169511199999998E-8</v>
      </c>
      <c r="BH218" s="12">
        <v>2.8630123799999999E-8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7.4548970100000003E-10</v>
      </c>
      <c r="BO218" s="12">
        <v>1.00406688E-7</v>
      </c>
      <c r="BP218" s="12">
        <v>2.0063225299999999E-6</v>
      </c>
      <c r="BQ218" s="12">
        <v>2.4945461899999997E-7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5.23738707E-10</v>
      </c>
      <c r="BX218" s="12">
        <v>2.20812686E-9</v>
      </c>
      <c r="BY218" s="12">
        <v>1.5679365E-9</v>
      </c>
      <c r="BZ218" s="12">
        <v>2.3915791099999998E-8</v>
      </c>
      <c r="CA218" s="12">
        <v>4.8384179199999998E-9</v>
      </c>
      <c r="CB218" s="12">
        <v>6.5264355800000002E-9</v>
      </c>
      <c r="CC218" s="12">
        <v>0</v>
      </c>
      <c r="CD218" s="12">
        <v>0</v>
      </c>
      <c r="CE218" s="12">
        <v>0</v>
      </c>
      <c r="CF218" s="12">
        <v>1.3444770700000001E-9</v>
      </c>
      <c r="CG218" s="12">
        <v>3.0392830900000002E-9</v>
      </c>
      <c r="CH218" s="12">
        <v>3.0732010399999997E-8</v>
      </c>
      <c r="CI218" s="12">
        <v>1.9725845299999999E-9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5.86395343E-9</v>
      </c>
      <c r="CP218" s="12">
        <v>7.1382371799999998E-9</v>
      </c>
      <c r="CQ218" s="12">
        <v>0</v>
      </c>
      <c r="CR218" s="12">
        <v>1.6432232199999999E-9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5.2942037399999999E-9</v>
      </c>
      <c r="CY218" s="12">
        <v>1.33486225E-7</v>
      </c>
      <c r="CZ218" s="12">
        <v>1.22994958E-7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7.2609191000000003E-8</v>
      </c>
      <c r="DH218" s="12">
        <v>4.5706216999999999E-8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1.82070543E-7</v>
      </c>
      <c r="DQ218" s="12">
        <v>6.8855427699999996E-8</v>
      </c>
      <c r="DR218" s="12">
        <v>7.6419034599999995E-9</v>
      </c>
      <c r="DS218" s="12">
        <v>3.8918212799999998E-9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5.1953078500000004E-7</v>
      </c>
      <c r="DZ218" s="12">
        <v>2.12979404E-7</v>
      </c>
      <c r="EA218" s="12">
        <v>2.69992608E-8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9.4980025699999997E-8</v>
      </c>
      <c r="EI218" s="12">
        <v>3.5764656799999999E-9</v>
      </c>
      <c r="EJ218" s="12">
        <v>3.2115279500000001E-10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50"/>
      <c r="ET218" s="1"/>
      <c r="EU218" s="1"/>
      <c r="EV218" s="1"/>
      <c r="EW218" s="1"/>
      <c r="EX218" s="1"/>
    </row>
    <row r="219" spans="1:154" x14ac:dyDescent="0.35">
      <c r="A219" s="37"/>
      <c r="B219" s="1" t="s">
        <v>7</v>
      </c>
      <c r="C219" s="12">
        <v>6.9991246399999997E-9</v>
      </c>
      <c r="D219" s="12">
        <v>4.2351328200000002E-8</v>
      </c>
      <c r="E219" s="12">
        <v>1.6393014400000001E-8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1.24150288E-8</v>
      </c>
      <c r="N219" s="12">
        <v>3.8339292499999999E-8</v>
      </c>
      <c r="O219" s="12">
        <v>5.1680637099999998E-9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5.5510966200000002E-9</v>
      </c>
      <c r="AF219" s="12">
        <v>0</v>
      </c>
      <c r="AG219" s="12">
        <v>1.7436688500000001E-8</v>
      </c>
      <c r="AH219" s="12">
        <v>8.7513909599999996E-9</v>
      </c>
      <c r="AI219" s="12">
        <v>0</v>
      </c>
      <c r="AJ219" s="12">
        <v>0</v>
      </c>
      <c r="AK219" s="12">
        <v>0</v>
      </c>
      <c r="AL219" s="12">
        <v>0</v>
      </c>
      <c r="AM219" s="12">
        <v>1.2154150999999999E-8</v>
      </c>
      <c r="AN219" s="12">
        <v>5.8257887799999997E-7</v>
      </c>
      <c r="AO219" s="12">
        <v>5.8810566600000004E-7</v>
      </c>
      <c r="AP219" s="12">
        <v>5.6596856999999998E-8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2.3073986400000001E-8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2.31816558E-7</v>
      </c>
      <c r="BF219" s="12">
        <v>3.0122445899999999E-9</v>
      </c>
      <c r="BG219" s="12">
        <v>2.9067928500000001E-8</v>
      </c>
      <c r="BH219" s="12">
        <v>3.2142342699999999E-8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8.8645107199999997E-10</v>
      </c>
      <c r="BO219" s="12">
        <v>1.1340274E-7</v>
      </c>
      <c r="BP219" s="12">
        <v>2.2361134400000001E-6</v>
      </c>
      <c r="BQ219" s="12">
        <v>2.71079003E-7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6.0092386200000005E-10</v>
      </c>
      <c r="BX219" s="12">
        <v>2.7801815900000001E-9</v>
      </c>
      <c r="BY219" s="12">
        <v>1.8856283000000001E-9</v>
      </c>
      <c r="BZ219" s="12">
        <v>2.8104175299999999E-8</v>
      </c>
      <c r="CA219" s="12">
        <v>5.8653406799999997E-9</v>
      </c>
      <c r="CB219" s="12">
        <v>6.9793954299999998E-9</v>
      </c>
      <c r="CC219" s="12">
        <v>0</v>
      </c>
      <c r="CD219" s="12">
        <v>0</v>
      </c>
      <c r="CE219" s="12">
        <v>0</v>
      </c>
      <c r="CF219" s="12">
        <v>1.57297725E-9</v>
      </c>
      <c r="CG219" s="12">
        <v>3.7441398600000001E-9</v>
      </c>
      <c r="CH219" s="12">
        <v>3.6598715299999999E-8</v>
      </c>
      <c r="CI219" s="12">
        <v>2.3147772099999999E-9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7.1114831299999996E-9</v>
      </c>
      <c r="CP219" s="12">
        <v>8.6741066400000007E-9</v>
      </c>
      <c r="CQ219" s="12">
        <v>0</v>
      </c>
      <c r="CR219" s="12">
        <v>1.79887864E-9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6.6697930899999999E-9</v>
      </c>
      <c r="CY219" s="12">
        <v>1.5807042900000001E-7</v>
      </c>
      <c r="CZ219" s="12">
        <v>1.3982514900000001E-7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8.9088757000000003E-8</v>
      </c>
      <c r="DH219" s="12">
        <v>5.5442864399999999E-8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2.0485243000000001E-7</v>
      </c>
      <c r="DQ219" s="12">
        <v>8.4281729700000001E-8</v>
      </c>
      <c r="DR219" s="12">
        <v>8.8720197600000003E-9</v>
      </c>
      <c r="DS219" s="12">
        <v>4.6331996300000003E-9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6.5040312100000005E-7</v>
      </c>
      <c r="DZ219" s="12">
        <v>2.6274772700000001E-7</v>
      </c>
      <c r="EA219" s="12">
        <v>3.3644992900000001E-8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1.17528463E-7</v>
      </c>
      <c r="EI219" s="12">
        <v>4.3519119200000004E-9</v>
      </c>
      <c r="EJ219" s="12">
        <v>4.4469122700000001E-10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50"/>
      <c r="ET219" s="1"/>
      <c r="EU219" s="1"/>
      <c r="EV219" s="1"/>
      <c r="EW219" s="1"/>
      <c r="EX219" s="1"/>
    </row>
    <row r="220" spans="1:154" x14ac:dyDescent="0.35">
      <c r="A220" s="37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0"/>
      <c r="ET220" s="1"/>
      <c r="EU220" s="1"/>
      <c r="EV220" s="1"/>
      <c r="EW220" s="1"/>
      <c r="EX220" s="1"/>
    </row>
    <row r="221" spans="1:154" x14ac:dyDescent="0.35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0"/>
      <c r="ET221" s="1"/>
      <c r="EU221" s="1"/>
      <c r="EV221" s="1"/>
      <c r="EW221" s="1"/>
      <c r="EX221" s="1"/>
    </row>
    <row r="222" spans="1:154" x14ac:dyDescent="0.35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0"/>
      <c r="ET222" s="1"/>
      <c r="EU222" s="1"/>
      <c r="EV222" s="1"/>
      <c r="EW222" s="1"/>
      <c r="EX222" s="1"/>
    </row>
    <row r="223" spans="1:154" x14ac:dyDescent="0.35">
      <c r="A223" s="37" t="s">
        <v>20</v>
      </c>
      <c r="B223" s="1" t="s">
        <v>2</v>
      </c>
      <c r="C223" s="12">
        <v>4.4427627900000002E-10</v>
      </c>
      <c r="D223" s="12">
        <v>3.2792458899999999E-9</v>
      </c>
      <c r="E223" s="12">
        <v>1.13799633E-9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1.367756E-9</v>
      </c>
      <c r="N223" s="12">
        <v>2.72142336E-9</v>
      </c>
      <c r="O223" s="12">
        <v>4.23047628E-10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3.5031242599999999E-10</v>
      </c>
      <c r="AF223" s="12">
        <v>0</v>
      </c>
      <c r="AG223" s="12">
        <v>1.25307709E-9</v>
      </c>
      <c r="AH223" s="12">
        <v>9.07541766E-10</v>
      </c>
      <c r="AI223" s="12">
        <v>0</v>
      </c>
      <c r="AJ223" s="12">
        <v>0</v>
      </c>
      <c r="AK223" s="12">
        <v>0</v>
      </c>
      <c r="AL223" s="12">
        <v>0</v>
      </c>
      <c r="AM223" s="12">
        <v>7.2266513600000003E-10</v>
      </c>
      <c r="AN223" s="12">
        <v>4.5185296600000003E-8</v>
      </c>
      <c r="AO223" s="12">
        <v>4.2572069799999998E-8</v>
      </c>
      <c r="AP223" s="12">
        <v>4.10151277E-9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1.72844342E-9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5.1195113699999999E-9</v>
      </c>
      <c r="BF223" s="12">
        <v>1.16624929E-10</v>
      </c>
      <c r="BG223" s="12">
        <v>1.93309066E-9</v>
      </c>
      <c r="BH223" s="12">
        <v>2.21933036E-9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2.83176786E-11</v>
      </c>
      <c r="BO223" s="12">
        <v>2.1983446999999999E-8</v>
      </c>
      <c r="BP223" s="12">
        <v>5.12209561E-7</v>
      </c>
      <c r="BQ223" s="12">
        <v>2.0220671499999999E-8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2.7856546100000001E-11</v>
      </c>
      <c r="BX223" s="12">
        <v>1.8151352899999999E-10</v>
      </c>
      <c r="BY223" s="12">
        <v>1.27456831E-10</v>
      </c>
      <c r="BZ223" s="12">
        <v>2.0519900899999998E-9</v>
      </c>
      <c r="CA223" s="12">
        <v>4.8465660500000003E-10</v>
      </c>
      <c r="CB223" s="12">
        <v>5.9153627400000001E-10</v>
      </c>
      <c r="CC223" s="12">
        <v>0</v>
      </c>
      <c r="CD223" s="12">
        <v>0</v>
      </c>
      <c r="CE223" s="12">
        <v>0</v>
      </c>
      <c r="CF223" s="12">
        <v>3.1218844499999998E-11</v>
      </c>
      <c r="CG223" s="12">
        <v>2.6469806800000002E-10</v>
      </c>
      <c r="CH223" s="12">
        <v>2.9260940499999998E-9</v>
      </c>
      <c r="CI223" s="12">
        <v>1.8338111999999999E-10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4.2590312300000002E-10</v>
      </c>
      <c r="CP223" s="12">
        <v>8.1397805799999997E-10</v>
      </c>
      <c r="CQ223" s="12">
        <v>0</v>
      </c>
      <c r="CR223" s="12">
        <v>1.12407827E-10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3.8835424699999998E-10</v>
      </c>
      <c r="CY223" s="12">
        <v>1.7379177100000002E-8</v>
      </c>
      <c r="CZ223" s="12">
        <v>2.3896292999999998E-8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5.8218182499999999E-9</v>
      </c>
      <c r="DH223" s="12">
        <v>4.3864682900000001E-9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1.2466773300000001E-8</v>
      </c>
      <c r="DQ223" s="12">
        <v>5.5736028300000003E-9</v>
      </c>
      <c r="DR223" s="12">
        <v>5.9570878299999998E-10</v>
      </c>
      <c r="DS223" s="12">
        <v>3.1239652500000001E-10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3.65621648E-8</v>
      </c>
      <c r="DZ223" s="12">
        <v>1.8140447799999999E-8</v>
      </c>
      <c r="EA223" s="12">
        <v>2.5821779400000002E-9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7.3613556100000004E-9</v>
      </c>
      <c r="EI223" s="12">
        <v>2.5680278000000001E-10</v>
      </c>
      <c r="EJ223" s="12">
        <v>4.05090416E-11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50" t="s">
        <v>20</v>
      </c>
      <c r="ET223" s="1"/>
      <c r="EU223" s="1"/>
      <c r="EV223" s="1"/>
      <c r="EW223" s="1"/>
      <c r="EX223" s="1"/>
    </row>
    <row r="224" spans="1:154" x14ac:dyDescent="0.35">
      <c r="A224" s="37"/>
      <c r="B224" s="1" t="s">
        <v>3</v>
      </c>
      <c r="C224" s="12">
        <v>3.0913473700000002E-9</v>
      </c>
      <c r="D224" s="12">
        <v>1.81434286E-8</v>
      </c>
      <c r="E224" s="12">
        <v>1.51727734E-8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7.6226829899999999E-9</v>
      </c>
      <c r="N224" s="12">
        <v>3.3148139199999998E-8</v>
      </c>
      <c r="O224" s="12">
        <v>5.8112761600000001E-9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2.5134450299999998E-9</v>
      </c>
      <c r="AF224" s="12">
        <v>0</v>
      </c>
      <c r="AG224" s="12">
        <v>1.2653699700000001E-8</v>
      </c>
      <c r="AH224" s="12">
        <v>1.47767487E-8</v>
      </c>
      <c r="AI224" s="12">
        <v>0</v>
      </c>
      <c r="AJ224" s="12">
        <v>0</v>
      </c>
      <c r="AK224" s="12">
        <v>0</v>
      </c>
      <c r="AL224" s="12">
        <v>0</v>
      </c>
      <c r="AM224" s="12">
        <v>5.7043981700000002E-9</v>
      </c>
      <c r="AN224" s="12">
        <v>3.3666218699999999E-7</v>
      </c>
      <c r="AO224" s="12">
        <v>4.6686403400000001E-7</v>
      </c>
      <c r="AP224" s="12">
        <v>5.8375716499999997E-8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2.9018474200000001E-8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1.6799915800000001E-7</v>
      </c>
      <c r="BF224" s="12">
        <v>2.69703424E-9</v>
      </c>
      <c r="BG224" s="12">
        <v>3.3933755700000001E-8</v>
      </c>
      <c r="BH224" s="12">
        <v>3.77801877E-8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5.3882303499999998E-10</v>
      </c>
      <c r="BO224" s="12">
        <v>1.13597691E-7</v>
      </c>
      <c r="BP224" s="12">
        <v>2.0891728100000001E-6</v>
      </c>
      <c r="BQ224" s="12">
        <v>3.4058875299999998E-7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2.0896955799999999E-10</v>
      </c>
      <c r="BX224" s="12">
        <v>1.35628807E-9</v>
      </c>
      <c r="BY224" s="12">
        <v>1.8401832399999999E-9</v>
      </c>
      <c r="BZ224" s="12">
        <v>3.1633519200000003E-8</v>
      </c>
      <c r="CA224" s="12">
        <v>8.7841810500000001E-9</v>
      </c>
      <c r="CB224" s="12">
        <v>1.09610634E-8</v>
      </c>
      <c r="CC224" s="12">
        <v>0</v>
      </c>
      <c r="CD224" s="12">
        <v>0</v>
      </c>
      <c r="CE224" s="12">
        <v>0</v>
      </c>
      <c r="CF224" s="12">
        <v>1.07572143E-9</v>
      </c>
      <c r="CG224" s="12">
        <v>1.8840262000000002E-9</v>
      </c>
      <c r="CH224" s="12">
        <v>3.3971528099999998E-8</v>
      </c>
      <c r="CI224" s="12">
        <v>2.5915181200000001E-9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7.5919971399999995E-9</v>
      </c>
      <c r="CP224" s="12">
        <v>5.6064868399999997E-9</v>
      </c>
      <c r="CQ224" s="12">
        <v>0</v>
      </c>
      <c r="CR224" s="12">
        <v>1.5076422000000001E-9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2.4202150699999999E-9</v>
      </c>
      <c r="CY224" s="12">
        <v>1.02235025E-7</v>
      </c>
      <c r="CZ224" s="12">
        <v>1.0257164400000001E-7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3.59075597E-8</v>
      </c>
      <c r="DH224" s="12">
        <v>2.6955383999999999E-8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2.1624771599999999E-7</v>
      </c>
      <c r="DQ224" s="12">
        <v>3.8253054499999998E-8</v>
      </c>
      <c r="DR224" s="12">
        <v>7.2318544200000003E-9</v>
      </c>
      <c r="DS224" s="12">
        <v>3.7658913800000001E-9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2.35906301E-7</v>
      </c>
      <c r="DZ224" s="12">
        <v>1.5808193899999999E-7</v>
      </c>
      <c r="EA224" s="12">
        <v>3.2288667800000002E-8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7.0675560400000003E-8</v>
      </c>
      <c r="EI224" s="12">
        <v>2.3394974500000001E-9</v>
      </c>
      <c r="EJ224" s="12">
        <v>2.3264333800000001E-10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50"/>
      <c r="ET224" s="1"/>
      <c r="EU224" s="1"/>
      <c r="EV224" s="1"/>
      <c r="EW224" s="1"/>
      <c r="EX224" s="1"/>
    </row>
    <row r="225" spans="1:154" x14ac:dyDescent="0.35">
      <c r="A225" s="37"/>
      <c r="B225" s="1" t="s">
        <v>4</v>
      </c>
      <c r="C225" s="12">
        <v>3.56091838E-8</v>
      </c>
      <c r="D225" s="12">
        <v>1.9429886100000001E-7</v>
      </c>
      <c r="E225" s="12">
        <v>1.10069102E-7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5.6121043500000002E-8</v>
      </c>
      <c r="N225" s="12">
        <v>2.28095758E-7</v>
      </c>
      <c r="O225" s="12">
        <v>3.9677116499999998E-8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2.56879071E-8</v>
      </c>
      <c r="AF225" s="12">
        <v>0</v>
      </c>
      <c r="AG225" s="12">
        <v>8.3796599400000001E-8</v>
      </c>
      <c r="AH225" s="12">
        <v>9.8308891200000002E-8</v>
      </c>
      <c r="AI225" s="12">
        <v>0</v>
      </c>
      <c r="AJ225" s="12">
        <v>0</v>
      </c>
      <c r="AK225" s="12">
        <v>0</v>
      </c>
      <c r="AL225" s="12">
        <v>0</v>
      </c>
      <c r="AM225" s="12">
        <v>5.56841324E-8</v>
      </c>
      <c r="AN225" s="12">
        <v>2.7614566600000001E-6</v>
      </c>
      <c r="AO225" s="12">
        <v>3.0810920800000001E-6</v>
      </c>
      <c r="AP225" s="12">
        <v>4.2580093899999998E-7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2.2088895400000001E-7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1.7007375900000001E-6</v>
      </c>
      <c r="BF225" s="12">
        <v>2.5286041799999999E-8</v>
      </c>
      <c r="BG225" s="12">
        <v>2.75145644E-7</v>
      </c>
      <c r="BH225" s="12">
        <v>2.9704355199999999E-7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5.8462748800000001E-9</v>
      </c>
      <c r="BO225" s="12">
        <v>5.7936709199999997E-7</v>
      </c>
      <c r="BP225" s="12">
        <v>1.0570715299999999E-5</v>
      </c>
      <c r="BQ225" s="12">
        <v>2.5896870500000002E-6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2.3910604600000002E-9</v>
      </c>
      <c r="BX225" s="12">
        <v>1.3029344099999999E-8</v>
      </c>
      <c r="BY225" s="12">
        <v>1.3992166200000001E-8</v>
      </c>
      <c r="BZ225" s="12">
        <v>2.3602468499999999E-7</v>
      </c>
      <c r="CA225" s="12">
        <v>6.4817027600000006E-8</v>
      </c>
      <c r="CB225" s="12">
        <v>8.0379964900000006E-8</v>
      </c>
      <c r="CC225" s="12">
        <v>0</v>
      </c>
      <c r="CD225" s="12">
        <v>0</v>
      </c>
      <c r="CE225" s="12">
        <v>0</v>
      </c>
      <c r="CF225" s="12">
        <v>1.07872836E-8</v>
      </c>
      <c r="CG225" s="12">
        <v>2.07837053E-8</v>
      </c>
      <c r="CH225" s="12">
        <v>2.0980743599999999E-7</v>
      </c>
      <c r="CI225" s="12">
        <v>1.82650362E-8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6.44249194E-8</v>
      </c>
      <c r="CP225" s="12">
        <v>5.1148393600000002E-8</v>
      </c>
      <c r="CQ225" s="12">
        <v>0</v>
      </c>
      <c r="CR225" s="12">
        <v>1.13857029E-8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2.9944147600000001E-8</v>
      </c>
      <c r="CY225" s="12">
        <v>7.72809621E-7</v>
      </c>
      <c r="CZ225" s="12">
        <v>7.0600774000000001E-7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4.0598847100000001E-7</v>
      </c>
      <c r="DH225" s="12">
        <v>2.7041739000000002E-7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1.9497083500000002E-6</v>
      </c>
      <c r="DQ225" s="12">
        <v>4.02760017E-7</v>
      </c>
      <c r="DR225" s="12">
        <v>5.0908262699999998E-8</v>
      </c>
      <c r="DS225" s="12">
        <v>2.6501666400000001E-8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2.9291360800000001E-6</v>
      </c>
      <c r="DZ225" s="12">
        <v>1.25317083E-6</v>
      </c>
      <c r="EA225" s="12">
        <v>2.19267548E-7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5.7485171899999998E-7</v>
      </c>
      <c r="EI225" s="12">
        <v>2.06962428E-8</v>
      </c>
      <c r="EJ225" s="12">
        <v>2.4638485300000002E-9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50"/>
      <c r="ET225" s="1"/>
      <c r="EU225" s="1"/>
      <c r="EV225" s="1"/>
      <c r="EW225" s="1"/>
      <c r="EX225" s="1"/>
    </row>
    <row r="226" spans="1:154" x14ac:dyDescent="0.35">
      <c r="A226" s="37"/>
      <c r="B226" s="1" t="s">
        <v>5</v>
      </c>
      <c r="C226" s="12">
        <v>2.0662111200000001E-9</v>
      </c>
      <c r="D226" s="12">
        <v>1.2591786000000001E-8</v>
      </c>
      <c r="E226" s="12">
        <v>4.9713154400000001E-9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3.6604834200000001E-9</v>
      </c>
      <c r="N226" s="12">
        <v>1.20416536E-8</v>
      </c>
      <c r="O226" s="12">
        <v>1.7719524200000001E-9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1.68883936E-9</v>
      </c>
      <c r="AF226" s="12">
        <v>0</v>
      </c>
      <c r="AG226" s="12">
        <v>5.3474409099999996E-9</v>
      </c>
      <c r="AH226" s="12">
        <v>4.2898325100000001E-9</v>
      </c>
      <c r="AI226" s="12">
        <v>0</v>
      </c>
      <c r="AJ226" s="12">
        <v>0</v>
      </c>
      <c r="AK226" s="12">
        <v>0</v>
      </c>
      <c r="AL226" s="12">
        <v>0</v>
      </c>
      <c r="AM226" s="12">
        <v>3.64726844E-9</v>
      </c>
      <c r="AN226" s="12">
        <v>1.7571195000000001E-7</v>
      </c>
      <c r="AO226" s="12">
        <v>1.81870941E-7</v>
      </c>
      <c r="AP226" s="12">
        <v>1.7533138899999999E-8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9.6551954000000005E-9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8.6467875E-8</v>
      </c>
      <c r="BF226" s="12">
        <v>1.1727695300000001E-9</v>
      </c>
      <c r="BG226" s="12">
        <v>1.21951258E-8</v>
      </c>
      <c r="BH226" s="12">
        <v>1.29765353E-8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3.3463675099999999E-10</v>
      </c>
      <c r="BO226" s="12">
        <v>3.1585401100000002E-8</v>
      </c>
      <c r="BP226" s="12">
        <v>6.1389348799999995E-7</v>
      </c>
      <c r="BQ226" s="12">
        <v>1.13332027E-7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1.46401499E-10</v>
      </c>
      <c r="BX226" s="12">
        <v>8.7246837899999996E-10</v>
      </c>
      <c r="BY226" s="12">
        <v>6.0107787300000001E-10</v>
      </c>
      <c r="BZ226" s="12">
        <v>9.8015779600000008E-9</v>
      </c>
      <c r="CA226" s="12">
        <v>2.8798864500000002E-9</v>
      </c>
      <c r="CB226" s="12">
        <v>3.63554097E-9</v>
      </c>
      <c r="CC226" s="12">
        <v>0</v>
      </c>
      <c r="CD226" s="12">
        <v>0</v>
      </c>
      <c r="CE226" s="12">
        <v>0</v>
      </c>
      <c r="CF226" s="12">
        <v>5.7993890200000002E-10</v>
      </c>
      <c r="CG226" s="12">
        <v>1.17165933E-9</v>
      </c>
      <c r="CH226" s="12">
        <v>1.15515597E-8</v>
      </c>
      <c r="CI226" s="12">
        <v>7.25744211E-10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2.7439417599999999E-9</v>
      </c>
      <c r="CP226" s="12">
        <v>2.6103523099999999E-9</v>
      </c>
      <c r="CQ226" s="12">
        <v>0</v>
      </c>
      <c r="CR226" s="12">
        <v>4.6347431900000002E-10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2.0080702300000001E-9</v>
      </c>
      <c r="CY226" s="12">
        <v>4.6699042199999997E-8</v>
      </c>
      <c r="CZ226" s="12">
        <v>4.0601011999999998E-8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2.6137733E-8</v>
      </c>
      <c r="DH226" s="12">
        <v>1.6661126300000002E-8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8.9682606499999998E-8</v>
      </c>
      <c r="DQ226" s="12">
        <v>2.5552473400000001E-8</v>
      </c>
      <c r="DR226" s="12">
        <v>2.5503993200000001E-9</v>
      </c>
      <c r="DS226" s="12">
        <v>1.38898902E-9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1.9205845299999999E-7</v>
      </c>
      <c r="DZ226" s="12">
        <v>8.1468727000000002E-8</v>
      </c>
      <c r="EA226" s="12">
        <v>1.12314998E-8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3.4354530800000002E-8</v>
      </c>
      <c r="EI226" s="12">
        <v>1.2784449499999999E-9</v>
      </c>
      <c r="EJ226" s="12">
        <v>1.7309813700000001E-10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50"/>
      <c r="ET226" s="1"/>
      <c r="EU226" s="1"/>
      <c r="EV226" s="1"/>
      <c r="EW226" s="1"/>
      <c r="EX226" s="1"/>
    </row>
    <row r="227" spans="1:154" x14ac:dyDescent="0.35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0"/>
      <c r="ET227" s="1"/>
      <c r="EU227" s="1"/>
      <c r="EV227" s="1"/>
      <c r="EW227" s="1"/>
      <c r="EX227" s="1"/>
    </row>
    <row r="228" spans="1:154" x14ac:dyDescent="0.35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0"/>
      <c r="ET228" s="1"/>
      <c r="EU228" s="1"/>
      <c r="EV228" s="1"/>
      <c r="EW228" s="1"/>
      <c r="EX228" s="1"/>
    </row>
    <row r="229" spans="1:154" x14ac:dyDescent="0.35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0"/>
      <c r="ET229" s="1"/>
      <c r="EU229" s="1"/>
      <c r="EV229" s="1"/>
      <c r="EW229" s="1"/>
      <c r="EX229" s="1"/>
    </row>
    <row r="230" spans="1:154" x14ac:dyDescent="0.35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0"/>
      <c r="ET230" s="1"/>
      <c r="EU230" s="1"/>
      <c r="EV230" s="1"/>
      <c r="EW230" s="1"/>
      <c r="EX230" s="1"/>
    </row>
    <row r="231" spans="1:154" x14ac:dyDescent="0.35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0"/>
      <c r="ET231" s="1"/>
      <c r="EU231" s="1"/>
      <c r="EV231" s="1"/>
      <c r="EW231" s="1"/>
      <c r="EX231" s="1"/>
    </row>
    <row r="232" spans="1:154" x14ac:dyDescent="0.35">
      <c r="A232" s="37" t="s">
        <v>21</v>
      </c>
      <c r="B232" s="1" t="s">
        <v>2</v>
      </c>
      <c r="C232" s="12">
        <v>4.8671071199999997E-9</v>
      </c>
      <c r="D232" s="12">
        <v>3.3374001099999997E-8</v>
      </c>
      <c r="E232" s="12">
        <v>1.4041281E-8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1.21065309E-8</v>
      </c>
      <c r="N232" s="12">
        <v>3.23117721E-8</v>
      </c>
      <c r="O232" s="12">
        <v>4.73825945E-9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4.0471832500000003E-9</v>
      </c>
      <c r="AF232" s="12">
        <v>0</v>
      </c>
      <c r="AG232" s="12">
        <v>1.4966650399999999E-8</v>
      </c>
      <c r="AH232" s="12">
        <v>9.2728761500000008E-9</v>
      </c>
      <c r="AI232" s="12">
        <v>0</v>
      </c>
      <c r="AJ232" s="12">
        <v>0</v>
      </c>
      <c r="AK232" s="12">
        <v>0</v>
      </c>
      <c r="AL232" s="12">
        <v>0</v>
      </c>
      <c r="AM232" s="12">
        <v>8.4729680300000001E-9</v>
      </c>
      <c r="AN232" s="12">
        <v>4.8366782099999997E-7</v>
      </c>
      <c r="AO232" s="12">
        <v>4.9739374999999998E-7</v>
      </c>
      <c r="AP232" s="12">
        <v>5.0722041200000002E-8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2.35978797E-8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1.8334325000000001E-7</v>
      </c>
      <c r="BF232" s="12">
        <v>2.4833030899999998E-9</v>
      </c>
      <c r="BG232" s="12">
        <v>2.76730758E-8</v>
      </c>
      <c r="BH232" s="12">
        <v>3.0523801099999997E-8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7.21158923E-10</v>
      </c>
      <c r="BO232" s="12">
        <v>1.6603115200000001E-7</v>
      </c>
      <c r="BP232" s="12">
        <v>3.3813031799999998E-6</v>
      </c>
      <c r="BQ232" s="12">
        <v>2.8396384799999999E-7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3.8316905400000002E-10</v>
      </c>
      <c r="BX232" s="12">
        <v>2.02358995E-9</v>
      </c>
      <c r="BY232" s="12">
        <v>1.5632581599999999E-9</v>
      </c>
      <c r="BZ232" s="12">
        <v>2.5474518E-8</v>
      </c>
      <c r="CA232" s="12">
        <v>7.4768666000000002E-9</v>
      </c>
      <c r="CB232" s="12">
        <v>9.8127604600000003E-9</v>
      </c>
      <c r="CC232" s="12">
        <v>0</v>
      </c>
      <c r="CD232" s="12">
        <v>0</v>
      </c>
      <c r="CE232" s="12">
        <v>0</v>
      </c>
      <c r="CF232" s="12">
        <v>1.26737081E-9</v>
      </c>
      <c r="CG232" s="12">
        <v>3.1723462300000001E-9</v>
      </c>
      <c r="CH232" s="12">
        <v>3.5101388999999999E-8</v>
      </c>
      <c r="CI232" s="12">
        <v>2.2411189299999998E-9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5.1799265999999997E-9</v>
      </c>
      <c r="CP232" s="12">
        <v>7.66593845E-9</v>
      </c>
      <c r="CQ232" s="12">
        <v>0</v>
      </c>
      <c r="CR232" s="12">
        <v>1.6240062099999999E-9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4.3711572000000004E-9</v>
      </c>
      <c r="CY232" s="12">
        <v>1.5442953900000001E-7</v>
      </c>
      <c r="CZ232" s="12">
        <v>1.6609995600000001E-7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6.4810838699999997E-8</v>
      </c>
      <c r="DH232" s="12">
        <v>4.6259019699999999E-8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1.97167655E-7</v>
      </c>
      <c r="DQ232" s="12">
        <v>6.5013876399999996E-8</v>
      </c>
      <c r="DR232" s="12">
        <v>7.6677452600000001E-9</v>
      </c>
      <c r="DS232" s="12">
        <v>3.8493536499999997E-9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4.1574591700000001E-7</v>
      </c>
      <c r="DZ232" s="12">
        <v>2.0483212399999999E-7</v>
      </c>
      <c r="EA232" s="12">
        <v>2.9290281100000001E-8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8.0303054599999995E-8</v>
      </c>
      <c r="EI232" s="12">
        <v>3.1111278600000002E-9</v>
      </c>
      <c r="EJ232" s="12">
        <v>3.9149891500000002E-10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50" t="s">
        <v>21</v>
      </c>
      <c r="ET232" s="1"/>
      <c r="EU232" s="1"/>
      <c r="EV232" s="1"/>
      <c r="EW232" s="1"/>
      <c r="EX232" s="1"/>
    </row>
    <row r="233" spans="1:154" x14ac:dyDescent="0.35">
      <c r="A233" s="37"/>
      <c r="B233" s="1" t="s">
        <v>3</v>
      </c>
      <c r="C233" s="12">
        <v>8.4845554399999994E-9</v>
      </c>
      <c r="D233" s="12">
        <v>4.0286260099999999E-8</v>
      </c>
      <c r="E233" s="12">
        <v>2.8171096399999999E-8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1.64796743E-8</v>
      </c>
      <c r="N233" s="12">
        <v>6.11414848E-8</v>
      </c>
      <c r="O233" s="12">
        <v>1.0855272299999999E-8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4.7027867499999998E-9</v>
      </c>
      <c r="AF233" s="12">
        <v>0</v>
      </c>
      <c r="AG233" s="12">
        <v>2.47147985E-8</v>
      </c>
      <c r="AH233" s="12">
        <v>2.7859024900000001E-8</v>
      </c>
      <c r="AI233" s="12">
        <v>0</v>
      </c>
      <c r="AJ233" s="12">
        <v>0</v>
      </c>
      <c r="AK233" s="12">
        <v>0</v>
      </c>
      <c r="AL233" s="12">
        <v>0</v>
      </c>
      <c r="AM233" s="12">
        <v>9.4934079399999997E-9</v>
      </c>
      <c r="AN233" s="12">
        <v>6.5023889299999999E-7</v>
      </c>
      <c r="AO233" s="12">
        <v>9.07367926E-7</v>
      </c>
      <c r="AP233" s="12">
        <v>1.12772231E-7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5.5633476500000001E-8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3.2986071400000001E-7</v>
      </c>
      <c r="BF233" s="12">
        <v>5.3512183600000002E-9</v>
      </c>
      <c r="BG233" s="12">
        <v>6.2384525799999997E-8</v>
      </c>
      <c r="BH233" s="12">
        <v>7.3612526399999993E-8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9.9330055000000004E-10</v>
      </c>
      <c r="BO233" s="12">
        <v>2.52761885E-7</v>
      </c>
      <c r="BP233" s="12">
        <v>3.7669074200000001E-6</v>
      </c>
      <c r="BQ233" s="12">
        <v>6.5667829800000005E-7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3.7345049399999998E-10</v>
      </c>
      <c r="BX233" s="12">
        <v>2.3757186200000002E-9</v>
      </c>
      <c r="BY233" s="12">
        <v>3.3476284999999999E-9</v>
      </c>
      <c r="BZ233" s="12">
        <v>6.0938629000000005E-8</v>
      </c>
      <c r="CA233" s="12">
        <v>1.69581816E-8</v>
      </c>
      <c r="CB233" s="12">
        <v>2.1887715500000001E-8</v>
      </c>
      <c r="CC233" s="12">
        <v>0</v>
      </c>
      <c r="CD233" s="12">
        <v>0</v>
      </c>
      <c r="CE233" s="12">
        <v>0</v>
      </c>
      <c r="CF233" s="12">
        <v>1.84393175E-9</v>
      </c>
      <c r="CG233" s="12">
        <v>6.0322541300000001E-9</v>
      </c>
      <c r="CH233" s="12">
        <v>8.2363954000000001E-8</v>
      </c>
      <c r="CI233" s="12">
        <v>4.9866206299999996E-9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1.3298098899999999E-8</v>
      </c>
      <c r="CP233" s="12">
        <v>1.29814605E-8</v>
      </c>
      <c r="CQ233" s="12">
        <v>0</v>
      </c>
      <c r="CR233" s="12">
        <v>3.0480952200000001E-9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4.4262249599999998E-9</v>
      </c>
      <c r="CY233" s="12">
        <v>2.30089864E-7</v>
      </c>
      <c r="CZ233" s="12">
        <v>2.51473835E-7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6.9409800399999993E-8</v>
      </c>
      <c r="DH233" s="12">
        <v>6.1602986599999998E-8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4.3872774299999998E-7</v>
      </c>
      <c r="DQ233" s="12">
        <v>8.2081651299999996E-8</v>
      </c>
      <c r="DR233" s="12">
        <v>1.5617110799999999E-8</v>
      </c>
      <c r="DS233" s="12">
        <v>7.2732803599999999E-9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4.5354178199999998E-7</v>
      </c>
      <c r="DZ233" s="12">
        <v>2.9047528399999998E-7</v>
      </c>
      <c r="EA233" s="12">
        <v>5.7931427799999998E-8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1.3584872399999999E-7</v>
      </c>
      <c r="EI233" s="12">
        <v>4.6562532799999996E-9</v>
      </c>
      <c r="EJ233" s="12">
        <v>4.7022077899999997E-10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3.2271472599999997E-5</v>
      </c>
      <c r="ER233" s="1" t="s">
        <v>3</v>
      </c>
      <c r="ES233" s="50"/>
      <c r="ET233" s="1"/>
      <c r="EU233" s="1"/>
      <c r="EV233" s="1"/>
      <c r="EW233" s="1"/>
      <c r="EX233" s="1"/>
    </row>
    <row r="234" spans="1:154" x14ac:dyDescent="0.35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0"/>
      <c r="ET234" s="1"/>
      <c r="EU234" s="1"/>
      <c r="EV234" s="1"/>
      <c r="EW234" s="1"/>
      <c r="EX234" s="1"/>
    </row>
    <row r="235" spans="1:154" x14ac:dyDescent="0.35">
      <c r="A235" s="37"/>
      <c r="B235" s="1" t="s">
        <v>5</v>
      </c>
      <c r="C235" s="12">
        <v>1.2782075999999999E-9</v>
      </c>
      <c r="D235" s="12">
        <v>8.0563142299999999E-9</v>
      </c>
      <c r="E235" s="12">
        <v>2.8971244500000002E-9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2.2732646999999999E-9</v>
      </c>
      <c r="N235" s="12">
        <v>8.4135415400000005E-9</v>
      </c>
      <c r="O235" s="12">
        <v>1.63166131E-9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1.13566496E-9</v>
      </c>
      <c r="AF235" s="12">
        <v>0</v>
      </c>
      <c r="AG235" s="12">
        <v>3.37488121E-9</v>
      </c>
      <c r="AH235" s="12">
        <v>4.3948428199999998E-9</v>
      </c>
      <c r="AI235" s="12">
        <v>0</v>
      </c>
      <c r="AJ235" s="12">
        <v>0</v>
      </c>
      <c r="AK235" s="12">
        <v>0</v>
      </c>
      <c r="AL235" s="12">
        <v>0</v>
      </c>
      <c r="AM235" s="12">
        <v>2.3292373200000002E-9</v>
      </c>
      <c r="AN235" s="12">
        <v>1.11207595E-7</v>
      </c>
      <c r="AO235" s="12">
        <v>1.1963099700000001E-7</v>
      </c>
      <c r="AP235" s="12">
        <v>1.06256578E-8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6.3273075800000001E-9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5.3700534000000003E-8</v>
      </c>
      <c r="BF235" s="12">
        <v>5.4334897600000002E-10</v>
      </c>
      <c r="BG235" s="12">
        <v>7.5855726900000005E-9</v>
      </c>
      <c r="BH235" s="12">
        <v>7.9060125499999997E-9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3.1496556000000002E-10</v>
      </c>
      <c r="BO235" s="12">
        <v>2.08772628E-8</v>
      </c>
      <c r="BP235" s="12">
        <v>4.2757642799999998E-7</v>
      </c>
      <c r="BQ235" s="12">
        <v>7.1603655200000006E-8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6.9227012900000005E-10</v>
      </c>
      <c r="BY235" s="12">
        <v>3.6551324000000002E-10</v>
      </c>
      <c r="BZ235" s="12">
        <v>5.77779289E-9</v>
      </c>
      <c r="CA235" s="12">
        <v>1.7235990100000001E-9</v>
      </c>
      <c r="CB235" s="12">
        <v>2.2778166099999999E-9</v>
      </c>
      <c r="CC235" s="12">
        <v>0</v>
      </c>
      <c r="CD235" s="12">
        <v>0</v>
      </c>
      <c r="CE235" s="12">
        <v>0</v>
      </c>
      <c r="CF235" s="12">
        <v>3.53784997E-10</v>
      </c>
      <c r="CG235" s="12">
        <v>8.4413064500000004E-10</v>
      </c>
      <c r="CH235" s="12">
        <v>7.8091665899999993E-9</v>
      </c>
      <c r="CI235" s="12">
        <v>4.9040477400000001E-10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1.8622372499999999E-9</v>
      </c>
      <c r="CP235" s="12">
        <v>1.76126432E-9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1.3867502599999999E-9</v>
      </c>
      <c r="CY235" s="12">
        <v>2.89201721E-8</v>
      </c>
      <c r="CZ235" s="12">
        <v>2.2987657899999999E-8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1.5679882099999999E-8</v>
      </c>
      <c r="DH235" s="12">
        <v>1.06515316E-8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5.5341976799999999E-8</v>
      </c>
      <c r="DQ235" s="12">
        <v>1.6544393999999999E-8</v>
      </c>
      <c r="DR235" s="12">
        <v>1.0657095500000001E-9</v>
      </c>
      <c r="DS235" s="12">
        <v>7.82967898E-10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1.2090118E-7</v>
      </c>
      <c r="DZ235" s="12">
        <v>5.7439514500000003E-8</v>
      </c>
      <c r="EA235" s="12">
        <v>9.6549104799999994E-9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1.9750143699999999E-8</v>
      </c>
      <c r="EI235" s="12">
        <v>7.1454902699999997E-10</v>
      </c>
      <c r="EJ235" s="12">
        <v>2.1968389200000001E-10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50"/>
      <c r="ET235" s="1"/>
      <c r="EU235" s="1"/>
      <c r="EV235" s="1"/>
      <c r="EW235" s="1"/>
      <c r="EX235" s="1"/>
    </row>
    <row r="236" spans="1:154" x14ac:dyDescent="0.35">
      <c r="A236" s="37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0"/>
      <c r="ET236" s="1"/>
      <c r="EU236" s="1"/>
      <c r="EV236" s="1"/>
      <c r="EW236" s="1"/>
      <c r="EX236" s="1"/>
    </row>
    <row r="237" spans="1:154" x14ac:dyDescent="0.35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0"/>
      <c r="ET237" s="1"/>
      <c r="EU237" s="1"/>
      <c r="EV237" s="1"/>
      <c r="EW237" s="1"/>
      <c r="EX237" s="1"/>
    </row>
    <row r="238" spans="1:154" x14ac:dyDescent="0.35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0"/>
      <c r="ET238" s="1"/>
      <c r="EU238" s="1"/>
      <c r="EV238" s="1"/>
      <c r="EW238" s="1"/>
      <c r="EX238" s="1"/>
    </row>
    <row r="239" spans="1:154" x14ac:dyDescent="0.35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0"/>
      <c r="ET239" s="1"/>
      <c r="EU239" s="1"/>
      <c r="EV239" s="1"/>
      <c r="EW239" s="1"/>
      <c r="EX239" s="1"/>
    </row>
    <row r="240" spans="1:154" x14ac:dyDescent="0.35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0"/>
      <c r="ET240" s="1"/>
      <c r="EU240" s="1"/>
      <c r="EV240" s="1"/>
      <c r="EW240" s="1"/>
      <c r="EX240" s="1"/>
    </row>
    <row r="241" spans="1:154" x14ac:dyDescent="0.35">
      <c r="A241" s="37" t="s">
        <v>22</v>
      </c>
      <c r="B241" s="1" t="s">
        <v>2</v>
      </c>
      <c r="C241" s="12">
        <v>4.9116095699999997E-9</v>
      </c>
      <c r="D241" s="12">
        <v>3.7445012500000001E-8</v>
      </c>
      <c r="E241" s="12">
        <v>3.33145131E-8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1.27979187E-8</v>
      </c>
      <c r="N241" s="12">
        <v>7.3623395399999994E-8</v>
      </c>
      <c r="O241" s="12">
        <v>1.28752312E-8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5.5771276799999997E-9</v>
      </c>
      <c r="AF241" s="12">
        <v>0</v>
      </c>
      <c r="AG241" s="12">
        <v>2.9673311899999999E-8</v>
      </c>
      <c r="AH241" s="12">
        <v>3.2349153200000003E-8</v>
      </c>
      <c r="AI241" s="12">
        <v>0</v>
      </c>
      <c r="AJ241" s="12">
        <v>0</v>
      </c>
      <c r="AK241" s="12">
        <v>0</v>
      </c>
      <c r="AL241" s="12">
        <v>0</v>
      </c>
      <c r="AM241" s="12">
        <v>1.21695292E-8</v>
      </c>
      <c r="AN241" s="12">
        <v>7.3822850400000004E-7</v>
      </c>
      <c r="AO241" s="12">
        <v>1.0196454699999999E-6</v>
      </c>
      <c r="AP241" s="12">
        <v>1.2882919E-7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6.2768578200000006E-8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2.6497560200000002E-7</v>
      </c>
      <c r="BF241" s="12">
        <v>4.4256816499999997E-9</v>
      </c>
      <c r="BG241" s="12">
        <v>6.9486634899999997E-8</v>
      </c>
      <c r="BH241" s="12">
        <v>7.9005057300000005E-8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9.7861295400000008E-10</v>
      </c>
      <c r="BO241" s="12">
        <v>7.59077755E-8</v>
      </c>
      <c r="BP241" s="12">
        <v>9.5598316799999997E-7</v>
      </c>
      <c r="BQ241" s="12">
        <v>7.3869924100000002E-7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3.8323714899999999E-10</v>
      </c>
      <c r="BX241" s="12">
        <v>2.8114808300000001E-9</v>
      </c>
      <c r="BY241" s="12">
        <v>3.9075013099999998E-9</v>
      </c>
      <c r="BZ241" s="12">
        <v>6.9039074000000004E-8</v>
      </c>
      <c r="CA241" s="12">
        <v>1.8821475300000001E-8</v>
      </c>
      <c r="CB241" s="12">
        <v>2.39421711E-8</v>
      </c>
      <c r="CC241" s="12">
        <v>0</v>
      </c>
      <c r="CD241" s="12">
        <v>0</v>
      </c>
      <c r="CE241" s="12">
        <v>0</v>
      </c>
      <c r="CF241" s="12">
        <v>1.8495482399999999E-9</v>
      </c>
      <c r="CG241" s="12">
        <v>4.3274007900000002E-9</v>
      </c>
      <c r="CH241" s="12">
        <v>7.30941056E-8</v>
      </c>
      <c r="CI241" s="12">
        <v>5.9232773400000004E-9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1.4128095E-8</v>
      </c>
      <c r="CP241" s="12">
        <v>8.5947896899999995E-9</v>
      </c>
      <c r="CQ241" s="12">
        <v>0</v>
      </c>
      <c r="CR241" s="12">
        <v>3.4540608699999999E-9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3.2431191200000001E-9</v>
      </c>
      <c r="CY241" s="12">
        <v>1.6896725899999999E-7</v>
      </c>
      <c r="CZ241" s="12">
        <v>1.20532179E-7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5.5984896400000001E-8</v>
      </c>
      <c r="DH241" s="12">
        <v>5.3501491699999997E-8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3.4757086800000001E-7</v>
      </c>
      <c r="DQ241" s="12">
        <v>9.1242334100000006E-8</v>
      </c>
      <c r="DR241" s="12">
        <v>1.5482445300000001E-8</v>
      </c>
      <c r="DS241" s="12">
        <v>8.3257716799999999E-9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3.9859478799999998E-7</v>
      </c>
      <c r="DZ241" s="12">
        <v>3.56360439E-7</v>
      </c>
      <c r="EA241" s="12">
        <v>7.20740435E-8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1.2129012100000001E-7</v>
      </c>
      <c r="EI241" s="12">
        <v>5.1152600699999997E-9</v>
      </c>
      <c r="EJ241" s="12">
        <v>6.8108993600000004E-10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50" t="s">
        <v>22</v>
      </c>
      <c r="ET241" s="1"/>
      <c r="EU241" s="1"/>
      <c r="EV241" s="1"/>
      <c r="EW241" s="1"/>
      <c r="EX241" s="1"/>
    </row>
    <row r="242" spans="1:154" x14ac:dyDescent="0.35">
      <c r="A242" s="37"/>
      <c r="B242" s="1" t="s">
        <v>3</v>
      </c>
      <c r="C242" s="12">
        <v>1.12279478E-7</v>
      </c>
      <c r="D242" s="12">
        <v>8.5195616199999996E-7</v>
      </c>
      <c r="E242" s="12">
        <v>5.3108862400000001E-7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3.6169103900000002E-7</v>
      </c>
      <c r="N242" s="12">
        <v>1.1880773499999999E-6</v>
      </c>
      <c r="O242" s="12">
        <v>2.0516526099999999E-7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1.01183927E-7</v>
      </c>
      <c r="AF242" s="12">
        <v>0</v>
      </c>
      <c r="AG242" s="12">
        <v>4.9638409900000005E-7</v>
      </c>
      <c r="AH242" s="12">
        <v>5.2520341199999995E-7</v>
      </c>
      <c r="AI242" s="12">
        <v>0</v>
      </c>
      <c r="AJ242" s="12">
        <v>0</v>
      </c>
      <c r="AK242" s="12">
        <v>0</v>
      </c>
      <c r="AL242" s="12">
        <v>0</v>
      </c>
      <c r="AM242" s="12">
        <v>1.8466735500000001E-7</v>
      </c>
      <c r="AN242" s="12">
        <v>1.19901993E-5</v>
      </c>
      <c r="AO242" s="12">
        <v>1.7125997700000001E-5</v>
      </c>
      <c r="AP242" s="12">
        <v>2.1129068800000001E-6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1.02098107E-6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4.7874519599999997E-6</v>
      </c>
      <c r="BF242" s="12">
        <v>8.4121849899999994E-8</v>
      </c>
      <c r="BG242" s="12">
        <v>1.1746344899999999E-6</v>
      </c>
      <c r="BH242" s="12">
        <v>1.4162931199999999E-6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1.77811237E-8</v>
      </c>
      <c r="BO242" s="12">
        <v>5.8249386799999996E-6</v>
      </c>
      <c r="BP242" s="12">
        <v>1.1327808900000001E-4</v>
      </c>
      <c r="BQ242" s="12">
        <v>1.19781142E-5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6.7221973700000003E-9</v>
      </c>
      <c r="BX242" s="12">
        <v>4.7371969499999998E-8</v>
      </c>
      <c r="BY242" s="12">
        <v>6.2736867900000004E-8</v>
      </c>
      <c r="BZ242" s="12">
        <v>1.12762295E-6</v>
      </c>
      <c r="CA242" s="12">
        <v>3.15051692E-7</v>
      </c>
      <c r="CB242" s="12">
        <v>4.1395937499999999E-7</v>
      </c>
      <c r="CC242" s="12">
        <v>0</v>
      </c>
      <c r="CD242" s="12">
        <v>0</v>
      </c>
      <c r="CE242" s="12">
        <v>0</v>
      </c>
      <c r="CF242" s="12">
        <v>3.1565374600000002E-8</v>
      </c>
      <c r="CG242" s="12">
        <v>8.9035058599999998E-8</v>
      </c>
      <c r="CH242" s="12">
        <v>1.0546724099999999E-6</v>
      </c>
      <c r="CI242" s="12">
        <v>8.9971161600000004E-8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2.11792242E-7</v>
      </c>
      <c r="CP242" s="12">
        <v>2.07115114E-7</v>
      </c>
      <c r="CQ242" s="12">
        <v>0</v>
      </c>
      <c r="CR242" s="12">
        <v>5.47703638E-8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8.9236065500000005E-8</v>
      </c>
      <c r="CY242" s="12">
        <v>4.0441435800000001E-6</v>
      </c>
      <c r="CZ242" s="12">
        <v>5.0577872299999997E-6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1.3183873700000001E-6</v>
      </c>
      <c r="DH242" s="12">
        <v>1.0236311999999999E-6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6.6128872900000001E-6</v>
      </c>
      <c r="DQ242" s="12">
        <v>1.49912738E-6</v>
      </c>
      <c r="DR242" s="12">
        <v>2.4728013099999997E-7</v>
      </c>
      <c r="DS242" s="12">
        <v>1.41407287E-7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8.7201555999999998E-6</v>
      </c>
      <c r="DZ242" s="12">
        <v>5.2217793799999999E-6</v>
      </c>
      <c r="EA242" s="12">
        <v>1.09438908E-6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2.3871058300000002E-6</v>
      </c>
      <c r="EI242" s="12">
        <v>7.6987482500000003E-8</v>
      </c>
      <c r="EJ242" s="12">
        <v>1.16550243E-8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5.2617680599999998E-4</v>
      </c>
      <c r="ER242" s="1" t="s">
        <v>3</v>
      </c>
      <c r="ES242" s="50"/>
      <c r="ET242" s="1"/>
      <c r="EU242" s="1"/>
      <c r="EV242" s="1"/>
      <c r="EW242" s="1"/>
      <c r="EX242" s="1"/>
    </row>
    <row r="243" spans="1:154" x14ac:dyDescent="0.35">
      <c r="A243" s="37"/>
      <c r="B243" s="1" t="s">
        <v>4</v>
      </c>
      <c r="C243" s="12">
        <v>8.7996232100000005E-8</v>
      </c>
      <c r="D243" s="12">
        <v>6.7173540499999996E-7</v>
      </c>
      <c r="E243" s="12">
        <v>3.3123784500000001E-7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3.0052926000000002E-7</v>
      </c>
      <c r="N243" s="12">
        <v>7.6992797099999996E-7</v>
      </c>
      <c r="O243" s="12">
        <v>1.3447151899999999E-7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6.7451627900000006E-8</v>
      </c>
      <c r="AF243" s="12">
        <v>0</v>
      </c>
      <c r="AG243" s="12">
        <v>3.3368682499999999E-7</v>
      </c>
      <c r="AH243" s="12">
        <v>3.4508229200000002E-7</v>
      </c>
      <c r="AI243" s="12">
        <v>0</v>
      </c>
      <c r="AJ243" s="12">
        <v>0</v>
      </c>
      <c r="AK243" s="12">
        <v>0</v>
      </c>
      <c r="AL243" s="12">
        <v>0</v>
      </c>
      <c r="AM243" s="12">
        <v>1.12401373E-7</v>
      </c>
      <c r="AN243" s="12">
        <v>8.6002718600000005E-6</v>
      </c>
      <c r="AO243" s="12">
        <v>1.1585855100000001E-5</v>
      </c>
      <c r="AP243" s="12">
        <v>1.3110629599999999E-6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6.0789816899999996E-7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2.7112516900000001E-6</v>
      </c>
      <c r="BF243" s="12">
        <v>5.26039706E-8</v>
      </c>
      <c r="BG243" s="12">
        <v>7.1360667600000001E-7</v>
      </c>
      <c r="BH243" s="12">
        <v>9.1809106000000002E-7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8.2535275900000008E-9</v>
      </c>
      <c r="BO243" s="12">
        <v>5.3591568000000003E-6</v>
      </c>
      <c r="BP243" s="12">
        <v>1.05085845E-4</v>
      </c>
      <c r="BQ243" s="12">
        <v>7.11652189E-6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4.4494548800000004E-9</v>
      </c>
      <c r="BX243" s="12">
        <v>3.2232784799999999E-8</v>
      </c>
      <c r="BY243" s="12">
        <v>3.8032580399999999E-8</v>
      </c>
      <c r="BZ243" s="12">
        <v>6.93432019E-7</v>
      </c>
      <c r="CA243" s="12">
        <v>2.00227164E-7</v>
      </c>
      <c r="CB243" s="12">
        <v>2.6660614899999998E-7</v>
      </c>
      <c r="CC243" s="12">
        <v>0</v>
      </c>
      <c r="CD243" s="12">
        <v>0</v>
      </c>
      <c r="CE243" s="12">
        <v>0</v>
      </c>
      <c r="CF243" s="12">
        <v>1.6536287900000001E-8</v>
      </c>
      <c r="CG243" s="12">
        <v>7.4577701799999995E-8</v>
      </c>
      <c r="CH243" s="12">
        <v>7.1130555700000001E-7</v>
      </c>
      <c r="CI243" s="12">
        <v>5.43056976E-8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1.04225038E-7</v>
      </c>
      <c r="CP243" s="12">
        <v>1.6471271199999999E-7</v>
      </c>
      <c r="CQ243" s="12">
        <v>0</v>
      </c>
      <c r="CR243" s="12">
        <v>2.8477013199999998E-8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5.7165869699999997E-8</v>
      </c>
      <c r="CY243" s="12">
        <v>3.8178996399999999E-6</v>
      </c>
      <c r="CZ243" s="12">
        <v>3.3284732399999999E-6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7.8839872199999996E-7</v>
      </c>
      <c r="DH243" s="12">
        <v>6.6962207699999995E-7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4.1668276300000001E-6</v>
      </c>
      <c r="DQ243" s="12">
        <v>1.0638104500000001E-6</v>
      </c>
      <c r="DR243" s="12">
        <v>1.6051533999999999E-7</v>
      </c>
      <c r="DS243" s="12">
        <v>9.4103894499999995E-8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5.8271338699999999E-6</v>
      </c>
      <c r="DZ243" s="12">
        <v>3.56550794E-6</v>
      </c>
      <c r="EA243" s="12">
        <v>6.9217828300000001E-7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1.65707696E-6</v>
      </c>
      <c r="EI243" s="12">
        <v>5.1164848200000003E-8</v>
      </c>
      <c r="EJ243" s="12">
        <v>8.3791097699999992E-9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0</v>
      </c>
      <c r="ER243" s="1" t="s">
        <v>4</v>
      </c>
      <c r="ES243" s="50"/>
      <c r="ET243" s="1"/>
      <c r="EU243" s="1"/>
      <c r="EV243" s="1"/>
      <c r="EW243" s="1"/>
      <c r="EX243" s="1"/>
    </row>
    <row r="244" spans="1:154" x14ac:dyDescent="0.35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0"/>
      <c r="ET244" s="1"/>
      <c r="EU244" s="1"/>
      <c r="EV244" s="1"/>
      <c r="EW244" s="1"/>
      <c r="EX244" s="1"/>
    </row>
    <row r="245" spans="1:154" x14ac:dyDescent="0.35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0"/>
      <c r="ET245" s="1"/>
      <c r="EU245" s="1"/>
      <c r="EV245" s="1"/>
      <c r="EW245" s="1"/>
      <c r="EX245" s="1"/>
    </row>
    <row r="246" spans="1:154" x14ac:dyDescent="0.35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0"/>
      <c r="ET246" s="1"/>
      <c r="EU246" s="1"/>
      <c r="EV246" s="1"/>
      <c r="EW246" s="1"/>
      <c r="EX246" s="1"/>
    </row>
    <row r="247" spans="1:154" x14ac:dyDescent="0.35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0"/>
      <c r="ET247" s="1"/>
      <c r="EU247" s="1"/>
      <c r="EV247" s="1"/>
      <c r="EW247" s="1"/>
      <c r="EX247" s="1"/>
    </row>
    <row r="248" spans="1:154" x14ac:dyDescent="0.35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0"/>
      <c r="ET248" s="1"/>
      <c r="EU248" s="1"/>
      <c r="EV248" s="1"/>
      <c r="EW248" s="1"/>
      <c r="EX248" s="1"/>
    </row>
    <row r="249" spans="1:154" x14ac:dyDescent="0.35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0"/>
      <c r="ET249" s="1"/>
      <c r="EU249" s="1"/>
      <c r="EV249" s="1"/>
      <c r="EW249" s="1"/>
      <c r="EX249" s="1"/>
    </row>
    <row r="250" spans="1:154" x14ac:dyDescent="0.35">
      <c r="A250" s="37" t="s">
        <v>23</v>
      </c>
      <c r="B250" s="1" t="s">
        <v>2</v>
      </c>
      <c r="C250" s="12">
        <v>6.7848322200000007E-8</v>
      </c>
      <c r="D250" s="12">
        <v>4.9536056000000003E-7</v>
      </c>
      <c r="E250" s="12">
        <v>4.2525947499999999E-7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1.7512912699999999E-7</v>
      </c>
      <c r="N250" s="12">
        <v>9.2604095500000002E-7</v>
      </c>
      <c r="O250" s="12">
        <v>1.54199887E-7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7.0246322100000004E-8</v>
      </c>
      <c r="AF250" s="12">
        <v>0</v>
      </c>
      <c r="AG250" s="12">
        <v>3.7765095E-7</v>
      </c>
      <c r="AH250" s="12">
        <v>3.6207389500000001E-7</v>
      </c>
      <c r="AI250" s="12">
        <v>0</v>
      </c>
      <c r="AJ250" s="12">
        <v>0</v>
      </c>
      <c r="AK250" s="12">
        <v>0</v>
      </c>
      <c r="AL250" s="12">
        <v>0</v>
      </c>
      <c r="AM250" s="12">
        <v>1.56007116E-7</v>
      </c>
      <c r="AN250" s="12">
        <v>9.4862045700000002E-6</v>
      </c>
      <c r="AO250" s="12">
        <v>1.2992771299999999E-5</v>
      </c>
      <c r="AP250" s="12">
        <v>1.6464719400000001E-6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7.9159515599999997E-7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3.6668322500000001E-6</v>
      </c>
      <c r="BF250" s="12">
        <v>5.9623911500000002E-8</v>
      </c>
      <c r="BG250" s="12">
        <v>8.9582704500000002E-7</v>
      </c>
      <c r="BH250" s="12">
        <v>1.02196302E-6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1.48226594E-8</v>
      </c>
      <c r="BO250" s="12">
        <v>1.2962752399999999E-6</v>
      </c>
      <c r="BP250" s="12">
        <v>1.61600663E-5</v>
      </c>
      <c r="BQ250" s="12">
        <v>9.3534508699999993E-6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5.6252203700000003E-9</v>
      </c>
      <c r="BX250" s="12">
        <v>3.3308871900000001E-8</v>
      </c>
      <c r="BY250" s="12">
        <v>5.0007936200000003E-8</v>
      </c>
      <c r="BZ250" s="12">
        <v>8.7759172E-7</v>
      </c>
      <c r="CA250" s="12">
        <v>2.2721635099999999E-7</v>
      </c>
      <c r="CB250" s="12">
        <v>2.9241119199999999E-7</v>
      </c>
      <c r="CC250" s="12">
        <v>0</v>
      </c>
      <c r="CD250" s="12">
        <v>0</v>
      </c>
      <c r="CE250" s="12">
        <v>0</v>
      </c>
      <c r="CF250" s="12">
        <v>2.4898686100000001E-8</v>
      </c>
      <c r="CG250" s="12">
        <v>5.7487905799999998E-8</v>
      </c>
      <c r="CH250" s="12">
        <v>9.2105267300000001E-7</v>
      </c>
      <c r="CI250" s="12">
        <v>7.3998890299999996E-8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1.84022034E-7</v>
      </c>
      <c r="CP250" s="12">
        <v>1.1912378600000001E-7</v>
      </c>
      <c r="CQ250" s="12">
        <v>0</v>
      </c>
      <c r="CR250" s="12">
        <v>4.8530789099999997E-8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4.9824156900000002E-8</v>
      </c>
      <c r="CY250" s="12">
        <v>2.2998286999999999E-6</v>
      </c>
      <c r="CZ250" s="12">
        <v>1.6580465499999999E-6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6.6112456699999998E-7</v>
      </c>
      <c r="DH250" s="12">
        <v>6.7675519E-7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4.7971146700000003E-6</v>
      </c>
      <c r="DQ250" s="12">
        <v>1.1661734200000001E-6</v>
      </c>
      <c r="DR250" s="12">
        <v>2.0388781800000001E-7</v>
      </c>
      <c r="DS250" s="12">
        <v>1.0857801400000001E-7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5.2176423799999998E-6</v>
      </c>
      <c r="DZ250" s="12">
        <v>4.5362391300000001E-6</v>
      </c>
      <c r="EA250" s="12">
        <v>8.7635465300000003E-7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1.72616186E-6</v>
      </c>
      <c r="EI250" s="12">
        <v>6.7905141199999997E-8</v>
      </c>
      <c r="EJ250" s="12">
        <v>7.5731268499999993E-9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1.49786243E-3</v>
      </c>
      <c r="ER250" s="1" t="s">
        <v>2</v>
      </c>
      <c r="ES250" s="50" t="s">
        <v>23</v>
      </c>
      <c r="ET250" s="1"/>
      <c r="EU250" s="1"/>
      <c r="EV250" s="1"/>
      <c r="EW250" s="1"/>
      <c r="EX250" s="1"/>
    </row>
    <row r="251" spans="1:154" x14ac:dyDescent="0.35">
      <c r="A251" s="37"/>
      <c r="B251" s="1" t="s">
        <v>3</v>
      </c>
      <c r="C251" s="12">
        <v>3.8729638100000002E-8</v>
      </c>
      <c r="D251" s="12">
        <v>2.66331903E-7</v>
      </c>
      <c r="E251" s="12">
        <v>2.3131671600000001E-7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1.04198945E-7</v>
      </c>
      <c r="N251" s="12">
        <v>4.9979708299999997E-7</v>
      </c>
      <c r="O251" s="12">
        <v>8.3148375900000004E-8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3.5079048999999998E-8</v>
      </c>
      <c r="AF251" s="12">
        <v>0</v>
      </c>
      <c r="AG251" s="12">
        <v>2.0015172300000001E-7</v>
      </c>
      <c r="AH251" s="12">
        <v>1.95869716E-7</v>
      </c>
      <c r="AI251" s="12">
        <v>0</v>
      </c>
      <c r="AJ251" s="12">
        <v>0</v>
      </c>
      <c r="AK251" s="12">
        <v>0</v>
      </c>
      <c r="AL251" s="12">
        <v>0</v>
      </c>
      <c r="AM251" s="12">
        <v>8.33941527E-8</v>
      </c>
      <c r="AN251" s="12">
        <v>5.0389922699999997E-6</v>
      </c>
      <c r="AO251" s="12">
        <v>7.01260881E-6</v>
      </c>
      <c r="AP251" s="12">
        <v>8.9737433599999995E-7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4.3507614499999999E-7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2.3237529999999999E-6</v>
      </c>
      <c r="BF251" s="12">
        <v>3.7445113400000002E-8</v>
      </c>
      <c r="BG251" s="12">
        <v>5.0495812799999998E-7</v>
      </c>
      <c r="BH251" s="12">
        <v>5.7505375199999996E-7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8.9218513400000003E-9</v>
      </c>
      <c r="BO251" s="12">
        <v>1.0065995500000001E-6</v>
      </c>
      <c r="BP251" s="12">
        <v>1.5042019199999999E-5</v>
      </c>
      <c r="BQ251" s="12">
        <v>5.1382362699999998E-6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3.0849195700000001E-9</v>
      </c>
      <c r="BX251" s="12">
        <v>1.78249349E-8</v>
      </c>
      <c r="BY251" s="12">
        <v>2.7588126399999999E-8</v>
      </c>
      <c r="BZ251" s="12">
        <v>4.8111920400000003E-7</v>
      </c>
      <c r="CA251" s="12">
        <v>1.25833048E-7</v>
      </c>
      <c r="CB251" s="12">
        <v>1.6088085899999999E-7</v>
      </c>
      <c r="CC251" s="12">
        <v>0</v>
      </c>
      <c r="CD251" s="12">
        <v>0</v>
      </c>
      <c r="CE251" s="12">
        <v>0</v>
      </c>
      <c r="CF251" s="12">
        <v>1.5417957700000001E-8</v>
      </c>
      <c r="CG251" s="12">
        <v>3.0599921400000001E-8</v>
      </c>
      <c r="CH251" s="12">
        <v>4.8285305900000004E-7</v>
      </c>
      <c r="CI251" s="12">
        <v>3.94096362E-8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1.0750897E-7</v>
      </c>
      <c r="CP251" s="12">
        <v>7.1011288200000002E-8</v>
      </c>
      <c r="CQ251" s="12">
        <v>0</v>
      </c>
      <c r="CR251" s="12">
        <v>2.6151080300000001E-8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3.3591845900000003E-8</v>
      </c>
      <c r="CY251" s="12">
        <v>1.3694136300000001E-6</v>
      </c>
      <c r="CZ251" s="12">
        <v>1.1266904700000001E-6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4.7104862700000002E-7</v>
      </c>
      <c r="DH251" s="12">
        <v>3.3038004000000001E-7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2.9726692200000001E-6</v>
      </c>
      <c r="DQ251" s="12">
        <v>5.8337579099999995E-7</v>
      </c>
      <c r="DR251" s="12">
        <v>1.1055280199999999E-7</v>
      </c>
      <c r="DS251" s="12">
        <v>5.9276377200000002E-8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3.2239306000000002E-6</v>
      </c>
      <c r="DZ251" s="12">
        <v>2.3932595399999998E-6</v>
      </c>
      <c r="EA251" s="12">
        <v>4.6711735600000001E-7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1.0288397700000001E-6</v>
      </c>
      <c r="EI251" s="12">
        <v>3.6667791700000003E-8</v>
      </c>
      <c r="EJ251" s="12">
        <v>3.4559370999999999E-9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8.9326796800000003E-4</v>
      </c>
      <c r="ER251" s="1" t="s">
        <v>3</v>
      </c>
      <c r="ES251" s="50"/>
      <c r="ET251" s="1"/>
      <c r="EU251" s="1"/>
      <c r="EV251" s="1"/>
      <c r="EW251" s="1"/>
      <c r="EX251" s="1"/>
    </row>
    <row r="252" spans="1:154" x14ac:dyDescent="0.35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0"/>
      <c r="ET252" s="1"/>
      <c r="EU252" s="1"/>
      <c r="EV252" s="1"/>
      <c r="EW252" s="1"/>
      <c r="EX252" s="1"/>
    </row>
    <row r="253" spans="1:154" x14ac:dyDescent="0.35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0"/>
      <c r="ET253" s="1"/>
      <c r="EU253" s="1"/>
      <c r="EV253" s="1"/>
      <c r="EW253" s="1"/>
      <c r="EX253" s="1"/>
    </row>
    <row r="254" spans="1:154" x14ac:dyDescent="0.35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0"/>
      <c r="ET254" s="1"/>
      <c r="EU254" s="1"/>
      <c r="EV254" s="1"/>
      <c r="EW254" s="1"/>
      <c r="EX254" s="1"/>
    </row>
    <row r="255" spans="1:154" x14ac:dyDescent="0.35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0"/>
      <c r="ET255" s="1"/>
      <c r="EU255" s="1"/>
      <c r="EV255" s="1"/>
      <c r="EW255" s="1"/>
      <c r="EX255" s="1"/>
    </row>
    <row r="256" spans="1:154" x14ac:dyDescent="0.35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0"/>
      <c r="ET256" s="1"/>
      <c r="EU256" s="1"/>
      <c r="EV256" s="1"/>
      <c r="EW256" s="1"/>
      <c r="EX256" s="1"/>
    </row>
    <row r="257" spans="1:154" x14ac:dyDescent="0.35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0"/>
      <c r="ET257" s="1"/>
      <c r="EU257" s="1"/>
      <c r="EV257" s="1"/>
      <c r="EW257" s="1"/>
      <c r="EX257" s="1"/>
    </row>
    <row r="258" spans="1:154" x14ac:dyDescent="0.35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0"/>
      <c r="ET258" s="1"/>
      <c r="EU258" s="1"/>
      <c r="EV258" s="1"/>
      <c r="EW258" s="1"/>
      <c r="EX258" s="1"/>
    </row>
    <row r="259" spans="1:154" x14ac:dyDescent="0.35">
      <c r="A259" s="37" t="s">
        <v>24</v>
      </c>
      <c r="B259" s="1" t="s">
        <v>2</v>
      </c>
      <c r="C259" s="12">
        <v>1.3121779899999999E-7</v>
      </c>
      <c r="D259" s="12">
        <v>9.5781888000000005E-7</v>
      </c>
      <c r="E259" s="12">
        <v>3.7539961400000002E-7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3.9974368200000002E-7</v>
      </c>
      <c r="N259" s="12">
        <v>8.9099107699999995E-7</v>
      </c>
      <c r="O259" s="12">
        <v>1.4720883599999999E-7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1.05621578E-7</v>
      </c>
      <c r="AF259" s="12">
        <v>0</v>
      </c>
      <c r="AG259" s="12">
        <v>4.3429556799999998E-7</v>
      </c>
      <c r="AH259" s="12">
        <v>3.4006486099999999E-7</v>
      </c>
      <c r="AI259" s="12">
        <v>0</v>
      </c>
      <c r="AJ259" s="12">
        <v>0</v>
      </c>
      <c r="AK259" s="12">
        <v>0</v>
      </c>
      <c r="AL259" s="12">
        <v>0</v>
      </c>
      <c r="AM259" s="12">
        <v>2.0705720700000001E-7</v>
      </c>
      <c r="AN259" s="12">
        <v>1.3325649200000001E-5</v>
      </c>
      <c r="AO259" s="12">
        <v>1.4171974799999999E-5</v>
      </c>
      <c r="AP259" s="12">
        <v>1.4491669799999999E-6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6.2185781800000001E-7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3.56863258E-6</v>
      </c>
      <c r="BF259" s="12">
        <v>4.8826221200000001E-8</v>
      </c>
      <c r="BG259" s="12">
        <v>6.6291697399999999E-7</v>
      </c>
      <c r="BH259" s="12">
        <v>8.4760852499999995E-7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1.48215676E-8</v>
      </c>
      <c r="BO259" s="12">
        <v>7.1066994899999997E-6</v>
      </c>
      <c r="BP259" s="12">
        <v>1.5398902900000001E-4</v>
      </c>
      <c r="BQ259" s="12">
        <v>7.2144092299999997E-6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8.0815904500000002E-9</v>
      </c>
      <c r="BX259" s="12">
        <v>5.20509513E-8</v>
      </c>
      <c r="BY259" s="12">
        <v>4.1433805999999997E-8</v>
      </c>
      <c r="BZ259" s="12">
        <v>7.2875828900000001E-7</v>
      </c>
      <c r="CA259" s="12">
        <v>1.83590344E-7</v>
      </c>
      <c r="CB259" s="12">
        <v>2.3563216499999999E-7</v>
      </c>
      <c r="CC259" s="12">
        <v>0</v>
      </c>
      <c r="CD259" s="12">
        <v>0</v>
      </c>
      <c r="CE259" s="12">
        <v>0</v>
      </c>
      <c r="CF259" s="12">
        <v>2.3641231400000001E-8</v>
      </c>
      <c r="CG259" s="12">
        <v>9.5220884699999997E-8</v>
      </c>
      <c r="CH259" s="12">
        <v>9.7598184899999997E-7</v>
      </c>
      <c r="CI259" s="12">
        <v>6.2925579799999999E-8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1.3312962599999999E-7</v>
      </c>
      <c r="CP259" s="12">
        <v>2.4959708799999998E-7</v>
      </c>
      <c r="CQ259" s="12">
        <v>0</v>
      </c>
      <c r="CR259" s="12">
        <v>3.8185369499999998E-8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1.05581622E-7</v>
      </c>
      <c r="CY259" s="12">
        <v>5.0601916900000004E-6</v>
      </c>
      <c r="CZ259" s="12">
        <v>6.4447090300000002E-6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1.6246596699999999E-6</v>
      </c>
      <c r="DH259" s="12">
        <v>1.24235816E-6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3.9599890099999999E-6</v>
      </c>
      <c r="DQ259" s="12">
        <v>1.67545723E-6</v>
      </c>
      <c r="DR259" s="12">
        <v>2.00309177E-7</v>
      </c>
      <c r="DS259" s="12">
        <v>1.09251652E-7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1.0059910000000001E-5</v>
      </c>
      <c r="DZ259" s="12">
        <v>5.4291862299999999E-6</v>
      </c>
      <c r="EA259" s="12">
        <v>8.2963809099999997E-7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2.3085492000000002E-6</v>
      </c>
      <c r="EI259" s="12">
        <v>7.9516859899999997E-8</v>
      </c>
      <c r="EJ259" s="12">
        <v>1.2265393700000001E-8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7.7914570899999995E-4</v>
      </c>
      <c r="ER259" s="1" t="s">
        <v>2</v>
      </c>
      <c r="ES259" s="50" t="s">
        <v>24</v>
      </c>
      <c r="ET259" s="1"/>
      <c r="EU259" s="1"/>
      <c r="EV259" s="1"/>
      <c r="EW259" s="1"/>
      <c r="EX259" s="1"/>
    </row>
    <row r="260" spans="1:154" x14ac:dyDescent="0.35">
      <c r="A260" s="37"/>
      <c r="B260" s="1" t="s">
        <v>3</v>
      </c>
      <c r="C260" s="12">
        <v>5.5242955499999998E-8</v>
      </c>
      <c r="D260" s="12">
        <v>3.5396933900000002E-7</v>
      </c>
      <c r="E260" s="12">
        <v>3.2780759100000002E-7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1.3676496100000001E-7</v>
      </c>
      <c r="N260" s="12">
        <v>7.0726486E-7</v>
      </c>
      <c r="O260" s="12">
        <v>1.2144437299999999E-7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5.0175358699999998E-8</v>
      </c>
      <c r="AF260" s="12">
        <v>0</v>
      </c>
      <c r="AG260" s="12">
        <v>2.7073914200000001E-7</v>
      </c>
      <c r="AH260" s="12">
        <v>2.98039494E-7</v>
      </c>
      <c r="AI260" s="12">
        <v>0</v>
      </c>
      <c r="AJ260" s="12">
        <v>0</v>
      </c>
      <c r="AK260" s="12">
        <v>0</v>
      </c>
      <c r="AL260" s="12">
        <v>0</v>
      </c>
      <c r="AM260" s="12">
        <v>1.19178228E-7</v>
      </c>
      <c r="AN260" s="12">
        <v>6.8042546099999997E-6</v>
      </c>
      <c r="AO260" s="12">
        <v>9.7177932200000008E-6</v>
      </c>
      <c r="AP260" s="12">
        <v>1.2700572699999999E-6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6.3091283899999995E-7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3.4026313499999998E-6</v>
      </c>
      <c r="BF260" s="12">
        <v>5.3824046500000003E-8</v>
      </c>
      <c r="BG260" s="12">
        <v>7.3339342400000001E-7</v>
      </c>
      <c r="BH260" s="12">
        <v>8.1809990700000003E-7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1.29301071E-8</v>
      </c>
      <c r="BO260" s="12">
        <v>1.27607689E-6</v>
      </c>
      <c r="BP260" s="12">
        <v>2.0580811000000001E-5</v>
      </c>
      <c r="BQ260" s="12">
        <v>7.4305221000000004E-6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3.9953594900000002E-9</v>
      </c>
      <c r="BX260" s="12">
        <v>2.7200827400000001E-8</v>
      </c>
      <c r="BY260" s="12">
        <v>3.9616706599999999E-8</v>
      </c>
      <c r="BZ260" s="12">
        <v>6.8773400199999999E-7</v>
      </c>
      <c r="CA260" s="12">
        <v>1.85000183E-7</v>
      </c>
      <c r="CB260" s="12">
        <v>2.3467134799999999E-7</v>
      </c>
      <c r="CC260" s="12">
        <v>0</v>
      </c>
      <c r="CD260" s="12">
        <v>0</v>
      </c>
      <c r="CE260" s="12">
        <v>0</v>
      </c>
      <c r="CF260" s="12">
        <v>2.3061390199999999E-8</v>
      </c>
      <c r="CG260" s="12">
        <v>3.77697186E-8</v>
      </c>
      <c r="CH260" s="12">
        <v>6.59854546E-7</v>
      </c>
      <c r="CI260" s="12">
        <v>5.6695493599999998E-8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1.57078184E-7</v>
      </c>
      <c r="CP260" s="12">
        <v>9.0930256100000005E-8</v>
      </c>
      <c r="CQ260" s="12">
        <v>0</v>
      </c>
      <c r="CR260" s="12">
        <v>3.5145525999999997E-8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5.1345810800000001E-8</v>
      </c>
      <c r="CY260" s="12">
        <v>1.81108829E-6</v>
      </c>
      <c r="CZ260" s="12">
        <v>1.5950365899999999E-6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7.1692007400000005E-7</v>
      </c>
      <c r="DH260" s="12">
        <v>5.0037331299999997E-7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4.2473197800000002E-6</v>
      </c>
      <c r="DQ260" s="12">
        <v>7.4638548000000002E-7</v>
      </c>
      <c r="DR260" s="12">
        <v>1.4947491400000001E-7</v>
      </c>
      <c r="DS260" s="12">
        <v>8.1360748400000002E-8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4.8728700699999996E-6</v>
      </c>
      <c r="DZ260" s="12">
        <v>3.29764771E-6</v>
      </c>
      <c r="EA260" s="12">
        <v>6.8177324500000001E-7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1.3732904400000001E-6</v>
      </c>
      <c r="EI260" s="12">
        <v>4.8399099700000002E-8</v>
      </c>
      <c r="EJ260" s="12">
        <v>5.1158966699999999E-9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3.3970369799999999E-4</v>
      </c>
      <c r="ER260" s="1" t="s">
        <v>3</v>
      </c>
      <c r="ES260" s="50"/>
      <c r="ET260" s="1"/>
      <c r="EU260" s="1"/>
      <c r="EV260" s="1"/>
      <c r="EW260" s="1"/>
      <c r="EX260" s="1"/>
    </row>
    <row r="261" spans="1:154" x14ac:dyDescent="0.35">
      <c r="A261" s="37"/>
      <c r="B261" s="1" t="s">
        <v>4</v>
      </c>
      <c r="C261" s="12">
        <v>6.8809631100000002E-9</v>
      </c>
      <c r="D261" s="12">
        <v>4.0805720799999999E-8</v>
      </c>
      <c r="E261" s="12">
        <v>2.0592920399999999E-8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1.2234093800000001E-8</v>
      </c>
      <c r="N261" s="12">
        <v>4.59983925E-8</v>
      </c>
      <c r="O261" s="12">
        <v>7.7223974499999997E-9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5.5213190000000002E-9</v>
      </c>
      <c r="AF261" s="12">
        <v>0</v>
      </c>
      <c r="AG261" s="12">
        <v>1.7999278800000001E-8</v>
      </c>
      <c r="AH261" s="12">
        <v>1.9054197300000001E-8</v>
      </c>
      <c r="AI261" s="12">
        <v>0</v>
      </c>
      <c r="AJ261" s="12">
        <v>0</v>
      </c>
      <c r="AK261" s="12">
        <v>0</v>
      </c>
      <c r="AL261" s="12">
        <v>0</v>
      </c>
      <c r="AM261" s="12">
        <v>1.1614856200000001E-8</v>
      </c>
      <c r="AN261" s="12">
        <v>5.9234247499999995E-7</v>
      </c>
      <c r="AO261" s="12">
        <v>6.49068401E-7</v>
      </c>
      <c r="AP261" s="12">
        <v>8.4104705299999998E-8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4.4556325200000003E-8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3.27238376E-7</v>
      </c>
      <c r="BF261" s="12">
        <v>4.4437043099999998E-9</v>
      </c>
      <c r="BG261" s="12">
        <v>5.4178114699999999E-8</v>
      </c>
      <c r="BH261" s="12">
        <v>5.8791948300000003E-8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1.49633164E-9</v>
      </c>
      <c r="BO261" s="12">
        <v>1.24939204E-7</v>
      </c>
      <c r="BP261" s="12">
        <v>2.3912601900000001E-6</v>
      </c>
      <c r="BQ261" s="12">
        <v>5.2508612700000003E-7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3.1079734600000001E-10</v>
      </c>
      <c r="BX261" s="12">
        <v>2.9967045700000001E-9</v>
      </c>
      <c r="BY261" s="12">
        <v>2.67429234E-9</v>
      </c>
      <c r="BZ261" s="12">
        <v>4.6622840099999997E-8</v>
      </c>
      <c r="CA261" s="12">
        <v>1.22142517E-8</v>
      </c>
      <c r="CB261" s="12">
        <v>1.5921048300000001E-8</v>
      </c>
      <c r="CC261" s="12">
        <v>0</v>
      </c>
      <c r="CD261" s="12">
        <v>0</v>
      </c>
      <c r="CE261" s="12">
        <v>0</v>
      </c>
      <c r="CF261" s="12">
        <v>2.12629085E-9</v>
      </c>
      <c r="CG261" s="12">
        <v>4.3855271900000004E-9</v>
      </c>
      <c r="CH261" s="12">
        <v>4.6023878499999998E-8</v>
      </c>
      <c r="CI261" s="12">
        <v>3.72184658E-9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1.20409317E-8</v>
      </c>
      <c r="CP261" s="12">
        <v>1.01102777E-8</v>
      </c>
      <c r="CQ261" s="12">
        <v>0</v>
      </c>
      <c r="CR261" s="12">
        <v>2.28445448E-9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6.36394468E-9</v>
      </c>
      <c r="CY261" s="12">
        <v>1.68869182E-7</v>
      </c>
      <c r="CZ261" s="12">
        <v>1.59543508E-7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8.2051211799999996E-8</v>
      </c>
      <c r="DH261" s="12">
        <v>5.6480950600000002E-8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3.67641305E-7</v>
      </c>
      <c r="DQ261" s="12">
        <v>8.5091629900000005E-8</v>
      </c>
      <c r="DR261" s="12">
        <v>8.0763678100000003E-9</v>
      </c>
      <c r="DS261" s="12">
        <v>5.2316951499999997E-9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5.9470388500000001E-7</v>
      </c>
      <c r="DZ261" s="12">
        <v>2.7594902000000002E-7</v>
      </c>
      <c r="EA261" s="12">
        <v>4.6205720800000001E-8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1.0883027100000001E-7</v>
      </c>
      <c r="EI261" s="12">
        <v>4.0718538700000002E-9</v>
      </c>
      <c r="EJ261" s="12">
        <v>7.5460607000000001E-10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50"/>
      <c r="ET261" s="1"/>
      <c r="EU261" s="1"/>
      <c r="EV261" s="1"/>
      <c r="EW261" s="1"/>
      <c r="EX261" s="1"/>
    </row>
    <row r="262" spans="1:154" x14ac:dyDescent="0.35">
      <c r="A262" s="37"/>
      <c r="B262" s="1" t="s">
        <v>5</v>
      </c>
      <c r="C262" s="12">
        <v>3.3223063600000002E-9</v>
      </c>
      <c r="D262" s="12">
        <v>2.1351303600000001E-8</v>
      </c>
      <c r="E262" s="12">
        <v>1.0546530999999999E-8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6.5941486499999996E-9</v>
      </c>
      <c r="N262" s="12">
        <v>2.28542615E-8</v>
      </c>
      <c r="O262" s="12">
        <v>4.0399855700000001E-9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2.8642638500000002E-9</v>
      </c>
      <c r="AF262" s="12">
        <v>0</v>
      </c>
      <c r="AG262" s="12">
        <v>9.6745574399999995E-9</v>
      </c>
      <c r="AH262" s="12">
        <v>1.07132763E-8</v>
      </c>
      <c r="AI262" s="12">
        <v>0</v>
      </c>
      <c r="AJ262" s="12">
        <v>0</v>
      </c>
      <c r="AK262" s="12">
        <v>0</v>
      </c>
      <c r="AL262" s="12">
        <v>0</v>
      </c>
      <c r="AM262" s="12">
        <v>6.04697876E-9</v>
      </c>
      <c r="AN262" s="12">
        <v>3.0920417299999999E-7</v>
      </c>
      <c r="AO262" s="12">
        <v>3.2708373299999998E-7</v>
      </c>
      <c r="AP262" s="12">
        <v>4.29539626E-8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2.3149975800000001E-8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1.6086157399999999E-7</v>
      </c>
      <c r="BF262" s="12">
        <v>2.2647885600000002E-9</v>
      </c>
      <c r="BG262" s="12">
        <v>2.7784694500000001E-8</v>
      </c>
      <c r="BH262" s="12">
        <v>3.0298241299999997E-8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6.7470184300000002E-10</v>
      </c>
      <c r="BO262" s="12">
        <v>6.1953790100000001E-8</v>
      </c>
      <c r="BP262" s="12">
        <v>1.19941767E-6</v>
      </c>
      <c r="BQ262" s="12">
        <v>2.7233714100000002E-7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2.11962224E-10</v>
      </c>
      <c r="BX262" s="12">
        <v>1.5010864899999999E-9</v>
      </c>
      <c r="BY262" s="12">
        <v>1.3581731600000001E-9</v>
      </c>
      <c r="BZ262" s="12">
        <v>2.4166063E-8</v>
      </c>
      <c r="CA262" s="12">
        <v>6.73769985E-9</v>
      </c>
      <c r="CB262" s="12">
        <v>8.6604279000000002E-9</v>
      </c>
      <c r="CC262" s="12">
        <v>0</v>
      </c>
      <c r="CD262" s="12">
        <v>0</v>
      </c>
      <c r="CE262" s="12">
        <v>0</v>
      </c>
      <c r="CF262" s="12">
        <v>1.09078663E-9</v>
      </c>
      <c r="CG262" s="12">
        <v>2.0720630399999999E-9</v>
      </c>
      <c r="CH262" s="12">
        <v>2.1909446600000001E-8</v>
      </c>
      <c r="CI262" s="12">
        <v>1.9120906900000001E-9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6.0253337599999997E-9</v>
      </c>
      <c r="CP262" s="12">
        <v>4.58458874E-9</v>
      </c>
      <c r="CQ262" s="12">
        <v>0</v>
      </c>
      <c r="CR262" s="12">
        <v>1.1253800499999999E-9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3.2554923800000002E-9</v>
      </c>
      <c r="CY262" s="12">
        <v>8.4451569600000003E-8</v>
      </c>
      <c r="CZ262" s="12">
        <v>7.8475278600000006E-8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4.3144337300000002E-8</v>
      </c>
      <c r="DH262" s="12">
        <v>2.9044785099999999E-8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1.79880937E-7</v>
      </c>
      <c r="DQ262" s="12">
        <v>4.39578488E-8</v>
      </c>
      <c r="DR262" s="12">
        <v>4.7613983800000004E-9</v>
      </c>
      <c r="DS262" s="12">
        <v>2.4575275499999999E-9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3.0551901300000002E-7</v>
      </c>
      <c r="DZ262" s="12">
        <v>1.4200688300000001E-7</v>
      </c>
      <c r="EA262" s="12">
        <v>2.26689455E-8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5.4577848200000002E-8</v>
      </c>
      <c r="EI262" s="12">
        <v>2.1212724900000002E-9</v>
      </c>
      <c r="EJ262" s="12">
        <v>3.3908416499999997E-10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50"/>
      <c r="ET262" s="1"/>
      <c r="EU262" s="1"/>
      <c r="EV262" s="1"/>
      <c r="EW262" s="1"/>
      <c r="EX262" s="1"/>
    </row>
    <row r="263" spans="1:154" x14ac:dyDescent="0.35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0"/>
      <c r="ET263" s="1"/>
      <c r="EU263" s="1"/>
      <c r="EV263" s="1"/>
      <c r="EW263" s="1"/>
      <c r="EX263" s="1"/>
    </row>
    <row r="264" spans="1:154" x14ac:dyDescent="0.35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0"/>
      <c r="ET264" s="1"/>
      <c r="EU264" s="1"/>
      <c r="EV264" s="1"/>
      <c r="EW264" s="1"/>
      <c r="EX264" s="1"/>
    </row>
    <row r="265" spans="1:154" x14ac:dyDescent="0.35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0"/>
      <c r="ET265" s="1"/>
      <c r="EU265" s="1"/>
      <c r="EV265" s="1"/>
      <c r="EW265" s="1"/>
      <c r="EX265" s="1"/>
    </row>
    <row r="266" spans="1:154" x14ac:dyDescent="0.35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0"/>
      <c r="ET266" s="1"/>
      <c r="EU266" s="1"/>
      <c r="EV266" s="1"/>
      <c r="EW266" s="1"/>
      <c r="EX266" s="1"/>
    </row>
    <row r="267" spans="1:154" x14ac:dyDescent="0.35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0"/>
      <c r="ET267" s="1"/>
      <c r="EU267" s="1"/>
      <c r="EV267" s="1"/>
      <c r="EW267" s="1"/>
      <c r="EX267" s="1"/>
    </row>
    <row r="268" spans="1:154" x14ac:dyDescent="0.35">
      <c r="A268" s="37" t="s">
        <v>25</v>
      </c>
      <c r="B268" s="1" t="s">
        <v>2</v>
      </c>
      <c r="C268" s="12">
        <v>3.6645643700000001E-7</v>
      </c>
      <c r="D268" s="12">
        <v>2.93257708E-6</v>
      </c>
      <c r="E268" s="12">
        <v>2.8170258100000001E-6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1.0973997100000001E-6</v>
      </c>
      <c r="N268" s="12">
        <v>6.08944748E-6</v>
      </c>
      <c r="O268" s="12">
        <v>1.05748387E-6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4.2040115199999998E-7</v>
      </c>
      <c r="AF268" s="12">
        <v>0</v>
      </c>
      <c r="AG268" s="12">
        <v>2.4532368399999999E-6</v>
      </c>
      <c r="AH268" s="12">
        <v>2.62901567E-6</v>
      </c>
      <c r="AI268" s="12">
        <v>0</v>
      </c>
      <c r="AJ268" s="12">
        <v>0</v>
      </c>
      <c r="AK268" s="12">
        <v>0</v>
      </c>
      <c r="AL268" s="12">
        <v>0</v>
      </c>
      <c r="AM268" s="12">
        <v>9.3704746900000002E-7</v>
      </c>
      <c r="AN268" s="12">
        <v>5.9757773799999998E-5</v>
      </c>
      <c r="AO268" s="12">
        <v>8.4434867000000003E-5</v>
      </c>
      <c r="AP268" s="12">
        <v>1.10446912E-5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5.4172398599999997E-6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2.2846147900000001E-5</v>
      </c>
      <c r="BF268" s="12">
        <v>3.7212516500000002E-7</v>
      </c>
      <c r="BG268" s="12">
        <v>5.9445795600000002E-6</v>
      </c>
      <c r="BH268" s="12">
        <v>6.8165727100000004E-6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9.1915618699999997E-8</v>
      </c>
      <c r="BO268" s="12">
        <v>8.3398551899999998E-6</v>
      </c>
      <c r="BP268" s="12">
        <v>1.2585474999999999E-4</v>
      </c>
      <c r="BQ268" s="12">
        <v>6.4086391099999997E-5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3.0416758800000003E-8</v>
      </c>
      <c r="BX268" s="12">
        <v>2.15828834E-7</v>
      </c>
      <c r="BY268" s="12">
        <v>3.2963972399999998E-7</v>
      </c>
      <c r="BZ268" s="12">
        <v>5.9413873600000003E-6</v>
      </c>
      <c r="CA268" s="12">
        <v>1.5989143799999999E-6</v>
      </c>
      <c r="CB268" s="12">
        <v>2.07103638E-6</v>
      </c>
      <c r="CC268" s="12">
        <v>0</v>
      </c>
      <c r="CD268" s="12">
        <v>0</v>
      </c>
      <c r="CE268" s="12">
        <v>0</v>
      </c>
      <c r="CF268" s="12">
        <v>1.5970760599999999E-7</v>
      </c>
      <c r="CG268" s="12">
        <v>3.40349809E-7</v>
      </c>
      <c r="CH268" s="12">
        <v>6.1326007599999997E-6</v>
      </c>
      <c r="CI268" s="12">
        <v>5.0977825499999997E-7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1.1663500000000001E-6</v>
      </c>
      <c r="CP268" s="12">
        <v>7.1884851300000001E-7</v>
      </c>
      <c r="CQ268" s="12">
        <v>0</v>
      </c>
      <c r="CR268" s="12">
        <v>3.16598946E-7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3.0190561900000002E-7</v>
      </c>
      <c r="CY268" s="12">
        <v>1.4478175499999999E-5</v>
      </c>
      <c r="CZ268" s="12">
        <v>1.18291868E-5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4.4135935400000003E-6</v>
      </c>
      <c r="DH268" s="12">
        <v>4.1019822999999996E-6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2.95582879E-5</v>
      </c>
      <c r="DQ268" s="12">
        <v>7.0654148399999998E-6</v>
      </c>
      <c r="DR268" s="12">
        <v>1.3205398600000001E-6</v>
      </c>
      <c r="DS268" s="12">
        <v>7.0313987600000001E-7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2.7841936499999998E-5</v>
      </c>
      <c r="DZ268" s="12">
        <v>2.83906453E-5</v>
      </c>
      <c r="EA268" s="12">
        <v>5.8820993899999997E-6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9.7179244999999993E-6</v>
      </c>
      <c r="EI268" s="12">
        <v>4.08451874E-7</v>
      </c>
      <c r="EJ268" s="12">
        <v>4.9444595399999997E-8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1.99125013E-4</v>
      </c>
      <c r="ER268" s="1" t="s">
        <v>2</v>
      </c>
      <c r="ES268" s="50" t="s">
        <v>25</v>
      </c>
      <c r="ET268" s="1"/>
      <c r="EU268" s="1"/>
      <c r="EV268" s="1"/>
      <c r="EW268" s="1"/>
      <c r="EX268" s="1"/>
    </row>
    <row r="269" spans="1:154" x14ac:dyDescent="0.35">
      <c r="A269" s="37"/>
      <c r="B269" s="1" t="s">
        <v>3</v>
      </c>
      <c r="C269" s="12">
        <v>1.74428918E-7</v>
      </c>
      <c r="D269" s="12">
        <v>1.15743702E-6</v>
      </c>
      <c r="E269" s="12">
        <v>8.5411201699999997E-7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3.8599293499999998E-7</v>
      </c>
      <c r="N269" s="12">
        <v>1.78897755E-6</v>
      </c>
      <c r="O269" s="12">
        <v>3.1465352900000002E-7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1.5154690100000001E-7</v>
      </c>
      <c r="AF269" s="12">
        <v>0</v>
      </c>
      <c r="AG269" s="12">
        <v>6.6251239899999999E-7</v>
      </c>
      <c r="AH269" s="12">
        <v>8.0403561599999997E-7</v>
      </c>
      <c r="AI269" s="12">
        <v>0</v>
      </c>
      <c r="AJ269" s="12">
        <v>0</v>
      </c>
      <c r="AK269" s="12">
        <v>0</v>
      </c>
      <c r="AL269" s="12">
        <v>0</v>
      </c>
      <c r="AM269" s="12">
        <v>3.2408623299999998E-7</v>
      </c>
      <c r="AN269" s="12">
        <v>1.7265427399999999E-5</v>
      </c>
      <c r="AO269" s="12">
        <v>2.4156937500000002E-5</v>
      </c>
      <c r="AP269" s="12">
        <v>3.3530330699999998E-6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1.7088412299999999E-6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9.6523389100000006E-6</v>
      </c>
      <c r="BF269" s="12">
        <v>1.50933855E-7</v>
      </c>
      <c r="BG269" s="12">
        <v>1.9827426099999999E-6</v>
      </c>
      <c r="BH269" s="12">
        <v>2.2226529700000002E-6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3.5357514499999997E-8</v>
      </c>
      <c r="BO269" s="12">
        <v>4.35526788E-6</v>
      </c>
      <c r="BP269" s="12">
        <v>7.8310324200000004E-5</v>
      </c>
      <c r="BQ269" s="12">
        <v>2.01486594E-5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1.3945091399999999E-8</v>
      </c>
      <c r="BX269" s="12">
        <v>7.5751315300000004E-8</v>
      </c>
      <c r="BY269" s="12">
        <v>1.03869132E-7</v>
      </c>
      <c r="BZ269" s="12">
        <v>1.84395189E-6</v>
      </c>
      <c r="CA269" s="12">
        <v>5.1268258700000002E-7</v>
      </c>
      <c r="CB269" s="12">
        <v>6.5290288300000001E-7</v>
      </c>
      <c r="CC269" s="12">
        <v>0</v>
      </c>
      <c r="CD269" s="12">
        <v>0</v>
      </c>
      <c r="CE269" s="12">
        <v>0</v>
      </c>
      <c r="CF269" s="12">
        <v>6.6019078400000002E-8</v>
      </c>
      <c r="CG269" s="12">
        <v>1.1366689000000001E-7</v>
      </c>
      <c r="CH269" s="12">
        <v>1.5881196100000001E-6</v>
      </c>
      <c r="CI269" s="12">
        <v>1.49450065E-7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4.1572852100000001E-7</v>
      </c>
      <c r="CP269" s="12">
        <v>2.6013846199999998E-7</v>
      </c>
      <c r="CQ269" s="12">
        <v>0</v>
      </c>
      <c r="CR269" s="12">
        <v>9.4137535700000005E-8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1.6297846500000001E-7</v>
      </c>
      <c r="CY269" s="12">
        <v>5.0626928400000001E-6</v>
      </c>
      <c r="CZ269" s="12">
        <v>4.9998519300000001E-6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2.3046071600000001E-6</v>
      </c>
      <c r="DH269" s="12">
        <v>1.5979729900000001E-6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1.1690034099999999E-5</v>
      </c>
      <c r="DQ269" s="12">
        <v>2.3827885700000001E-6</v>
      </c>
      <c r="DR269" s="12">
        <v>3.8293759500000002E-7</v>
      </c>
      <c r="DS269" s="12">
        <v>2.0794779299999999E-7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1.5535966600000002E-5</v>
      </c>
      <c r="DZ269" s="12">
        <v>7.5606024699999999E-6</v>
      </c>
      <c r="EA269" s="12">
        <v>1.71048974E-6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3.4664165899999998E-6</v>
      </c>
      <c r="EI269" s="12">
        <v>1.1729122400000001E-7</v>
      </c>
      <c r="EJ269" s="12">
        <v>1.4925889199999999E-8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0</v>
      </c>
      <c r="ER269" s="1" t="s">
        <v>3</v>
      </c>
      <c r="ES269" s="50"/>
      <c r="ET269" s="1"/>
      <c r="EU269" s="1"/>
      <c r="EV269" s="1"/>
      <c r="EW269" s="1"/>
      <c r="EX269" s="1"/>
    </row>
    <row r="270" spans="1:154" x14ac:dyDescent="0.35">
      <c r="A270" s="37"/>
      <c r="B270" s="1" t="s">
        <v>4</v>
      </c>
      <c r="C270" s="12">
        <v>2.73781339E-8</v>
      </c>
      <c r="D270" s="12">
        <v>1.7378846400000001E-7</v>
      </c>
      <c r="E270" s="12">
        <v>8.8491039800000004E-8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5.36288852E-8</v>
      </c>
      <c r="N270" s="12">
        <v>1.69359321E-7</v>
      </c>
      <c r="O270" s="12">
        <v>2.8059433199999999E-8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2.2701816200000001E-8</v>
      </c>
      <c r="AF270" s="12">
        <v>0</v>
      </c>
      <c r="AG270" s="12">
        <v>7.8837883499999995E-8</v>
      </c>
      <c r="AH270" s="12">
        <v>7.2556910700000002E-8</v>
      </c>
      <c r="AI270" s="12">
        <v>0</v>
      </c>
      <c r="AJ270" s="12">
        <v>0</v>
      </c>
      <c r="AK270" s="12">
        <v>0</v>
      </c>
      <c r="AL270" s="12">
        <v>0</v>
      </c>
      <c r="AM270" s="12">
        <v>4.9256887300000001E-8</v>
      </c>
      <c r="AN270" s="12">
        <v>2.5480572999999999E-6</v>
      </c>
      <c r="AO270" s="12">
        <v>2.6242450900000001E-6</v>
      </c>
      <c r="AP270" s="12">
        <v>3.4311761099999998E-7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1.8226970900000001E-7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1.31050112E-6</v>
      </c>
      <c r="BF270" s="12">
        <v>2.01963902E-8</v>
      </c>
      <c r="BG270" s="12">
        <v>2.22788709E-7</v>
      </c>
      <c r="BH270" s="12">
        <v>2.43879405E-7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4.2294259100000001E-9</v>
      </c>
      <c r="BO270" s="12">
        <v>5.4284922499999996E-7</v>
      </c>
      <c r="BP270" s="12">
        <v>1.05373831E-5</v>
      </c>
      <c r="BQ270" s="12">
        <v>2.1633732399999998E-6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2.6637974600000001E-9</v>
      </c>
      <c r="BX270" s="12">
        <v>1.0982598999999999E-8</v>
      </c>
      <c r="BY270" s="12">
        <v>1.09563E-8</v>
      </c>
      <c r="BZ270" s="12">
        <v>1.9549434800000001E-7</v>
      </c>
      <c r="CA270" s="12">
        <v>5.5782665699999998E-8</v>
      </c>
      <c r="CB270" s="12">
        <v>7.0034513099999993E-8</v>
      </c>
      <c r="CC270" s="12">
        <v>0</v>
      </c>
      <c r="CD270" s="12">
        <v>0</v>
      </c>
      <c r="CE270" s="12">
        <v>0</v>
      </c>
      <c r="CF270" s="12">
        <v>8.9443082099999994E-9</v>
      </c>
      <c r="CG270" s="12">
        <v>1.5840229599999999E-8</v>
      </c>
      <c r="CH270" s="12">
        <v>1.71223226E-7</v>
      </c>
      <c r="CI270" s="12">
        <v>1.4762328400000001E-8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4.7416134199999999E-8</v>
      </c>
      <c r="CP270" s="12">
        <v>3.5918948000000002E-8</v>
      </c>
      <c r="CQ270" s="12">
        <v>0</v>
      </c>
      <c r="CR270" s="12">
        <v>1.1175690899999999E-8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2.5706696700000001E-8</v>
      </c>
      <c r="CY270" s="12">
        <v>7.3266729300000004E-7</v>
      </c>
      <c r="CZ270" s="12">
        <v>6.7875283399999997E-7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3.6183717399999998E-7</v>
      </c>
      <c r="DH270" s="12">
        <v>2.3523615500000001E-7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1.4568128700000001E-6</v>
      </c>
      <c r="DQ270" s="12">
        <v>3.55153781E-7</v>
      </c>
      <c r="DR270" s="12">
        <v>4.5071285499999997E-8</v>
      </c>
      <c r="DS270" s="12">
        <v>2.1900545100000001E-8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2.5099768500000002E-6</v>
      </c>
      <c r="DZ270" s="12">
        <v>1.0964613299999999E-6</v>
      </c>
      <c r="EA270" s="12">
        <v>1.4371343199999999E-7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4.6265033899999999E-7</v>
      </c>
      <c r="EI270" s="12">
        <v>1.8284520499999999E-8</v>
      </c>
      <c r="EJ270" s="12">
        <v>1.59393792E-9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50"/>
      <c r="ET270" s="1"/>
      <c r="EU270" s="1"/>
      <c r="EV270" s="1"/>
      <c r="EW270" s="1"/>
      <c r="EX270" s="1"/>
    </row>
    <row r="271" spans="1:154" x14ac:dyDescent="0.35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0"/>
      <c r="ET271" s="1"/>
      <c r="EU271" s="1"/>
      <c r="EV271" s="1"/>
      <c r="EW271" s="1"/>
      <c r="EX271" s="1"/>
    </row>
    <row r="272" spans="1:154" x14ac:dyDescent="0.35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0"/>
      <c r="ET272" s="1"/>
      <c r="EU272" s="1"/>
      <c r="EV272" s="1"/>
      <c r="EW272" s="1"/>
      <c r="EX272" s="1"/>
    </row>
    <row r="273" spans="1:154" x14ac:dyDescent="0.35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0"/>
      <c r="ET273" s="1"/>
      <c r="EU273" s="1"/>
      <c r="EV273" s="1"/>
      <c r="EW273" s="1"/>
      <c r="EX273" s="1"/>
    </row>
    <row r="274" spans="1:154" x14ac:dyDescent="0.35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0"/>
      <c r="ET274" s="1"/>
      <c r="EU274" s="1"/>
      <c r="EV274" s="1"/>
      <c r="EW274" s="1"/>
      <c r="EX274" s="1"/>
    </row>
    <row r="275" spans="1:154" x14ac:dyDescent="0.35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0"/>
      <c r="ET275" s="1"/>
      <c r="EU275" s="1"/>
      <c r="EV275" s="1"/>
      <c r="EW275" s="1"/>
      <c r="EX275" s="1"/>
    </row>
    <row r="276" spans="1:154" x14ac:dyDescent="0.35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0"/>
      <c r="ET276" s="1"/>
      <c r="EU276" s="1"/>
      <c r="EV276" s="1"/>
      <c r="EW276" s="1"/>
      <c r="EX276" s="1"/>
    </row>
    <row r="277" spans="1:154" x14ac:dyDescent="0.35">
      <c r="A277" s="37" t="s">
        <v>26</v>
      </c>
      <c r="B277" s="1" t="s">
        <v>2</v>
      </c>
      <c r="C277" s="12">
        <v>6.6331758400000004E-8</v>
      </c>
      <c r="D277" s="12">
        <v>5.0258274100000003E-7</v>
      </c>
      <c r="E277" s="12">
        <v>3.1604614500000002E-7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2.0648214700000001E-7</v>
      </c>
      <c r="N277" s="12">
        <v>6.55625913E-7</v>
      </c>
      <c r="O277" s="12">
        <v>1.20761189E-7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5.8931939699999997E-8</v>
      </c>
      <c r="AF277" s="12">
        <v>0</v>
      </c>
      <c r="AG277" s="12">
        <v>2.7640499699999998E-7</v>
      </c>
      <c r="AH277" s="12">
        <v>3.2273277199999998E-7</v>
      </c>
      <c r="AI277" s="12">
        <v>0</v>
      </c>
      <c r="AJ277" s="12">
        <v>0</v>
      </c>
      <c r="AK277" s="12">
        <v>0</v>
      </c>
      <c r="AL277" s="12">
        <v>0</v>
      </c>
      <c r="AM277" s="12">
        <v>1.14668006E-7</v>
      </c>
      <c r="AN277" s="12">
        <v>7.4184816799999998E-6</v>
      </c>
      <c r="AO277" s="12">
        <v>9.3689248799999998E-6</v>
      </c>
      <c r="AP277" s="12">
        <v>1.3258302599999999E-6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6.7991844200000003E-7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3.1203146099999999E-6</v>
      </c>
      <c r="BF277" s="12">
        <v>4.70253081E-8</v>
      </c>
      <c r="BG277" s="12">
        <v>7.3056304600000004E-7</v>
      </c>
      <c r="BH277" s="12">
        <v>8.7963876000000001E-7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1.35235451E-8</v>
      </c>
      <c r="BO277" s="12">
        <v>3.4982948800000001E-6</v>
      </c>
      <c r="BP277" s="12">
        <v>6.8247134000000006E-5</v>
      </c>
      <c r="BQ277" s="12">
        <v>8.0576989700000002E-6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4.0620974200000004E-9</v>
      </c>
      <c r="BX277" s="12">
        <v>2.9313685700000001E-8</v>
      </c>
      <c r="BY277" s="12">
        <v>3.7537935300000003E-8</v>
      </c>
      <c r="BZ277" s="12">
        <v>7.2820294000000005E-7</v>
      </c>
      <c r="CA277" s="12">
        <v>2.0385710699999999E-7</v>
      </c>
      <c r="CB277" s="12">
        <v>2.7452513000000003E-7</v>
      </c>
      <c r="CC277" s="12">
        <v>0</v>
      </c>
      <c r="CD277" s="12">
        <v>0</v>
      </c>
      <c r="CE277" s="12">
        <v>0</v>
      </c>
      <c r="CF277" s="12">
        <v>2.13169002E-8</v>
      </c>
      <c r="CG277" s="12">
        <v>5.45180911E-8</v>
      </c>
      <c r="CH277" s="12">
        <v>6.5749359700000002E-7</v>
      </c>
      <c r="CI277" s="12">
        <v>6.0466467300000005E-8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1.3171132100000001E-7</v>
      </c>
      <c r="CP277" s="12">
        <v>1.26608089E-7</v>
      </c>
      <c r="CQ277" s="12">
        <v>0</v>
      </c>
      <c r="CR277" s="12">
        <v>3.9151243900000001E-8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5.5803929199999999E-8</v>
      </c>
      <c r="CY277" s="12">
        <v>2.6133063599999998E-6</v>
      </c>
      <c r="CZ277" s="12">
        <v>3.13431821E-6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8.6654880399999999E-7</v>
      </c>
      <c r="DH277" s="12">
        <v>6.7946448600000004E-7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4.0686613799999998E-6</v>
      </c>
      <c r="DQ277" s="12">
        <v>9.5011299200000003E-7</v>
      </c>
      <c r="DR277" s="12">
        <v>1.44112477E-7</v>
      </c>
      <c r="DS277" s="12">
        <v>7.9806828999999996E-8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5.2045458300000003E-6</v>
      </c>
      <c r="DZ277" s="12">
        <v>3.1470348399999999E-6</v>
      </c>
      <c r="EA277" s="12">
        <v>6.2516491100000005E-7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1.1561818000000001E-6</v>
      </c>
      <c r="EI277" s="12">
        <v>4.3764601700000002E-8</v>
      </c>
      <c r="EJ277" s="12">
        <v>7.6523493600000008E-9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1.2737343999999999E-4</v>
      </c>
      <c r="ER277" s="1" t="s">
        <v>2</v>
      </c>
      <c r="ES277" s="50" t="s">
        <v>26</v>
      </c>
      <c r="ET277" s="1"/>
      <c r="EU277" s="1"/>
      <c r="EV277" s="1"/>
      <c r="EW277" s="1"/>
      <c r="EX277" s="1"/>
    </row>
    <row r="278" spans="1:154" x14ac:dyDescent="0.35">
      <c r="A278" s="37"/>
      <c r="B278" s="1" t="s">
        <v>3</v>
      </c>
      <c r="C278" s="12">
        <v>2.6712248099999999E-9</v>
      </c>
      <c r="D278" s="12">
        <v>1.73710445E-8</v>
      </c>
      <c r="E278" s="12">
        <v>1.3424506699999999E-8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5.7832006700000003E-9</v>
      </c>
      <c r="N278" s="12">
        <v>2.8400748700000002E-8</v>
      </c>
      <c r="O278" s="12">
        <v>4.9807434400000003E-9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2.3003845700000002E-9</v>
      </c>
      <c r="AF278" s="12">
        <v>0</v>
      </c>
      <c r="AG278" s="12">
        <v>1.0464265800000001E-8</v>
      </c>
      <c r="AH278" s="12">
        <v>1.24824795E-8</v>
      </c>
      <c r="AI278" s="12">
        <v>0</v>
      </c>
      <c r="AJ278" s="12">
        <v>0</v>
      </c>
      <c r="AK278" s="12">
        <v>0</v>
      </c>
      <c r="AL278" s="12">
        <v>0</v>
      </c>
      <c r="AM278" s="12">
        <v>5.0151935400000004E-9</v>
      </c>
      <c r="AN278" s="12">
        <v>2.63048667E-7</v>
      </c>
      <c r="AO278" s="12">
        <v>3.8572220299999999E-7</v>
      </c>
      <c r="AP278" s="12">
        <v>5.3424264999999998E-8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2.72419596E-8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1.4955317E-7</v>
      </c>
      <c r="BF278" s="12">
        <v>2.26273003E-9</v>
      </c>
      <c r="BG278" s="12">
        <v>3.1228245300000001E-8</v>
      </c>
      <c r="BH278" s="12">
        <v>3.4904502900000003E-8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6.2775777199999999E-10</v>
      </c>
      <c r="BO278" s="12">
        <v>6.3992791600000002E-8</v>
      </c>
      <c r="BP278" s="12">
        <v>1.0727939299999999E-6</v>
      </c>
      <c r="BQ278" s="12">
        <v>3.2215409199999998E-7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1.6572141700000001E-10</v>
      </c>
      <c r="BX278" s="12">
        <v>1.20110866E-9</v>
      </c>
      <c r="BY278" s="12">
        <v>1.6373414000000001E-9</v>
      </c>
      <c r="BZ278" s="12">
        <v>2.92466138E-8</v>
      </c>
      <c r="CA278" s="12">
        <v>7.8698083499999996E-9</v>
      </c>
      <c r="CB278" s="12">
        <v>1.0217765400000001E-8</v>
      </c>
      <c r="CC278" s="12">
        <v>0</v>
      </c>
      <c r="CD278" s="12">
        <v>0</v>
      </c>
      <c r="CE278" s="12">
        <v>0</v>
      </c>
      <c r="CF278" s="12">
        <v>1.01195265E-9</v>
      </c>
      <c r="CG278" s="12">
        <v>1.8220824999999999E-9</v>
      </c>
      <c r="CH278" s="12">
        <v>2.7457514499999999E-8</v>
      </c>
      <c r="CI278" s="12">
        <v>2.42487467E-9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6.47718684E-9</v>
      </c>
      <c r="CP278" s="12">
        <v>4.2563556000000002E-9</v>
      </c>
      <c r="CQ278" s="12">
        <v>0</v>
      </c>
      <c r="CR278" s="12">
        <v>1.5259697399999999E-9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2.46646748E-9</v>
      </c>
      <c r="CY278" s="12">
        <v>7.6159815900000001E-8</v>
      </c>
      <c r="CZ278" s="12">
        <v>7.5329214100000003E-8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3.4614220299999997E-8</v>
      </c>
      <c r="DH278" s="12">
        <v>2.47687919E-8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1.81396236E-7</v>
      </c>
      <c r="DQ278" s="12">
        <v>3.6603901100000001E-8</v>
      </c>
      <c r="DR278" s="12">
        <v>5.9513814200000003E-9</v>
      </c>
      <c r="DS278" s="12">
        <v>3.26861122E-9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2.3012300300000001E-7</v>
      </c>
      <c r="DZ278" s="12">
        <v>1.2330616E-7</v>
      </c>
      <c r="EA278" s="12">
        <v>2.76339195E-8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5.0397788099999999E-8</v>
      </c>
      <c r="EI278" s="12">
        <v>1.7041745499999999E-9</v>
      </c>
      <c r="EJ278" s="12">
        <v>2.8464508700000001E-10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50"/>
      <c r="ET278" s="1"/>
      <c r="EU278" s="1"/>
      <c r="EV278" s="1"/>
      <c r="EW278" s="1"/>
      <c r="EX278" s="1"/>
    </row>
    <row r="279" spans="1:154" x14ac:dyDescent="0.35">
      <c r="A279" s="37"/>
      <c r="B279" s="1" t="s">
        <v>4</v>
      </c>
      <c r="C279" s="12">
        <v>3.8294339699999999E-10</v>
      </c>
      <c r="D279" s="12">
        <v>2.4607975599999999E-9</v>
      </c>
      <c r="E279" s="12">
        <v>2.44369871E-9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9.0740298200000002E-10</v>
      </c>
      <c r="N279" s="12">
        <v>5.1669418899999999E-9</v>
      </c>
      <c r="O279" s="12">
        <v>9.1674933899999997E-10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3.7147457999999999E-10</v>
      </c>
      <c r="AF279" s="12">
        <v>0</v>
      </c>
      <c r="AG279" s="12">
        <v>1.97951897E-9</v>
      </c>
      <c r="AH279" s="12">
        <v>2.4542879299999999E-9</v>
      </c>
      <c r="AI279" s="12">
        <v>0</v>
      </c>
      <c r="AJ279" s="12">
        <v>0</v>
      </c>
      <c r="AK279" s="12">
        <v>0</v>
      </c>
      <c r="AL279" s="12">
        <v>0</v>
      </c>
      <c r="AM279" s="12">
        <v>8.7203668099999996E-10</v>
      </c>
      <c r="AN279" s="12">
        <v>4.9924486E-8</v>
      </c>
      <c r="AO279" s="12">
        <v>7.02980888E-8</v>
      </c>
      <c r="AP279" s="12">
        <v>8.9543262399999994E-9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4.4734647499999998E-9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2.50217013E-8</v>
      </c>
      <c r="BF279" s="12">
        <v>4.51079737E-10</v>
      </c>
      <c r="BG279" s="12">
        <v>5.3018697800000003E-9</v>
      </c>
      <c r="BH279" s="12">
        <v>5.8667471799999997E-9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3.9947185799999999E-11</v>
      </c>
      <c r="BO279" s="12">
        <v>7.0625278900000003E-9</v>
      </c>
      <c r="BP279" s="12">
        <v>1.0052E-7</v>
      </c>
      <c r="BQ279" s="12">
        <v>5.2067487699999997E-8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5.6210477999999997E-11</v>
      </c>
      <c r="BX279" s="12">
        <v>1.8687834599999999E-10</v>
      </c>
      <c r="BY279" s="12">
        <v>2.9135128600000001E-10</v>
      </c>
      <c r="BZ279" s="12">
        <v>4.9332500999999997E-9</v>
      </c>
      <c r="CA279" s="12">
        <v>1.4992975299999999E-9</v>
      </c>
      <c r="CB279" s="12">
        <v>1.78007412E-9</v>
      </c>
      <c r="CC279" s="12">
        <v>0</v>
      </c>
      <c r="CD279" s="12">
        <v>0</v>
      </c>
      <c r="CE279" s="12">
        <v>0</v>
      </c>
      <c r="CF279" s="12">
        <v>1.7126869700000001E-10</v>
      </c>
      <c r="CG279" s="12">
        <v>2.1764436099999999E-10</v>
      </c>
      <c r="CH279" s="12">
        <v>4.4705722699999998E-9</v>
      </c>
      <c r="CI279" s="12">
        <v>3.89422545E-10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1.19942148E-9</v>
      </c>
      <c r="CP279" s="12">
        <v>5.5468482699999997E-10</v>
      </c>
      <c r="CQ279" s="12">
        <v>0</v>
      </c>
      <c r="CR279" s="12">
        <v>2.1968389200000001E-10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3.4240521300000001E-10</v>
      </c>
      <c r="CY279" s="12">
        <v>1.29351114E-8</v>
      </c>
      <c r="CZ279" s="12">
        <v>9.7165948000000001E-9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5.2696929900000001E-9</v>
      </c>
      <c r="DH279" s="12">
        <v>3.5334206800000001E-9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3.1193167799999997E-8</v>
      </c>
      <c r="DQ279" s="12">
        <v>5.3947624E-9</v>
      </c>
      <c r="DR279" s="12">
        <v>1.1945224599999999E-9</v>
      </c>
      <c r="DS279" s="12">
        <v>5.8955852300000004E-10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3.5209404200000001E-8</v>
      </c>
      <c r="DZ279" s="12">
        <v>2.3065447599999999E-8</v>
      </c>
      <c r="EA279" s="12">
        <v>4.88547355E-9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1.11770835E-8</v>
      </c>
      <c r="EI279" s="12">
        <v>3.8598471300000002E-10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50"/>
      <c r="ET279" s="1"/>
      <c r="EU279" s="1"/>
      <c r="EV279" s="1"/>
      <c r="EW279" s="1"/>
      <c r="EX279" s="1"/>
    </row>
    <row r="280" spans="1:154" x14ac:dyDescent="0.35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0"/>
      <c r="ET280" s="1"/>
      <c r="EU280" s="1"/>
      <c r="EV280" s="1"/>
      <c r="EW280" s="1"/>
      <c r="EX280" s="1"/>
    </row>
    <row r="281" spans="1:154" x14ac:dyDescent="0.35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0"/>
      <c r="ET281" s="1"/>
      <c r="EU281" s="1"/>
      <c r="EV281" s="1"/>
      <c r="EW281" s="1"/>
      <c r="EX281" s="1"/>
    </row>
    <row r="282" spans="1:154" x14ac:dyDescent="0.35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0"/>
      <c r="ET282" s="1"/>
      <c r="EU282" s="1"/>
      <c r="EV282" s="1"/>
      <c r="EW282" s="1"/>
      <c r="EX282" s="1"/>
    </row>
    <row r="283" spans="1:154" x14ac:dyDescent="0.35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0"/>
      <c r="ET283" s="1"/>
      <c r="EU283" s="1"/>
      <c r="EV283" s="1"/>
      <c r="EW283" s="1"/>
      <c r="EX283" s="1"/>
    </row>
    <row r="284" spans="1:154" x14ac:dyDescent="0.35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0"/>
      <c r="ET284" s="1"/>
      <c r="EU284" s="1"/>
      <c r="EV284" s="1"/>
      <c r="EW284" s="1"/>
      <c r="EX284" s="1"/>
    </row>
    <row r="285" spans="1:154" x14ac:dyDescent="0.35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0"/>
      <c r="ET285" s="1"/>
      <c r="EU285" s="1"/>
      <c r="EV285" s="1"/>
      <c r="EW285" s="1"/>
      <c r="EX285" s="1"/>
    </row>
    <row r="286" spans="1:154" x14ac:dyDescent="0.35">
      <c r="A286" s="38" t="s">
        <v>10</v>
      </c>
      <c r="B286" s="1"/>
      <c r="C286" s="13">
        <v>3.7304237600000001E-6</v>
      </c>
      <c r="D286" s="13">
        <v>3.04974477E-5</v>
      </c>
      <c r="E286" s="13">
        <v>1.6668781300000002E-5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1.32246817E-5</v>
      </c>
      <c r="N286" s="13">
        <v>3.7963503799999998E-5</v>
      </c>
      <c r="O286" s="13">
        <v>6.5295680000000001E-6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3.2753683800000001E-6</v>
      </c>
      <c r="AF286" s="13">
        <v>0</v>
      </c>
      <c r="AG286" s="13">
        <v>1.6391304800000001E-5</v>
      </c>
      <c r="AH286" s="13">
        <v>1.6258249499999998E-5</v>
      </c>
      <c r="AI286" s="13">
        <v>0</v>
      </c>
      <c r="AJ286" s="13">
        <v>0</v>
      </c>
      <c r="AK286" s="13">
        <v>0</v>
      </c>
      <c r="AL286" s="13">
        <v>0</v>
      </c>
      <c r="AM286" s="13">
        <v>6.08136505E-6</v>
      </c>
      <c r="AN286" s="13">
        <v>4.2540586500000002E-4</v>
      </c>
      <c r="AO286" s="13">
        <v>5.6281360599999997E-4</v>
      </c>
      <c r="AP286" s="13">
        <v>6.6839744900000001E-5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3.1775282699999999E-5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1.52615363E-4</v>
      </c>
      <c r="BF286" s="13">
        <v>2.4956337000000001E-6</v>
      </c>
      <c r="BG286" s="13">
        <v>3.5857030099999999E-5</v>
      </c>
      <c r="BH286" s="13">
        <v>4.4697491099999997E-5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5.3345982500000001E-7</v>
      </c>
      <c r="BO286" s="13">
        <v>3.0887342300000003E-4</v>
      </c>
      <c r="BP286" s="13">
        <v>6.0260568300000003E-3</v>
      </c>
      <c r="BQ286" s="13">
        <v>3.7152849300000002E-4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2.33742168E-7</v>
      </c>
      <c r="BX286" s="13">
        <v>1.6238212600000001E-6</v>
      </c>
      <c r="BY286" s="13">
        <v>1.9312832099999999E-6</v>
      </c>
      <c r="BZ286" s="13">
        <v>3.5608222400000002E-5</v>
      </c>
      <c r="CA286" s="13">
        <v>9.9200011300000004E-6</v>
      </c>
      <c r="CB286" s="13">
        <v>1.3099909500000001E-5</v>
      </c>
      <c r="CC286" s="13">
        <v>0</v>
      </c>
      <c r="CD286" s="13">
        <v>0</v>
      </c>
      <c r="CE286" s="13">
        <v>0</v>
      </c>
      <c r="CF286" s="13">
        <v>9.6486821100000006E-7</v>
      </c>
      <c r="CG286" s="13">
        <v>3.6238129399999999E-6</v>
      </c>
      <c r="CH286" s="13">
        <v>3.5403263300000001E-5</v>
      </c>
      <c r="CI286" s="13">
        <v>2.8512006299999999E-6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6.3301101600000002E-6</v>
      </c>
      <c r="CP286" s="13">
        <v>7.2048862699999998E-6</v>
      </c>
      <c r="CQ286" s="13">
        <v>0</v>
      </c>
      <c r="CR286" s="13">
        <v>1.79520917E-6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2.8678339400000002E-6</v>
      </c>
      <c r="CY286" s="13">
        <v>1.6489640699999999E-4</v>
      </c>
      <c r="CZ286" s="13">
        <v>1.9880202700000001E-4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4.1480279499999997E-5</v>
      </c>
      <c r="DH286" s="13">
        <v>3.3235661900000002E-5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2.0419711399999999E-4</v>
      </c>
      <c r="DQ286" s="13">
        <v>5.1621407300000001E-5</v>
      </c>
      <c r="DR286" s="13">
        <v>7.9717255800000003E-6</v>
      </c>
      <c r="DS286" s="13">
        <v>4.56867186E-6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2.8466815699999999E-4</v>
      </c>
      <c r="DZ286" s="13">
        <v>1.83106845E-4</v>
      </c>
      <c r="EA286" s="13">
        <v>3.4560849900000001E-5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8.4107031799999997E-5</v>
      </c>
      <c r="EI286" s="13">
        <v>2.6504546600000001E-6</v>
      </c>
      <c r="EJ286" s="13">
        <v>3.7811580300000002E-7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2.2743056800000001E-2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35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0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0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0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0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0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0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0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0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0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0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0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0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0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0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0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0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9"/>
      <c r="ES287" s="18"/>
      <c r="ET287" s="1"/>
    </row>
    <row r="288" spans="1:154" x14ac:dyDescent="0.35">
      <c r="A288" s="1"/>
      <c r="B288" s="1"/>
      <c r="C288" s="40" t="s">
        <v>11</v>
      </c>
      <c r="D288" s="41"/>
      <c r="E288" s="41"/>
      <c r="F288" s="41"/>
      <c r="G288" s="41"/>
      <c r="H288" s="41"/>
      <c r="I288" s="41"/>
      <c r="J288" s="41"/>
      <c r="K288" s="42"/>
      <c r="L288" s="41" t="s">
        <v>12</v>
      </c>
      <c r="M288" s="41"/>
      <c r="N288" s="41"/>
      <c r="O288" s="41"/>
      <c r="P288" s="41"/>
      <c r="Q288" s="41"/>
      <c r="R288" s="41"/>
      <c r="S288" s="41"/>
      <c r="T288" s="41"/>
      <c r="U288" s="40" t="s">
        <v>13</v>
      </c>
      <c r="V288" s="41"/>
      <c r="W288" s="41"/>
      <c r="X288" s="41"/>
      <c r="Y288" s="41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1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1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1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1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1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1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1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1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1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1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1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1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1"/>
      <c r="EM288" s="41"/>
      <c r="EN288" s="41"/>
      <c r="EO288" s="41"/>
      <c r="EP288" s="42"/>
      <c r="EQ288" s="43" t="s">
        <v>10</v>
      </c>
      <c r="ER288" s="39"/>
      <c r="ES288" s="18"/>
      <c r="ET288" s="1"/>
    </row>
    <row r="289" spans="1:150" x14ac:dyDescent="0.3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36E7-BA85-409A-A819-E66C3B22B885}">
  <sheetPr>
    <tabColor theme="0" tint="-0.499984740745262"/>
  </sheetPr>
  <dimension ref="A1:EX289"/>
  <sheetViews>
    <sheetView tabSelected="1" zoomScale="85" zoomScaleNormal="85" workbookViewId="0">
      <selection activeCell="B6" sqref="B6"/>
    </sheetView>
  </sheetViews>
  <sheetFormatPr baseColWidth="10" defaultColWidth="9.08984375" defaultRowHeight="14.5" x14ac:dyDescent="0.35"/>
  <cols>
    <col min="1" max="1" width="27.90625" style="2" customWidth="1"/>
    <col min="2" max="2" width="17.08984375" style="2" customWidth="1"/>
    <col min="3" max="3" width="24.08984375" style="2" customWidth="1"/>
    <col min="4" max="4" width="14" style="2" customWidth="1"/>
    <col min="5" max="5" width="13.08984375" style="2" customWidth="1"/>
    <col min="6" max="6" width="20.36328125" style="2" customWidth="1"/>
    <col min="7" max="7" width="14.90625" style="2" customWidth="1"/>
    <col min="8" max="8" width="14.08984375" style="2" customWidth="1"/>
    <col min="9" max="9" width="19.6328125" style="2" customWidth="1"/>
    <col min="10" max="10" width="12.54296875" style="2" customWidth="1"/>
    <col min="11" max="11" width="20.453125" style="2" customWidth="1"/>
    <col min="12" max="12" width="20.36328125" style="2" customWidth="1"/>
    <col min="13" max="13" width="11.36328125" style="2" customWidth="1"/>
    <col min="14" max="14" width="12.08984375" style="2" customWidth="1"/>
    <col min="15" max="15" width="19.54296875" style="2" customWidth="1"/>
    <col min="16" max="16" width="12.54296875" style="2" customWidth="1"/>
    <col min="17" max="17" width="9.90625" style="2" customWidth="1"/>
    <col min="18" max="31" width="9.6328125" style="2" bestFit="1" customWidth="1"/>
    <col min="32" max="35" width="9.453125" style="2" bestFit="1" customWidth="1"/>
    <col min="36" max="39" width="9.6328125" style="2" bestFit="1" customWidth="1"/>
    <col min="40" max="42" width="9.453125" style="2" bestFit="1" customWidth="1"/>
    <col min="43" max="56" width="9.6328125" style="2" bestFit="1" customWidth="1"/>
    <col min="57" max="57" width="9.453125" style="2" bestFit="1" customWidth="1"/>
    <col min="58" max="66" width="9.6328125" style="2" bestFit="1" customWidth="1"/>
    <col min="67" max="67" width="9.453125" style="2" bestFit="1" customWidth="1"/>
    <col min="68" max="93" width="9.6328125" style="2" bestFit="1" customWidth="1"/>
    <col min="94" max="94" width="9.453125" style="2" bestFit="1" customWidth="1"/>
    <col min="95" max="102" width="9.6328125" style="2" bestFit="1" customWidth="1"/>
    <col min="103" max="103" width="9.453125" style="2" bestFit="1" customWidth="1"/>
    <col min="104" max="110" width="9.6328125" style="2" bestFit="1" customWidth="1"/>
    <col min="111" max="112" width="9.453125" style="2" bestFit="1" customWidth="1"/>
    <col min="113" max="119" width="9.6328125" style="2" bestFit="1" customWidth="1"/>
    <col min="120" max="121" width="9.453125" style="2" bestFit="1" customWidth="1"/>
    <col min="122" max="128" width="9.6328125" style="2" bestFit="1" customWidth="1"/>
    <col min="129" max="129" width="9.453125" style="2" bestFit="1" customWidth="1"/>
    <col min="130" max="137" width="9.6328125" style="2" bestFit="1" customWidth="1"/>
    <col min="138" max="138" width="9.453125" style="2" bestFit="1" customWidth="1"/>
    <col min="139" max="146" width="9.6328125" style="2" bestFit="1" customWidth="1"/>
    <col min="147" max="147" width="9.453125" style="2" bestFit="1" customWidth="1"/>
    <col min="148" max="16384" width="9.08984375" style="2"/>
  </cols>
  <sheetData>
    <row r="1" spans="1:15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5">
      <c r="A2" s="3" t="s">
        <v>36</v>
      </c>
      <c r="B2" s="48" t="s">
        <v>37</v>
      </c>
      <c r="C2" s="48"/>
      <c r="D2" s="4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5">
      <c r="A3" s="3" t="s">
        <v>38</v>
      </c>
      <c r="B3" s="48" t="s">
        <v>39</v>
      </c>
      <c r="C3" s="48"/>
      <c r="D3" s="4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5">
      <c r="A4" s="3" t="s">
        <v>35</v>
      </c>
      <c r="B4" s="5">
        <v>2017</v>
      </c>
      <c r="C4" s="49"/>
      <c r="D4" s="4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6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35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35">
      <c r="A8" s="1" t="s">
        <v>11</v>
      </c>
      <c r="B8" s="12">
        <f t="shared" ref="B8:J23" si="0">B28+B79+B110</f>
        <v>9.6844864892933812E-5</v>
      </c>
      <c r="C8" s="12">
        <f t="shared" si="0"/>
        <v>7.2441739797503887E-4</v>
      </c>
      <c r="D8" s="12">
        <f t="shared" si="0"/>
        <v>2.2648589586212115E-4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5">
        <f t="shared" si="0"/>
        <v>1.0477481587300936E-3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35">
      <c r="A9" s="1" t="s">
        <v>12</v>
      </c>
      <c r="B9" s="12">
        <f t="shared" si="0"/>
        <v>0</v>
      </c>
      <c r="C9" s="12">
        <f t="shared" si="0"/>
        <v>3.8534194321452231E-4</v>
      </c>
      <c r="D9" s="12">
        <f t="shared" si="0"/>
        <v>5.8704423865744309E-4</v>
      </c>
      <c r="E9" s="12">
        <f t="shared" si="0"/>
        <v>6.8933481333985553E-5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5">
        <f t="shared" si="0"/>
        <v>1.0413196632059511E-3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3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5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35">
      <c r="A11" s="1" t="s">
        <v>14</v>
      </c>
      <c r="B11" s="12">
        <f t="shared" si="0"/>
        <v>0</v>
      </c>
      <c r="C11" s="12">
        <f t="shared" si="0"/>
        <v>7.9501330429458016E-5</v>
      </c>
      <c r="D11" s="12">
        <f t="shared" si="0"/>
        <v>0</v>
      </c>
      <c r="E11" s="12">
        <f t="shared" si="0"/>
        <v>2.2577018567404244E-4</v>
      </c>
      <c r="F11" s="12">
        <f t="shared" si="0"/>
        <v>1.5204456543573875E-4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45">
        <f t="shared" si="0"/>
        <v>4.5731608153923921E-4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35">
      <c r="A12" s="1" t="s">
        <v>15</v>
      </c>
      <c r="B12" s="12">
        <f t="shared" si="0"/>
        <v>8.571060558071729E-5</v>
      </c>
      <c r="C12" s="12">
        <f t="shared" si="0"/>
        <v>8.7506773287560954E-3</v>
      </c>
      <c r="D12" s="12">
        <f t="shared" si="0"/>
        <v>1.0201933493531662E-2</v>
      </c>
      <c r="E12" s="12">
        <f t="shared" si="0"/>
        <v>7.240504622405765E-4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5">
        <f t="shared" si="0"/>
        <v>1.9762371890109053E-2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3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2.4953540420199176E-4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5">
        <f t="shared" si="0"/>
        <v>2.4953540420199176E-4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35">
      <c r="A14" s="1" t="s">
        <v>17</v>
      </c>
      <c r="B14" s="12">
        <f t="shared" si="0"/>
        <v>1.1891396517714346E-3</v>
      </c>
      <c r="C14" s="12">
        <f t="shared" si="0"/>
        <v>6.2488446477249962E-5</v>
      </c>
      <c r="D14" s="12">
        <f t="shared" si="0"/>
        <v>3.933822234000025E-4</v>
      </c>
      <c r="E14" s="12">
        <f t="shared" si="0"/>
        <v>4.1716539170844513E-4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5">
        <f t="shared" si="0"/>
        <v>2.0621757133571323E-3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35">
      <c r="A15" s="1" t="s">
        <v>18</v>
      </c>
      <c r="B15" s="12">
        <f t="shared" si="0"/>
        <v>1.3276037313284479E-6</v>
      </c>
      <c r="C15" s="12">
        <f t="shared" si="0"/>
        <v>4.841407493575884E-3</v>
      </c>
      <c r="D15" s="12">
        <f t="shared" si="0"/>
        <v>7.7687443518151073E-2</v>
      </c>
      <c r="E15" s="12">
        <f t="shared" si="0"/>
        <v>3.3848149395075099E-3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5">
        <f t="shared" si="0"/>
        <v>8.5914993554965791E-2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35">
      <c r="A16" s="1" t="s">
        <v>19</v>
      </c>
      <c r="B16" s="12">
        <f t="shared" si="0"/>
        <v>3.5002601653284476E-6</v>
      </c>
      <c r="C16" s="12">
        <f t="shared" si="0"/>
        <v>5.0237953177244321E-5</v>
      </c>
      <c r="D16" s="12">
        <f t="shared" si="0"/>
        <v>2.6692203091212275E-5</v>
      </c>
      <c r="E16" s="12">
        <f t="shared" si="0"/>
        <v>3.6626018234743206E-4</v>
      </c>
      <c r="F16" s="12">
        <f t="shared" si="0"/>
        <v>7.7234845808740713E-5</v>
      </c>
      <c r="G16" s="12">
        <f t="shared" si="0"/>
        <v>7.9855510557908953E-5</v>
      </c>
      <c r="H16" s="12">
        <f t="shared" si="0"/>
        <v>0</v>
      </c>
      <c r="I16" s="12">
        <f t="shared" si="0"/>
        <v>0</v>
      </c>
      <c r="J16" s="45">
        <f t="shared" si="0"/>
        <v>6.0378095514786677E-4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5">
      <c r="A17" s="1" t="s">
        <v>20</v>
      </c>
      <c r="B17" s="12">
        <f t="shared" si="0"/>
        <v>3.078019005913657E-6</v>
      </c>
      <c r="C17" s="12">
        <f t="shared" si="0"/>
        <v>7.7404485369718084E-5</v>
      </c>
      <c r="D17" s="12">
        <f t="shared" si="0"/>
        <v>5.6014955624286321E-4</v>
      </c>
      <c r="E17" s="12">
        <f t="shared" si="0"/>
        <v>2.4072553668082311E-5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5">
        <f t="shared" si="0"/>
        <v>6.6470461428657724E-4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5">
      <c r="A18" s="1" t="s">
        <v>21</v>
      </c>
      <c r="B18" s="12">
        <f t="shared" si="0"/>
        <v>4.7193363194278919E-5</v>
      </c>
      <c r="C18" s="12">
        <f t="shared" si="0"/>
        <v>1.9056860198772942E-4</v>
      </c>
      <c r="D18" s="12">
        <f t="shared" si="0"/>
        <v>0</v>
      </c>
      <c r="E18" s="12">
        <f t="shared" si="0"/>
        <v>1.6892189784901018E-5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5">
        <f t="shared" si="0"/>
        <v>2.5465415496690936E-4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5">
      <c r="A19" s="1" t="s">
        <v>22</v>
      </c>
      <c r="B19" s="12">
        <f t="shared" si="0"/>
        <v>5.4965152742759704E-5</v>
      </c>
      <c r="C19" s="12">
        <f t="shared" si="0"/>
        <v>4.8251043518031528E-3</v>
      </c>
      <c r="D19" s="12">
        <f t="shared" si="0"/>
        <v>4.248229659078266E-3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5">
        <f t="shared" si="0"/>
        <v>9.1282991636241779E-3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5">
      <c r="A20" s="1" t="s">
        <v>23</v>
      </c>
      <c r="B20" s="12">
        <f t="shared" si="0"/>
        <v>7.7289087233600447E-4</v>
      </c>
      <c r="C20" s="12">
        <f t="shared" si="0"/>
        <v>9.2896325109544022E-4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5">
        <f t="shared" si="0"/>
        <v>1.7018541234314448E-3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5">
      <c r="A21" s="1" t="s">
        <v>24</v>
      </c>
      <c r="B21" s="12">
        <f t="shared" si="0"/>
        <v>2.6535039378658806E-3</v>
      </c>
      <c r="C21" s="12">
        <f t="shared" si="0"/>
        <v>1.4833964511562305E-3</v>
      </c>
      <c r="D21" s="12">
        <f t="shared" si="0"/>
        <v>1.1132001147165064E-4</v>
      </c>
      <c r="E21" s="12">
        <f t="shared" si="0"/>
        <v>6.595881434723287E-5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5">
        <f t="shared" si="0"/>
        <v>4.3141792148409944E-3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5">
      <c r="A22" s="1" t="s">
        <v>25</v>
      </c>
      <c r="B22" s="12">
        <f t="shared" si="0"/>
        <v>5.5419682096756722E-3</v>
      </c>
      <c r="C22" s="12">
        <f t="shared" si="0"/>
        <v>3.7930633089109326E-3</v>
      </c>
      <c r="D22" s="12">
        <f t="shared" si="0"/>
        <v>5.3969902219553744E-4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5">
        <f t="shared" si="0"/>
        <v>9.874730540782143E-3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5">
      <c r="A23" s="1" t="s">
        <v>26</v>
      </c>
      <c r="B23" s="12">
        <f t="shared" si="0"/>
        <v>1.7784428512418987E-3</v>
      </c>
      <c r="C23" s="12">
        <f t="shared" si="0"/>
        <v>7.3355399852475218E-5</v>
      </c>
      <c r="D23" s="12">
        <f t="shared" si="0"/>
        <v>9.9085591552776901E-6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5">
        <f t="shared" si="0"/>
        <v>1.8617068102496513E-3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5">
      <c r="A24" s="14" t="s">
        <v>10</v>
      </c>
      <c r="B24" s="13">
        <f t="shared" ref="B24:C24" si="1">SUM(B8:B23)</f>
        <v>1.2228565392204151E-2</v>
      </c>
      <c r="C24" s="13">
        <f t="shared" si="1"/>
        <v>2.626592774378117E-2</v>
      </c>
      <c r="D24" s="13">
        <f t="shared" ref="D24:J24" si="2">SUM(D8:D23)</f>
        <v>9.4592288380837122E-2</v>
      </c>
      <c r="E24" s="13">
        <f t="shared" si="2"/>
        <v>5.543453604814199E-3</v>
      </c>
      <c r="F24" s="13">
        <f t="shared" si="2"/>
        <v>2.2927941124447948E-4</v>
      </c>
      <c r="G24" s="13">
        <f t="shared" si="2"/>
        <v>7.9855510557908953E-5</v>
      </c>
      <c r="H24" s="13">
        <f t="shared" si="2"/>
        <v>0</v>
      </c>
      <c r="I24" s="13">
        <f t="shared" si="2"/>
        <v>0</v>
      </c>
      <c r="J24" s="13">
        <f t="shared" si="2"/>
        <v>0.13893937004343904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6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3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35">
      <c r="A28" s="1" t="s">
        <v>11</v>
      </c>
      <c r="B28" s="12">
        <f>INDEX($A$47:$Q$55,MATCH(B$27,$A$47:$A$55,0),MATCH($A28,$A$47:$Q$47,0))</f>
        <v>7.42973182E-6</v>
      </c>
      <c r="C28" s="12">
        <f t="shared" ref="B28:I43" si="3">INDEX($A$47:$Q$55,MATCH(C$27,$A$47:$A$55,0),MATCH($A28,$A$47:$Q$47,0))</f>
        <v>4.15278903E-5</v>
      </c>
      <c r="D28" s="12">
        <f t="shared" si="3"/>
        <v>1.36149462E-5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6.2572568319999998E-5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35">
      <c r="A29" s="1" t="s">
        <v>12</v>
      </c>
      <c r="B29" s="12">
        <f t="shared" si="3"/>
        <v>0</v>
      </c>
      <c r="C29" s="12">
        <f t="shared" si="3"/>
        <v>1.5575410499999999E-5</v>
      </c>
      <c r="D29" s="12">
        <f t="shared" si="3"/>
        <v>3.2775028599999997E-5</v>
      </c>
      <c r="E29" s="12">
        <f t="shared" si="3"/>
        <v>4.6379524600000002E-6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5.2988391559999995E-5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35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35">
      <c r="A31" s="1" t="s">
        <v>14</v>
      </c>
      <c r="B31" s="12">
        <f t="shared" si="3"/>
        <v>0</v>
      </c>
      <c r="C31" s="12">
        <f t="shared" si="3"/>
        <v>4.7416651499999999E-6</v>
      </c>
      <c r="D31" s="12">
        <f t="shared" si="3"/>
        <v>0</v>
      </c>
      <c r="E31" s="12">
        <f t="shared" si="3"/>
        <v>1.3642364799999999E-5</v>
      </c>
      <c r="F31" s="12">
        <f t="shared" si="3"/>
        <v>8.8422672799999999E-6</v>
      </c>
      <c r="G31" s="12">
        <f t="shared" si="3"/>
        <v>0</v>
      </c>
      <c r="H31" s="12">
        <f t="shared" si="3"/>
        <v>0</v>
      </c>
      <c r="I31" s="12">
        <f t="shared" si="3"/>
        <v>0</v>
      </c>
      <c r="J31" s="13">
        <f t="shared" si="4"/>
        <v>2.7226297229999998E-5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35">
      <c r="A32" s="1" t="s">
        <v>15</v>
      </c>
      <c r="B32" s="12">
        <f t="shared" si="3"/>
        <v>9.8411624499999998E-6</v>
      </c>
      <c r="C32" s="12">
        <f t="shared" si="3"/>
        <v>5.2591560400000003E-4</v>
      </c>
      <c r="D32" s="12">
        <f>INDEX($A$47:$Q$55,MATCH(D$27,$A$47:$A$55,0),MATCH($A32,$A$47:$Q$47,0))</f>
        <v>5.2356339299999995E-4</v>
      </c>
      <c r="E32" s="12">
        <f t="shared" si="3"/>
        <v>4.6182759800000002E-5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1.1055029192499999E-3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3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1.9140864900000001E-5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1.9140864900000001E-5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35">
      <c r="A34" s="1" t="s">
        <v>17</v>
      </c>
      <c r="B34" s="12">
        <f t="shared" si="3"/>
        <v>1.50485871E-4</v>
      </c>
      <c r="C34" s="12">
        <f t="shared" si="3"/>
        <v>2.36797015E-6</v>
      </c>
      <c r="D34" s="12">
        <f t="shared" si="3"/>
        <v>2.6285800400000001E-5</v>
      </c>
      <c r="E34" s="12">
        <f t="shared" si="3"/>
        <v>2.7324101600000001E-5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2.0646374314999997E-4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35">
      <c r="A35" s="1" t="s">
        <v>18</v>
      </c>
      <c r="B35" s="12">
        <f t="shared" si="3"/>
        <v>4.4149202700000001E-7</v>
      </c>
      <c r="C35" s="12">
        <f t="shared" si="3"/>
        <v>3.4927981500000002E-4</v>
      </c>
      <c r="D35" s="12">
        <f t="shared" si="3"/>
        <v>5.5895133200000004E-3</v>
      </c>
      <c r="E35" s="12">
        <f t="shared" si="3"/>
        <v>2.2902931599999999E-4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6.1682639430270005E-3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35">
      <c r="A36" s="1" t="s">
        <v>19</v>
      </c>
      <c r="B36" s="12">
        <f t="shared" si="3"/>
        <v>4.1437252100000001E-7</v>
      </c>
      <c r="C36" s="12">
        <f t="shared" si="3"/>
        <v>2.6281671399999999E-6</v>
      </c>
      <c r="D36" s="12">
        <f t="shared" si="3"/>
        <v>1.59721947E-6</v>
      </c>
      <c r="E36" s="12">
        <f t="shared" si="3"/>
        <v>2.3264969700000001E-5</v>
      </c>
      <c r="F36" s="12">
        <f t="shared" si="3"/>
        <v>5.3776973699999998E-6</v>
      </c>
      <c r="G36" s="12">
        <f t="shared" si="3"/>
        <v>6.2623232700000001E-6</v>
      </c>
      <c r="H36" s="12">
        <f t="shared" si="3"/>
        <v>0</v>
      </c>
      <c r="I36" s="12">
        <f t="shared" si="3"/>
        <v>0</v>
      </c>
      <c r="J36" s="13">
        <f t="shared" si="4"/>
        <v>3.9544749470999997E-5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35">
      <c r="A37" s="1" t="s">
        <v>20</v>
      </c>
      <c r="B37" s="12">
        <f t="shared" si="3"/>
        <v>8.1401196000000004E-7</v>
      </c>
      <c r="C37" s="12">
        <f t="shared" si="3"/>
        <v>4.9399926399999997E-6</v>
      </c>
      <c r="D37" s="12">
        <f t="shared" si="3"/>
        <v>3.38722844E-5</v>
      </c>
      <c r="E37" s="12">
        <f t="shared" si="3"/>
        <v>1.9184357E-6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4.1544724700000002E-5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35">
      <c r="A38" s="1" t="s">
        <v>21</v>
      </c>
      <c r="B38" s="12">
        <f t="shared" si="3"/>
        <v>6.81595229E-6</v>
      </c>
      <c r="C38" s="12">
        <f t="shared" si="3"/>
        <v>9.4408127000000002E-6</v>
      </c>
      <c r="D38" s="12">
        <f t="shared" si="3"/>
        <v>0</v>
      </c>
      <c r="E38" s="12">
        <f t="shared" si="3"/>
        <v>1.25968308E-6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1.7516448070000001E-5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35">
      <c r="A39" s="1" t="s">
        <v>22</v>
      </c>
      <c r="B39" s="12">
        <f t="shared" si="3"/>
        <v>6.4429126399999999E-6</v>
      </c>
      <c r="C39" s="12">
        <f t="shared" si="3"/>
        <v>2.1662755300000001E-4</v>
      </c>
      <c r="D39" s="12">
        <f t="shared" si="3"/>
        <v>1.7556231699999999E-4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3.9863278264000001E-4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35">
      <c r="A40" s="1" t="s">
        <v>23</v>
      </c>
      <c r="B40" s="12">
        <f t="shared" si="3"/>
        <v>8.7564206299999995E-5</v>
      </c>
      <c r="C40" s="12">
        <f t="shared" si="3"/>
        <v>5.5558608599999998E-5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1.4312281489999999E-4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35">
      <c r="A41" s="1" t="s">
        <v>24</v>
      </c>
      <c r="B41" s="12">
        <f t="shared" si="3"/>
        <v>2.48980813E-4</v>
      </c>
      <c r="C41" s="12">
        <f t="shared" si="3"/>
        <v>7.7589088099999998E-5</v>
      </c>
      <c r="D41" s="12">
        <f t="shared" si="3"/>
        <v>7.1772283400000004E-6</v>
      </c>
      <c r="E41" s="12">
        <f t="shared" si="3"/>
        <v>3.6340093899999998E-6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3.3738113882999995E-4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35">
      <c r="A42" s="1" t="s">
        <v>25</v>
      </c>
      <c r="B42" s="12">
        <f t="shared" si="3"/>
        <v>5.8140118599999996E-4</v>
      </c>
      <c r="C42" s="12">
        <f t="shared" si="3"/>
        <v>2.3304816700000001E-4</v>
      </c>
      <c r="D42" s="12">
        <f t="shared" si="3"/>
        <v>3.0303963199999999E-5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8.4475331619999995E-4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35">
      <c r="A43" s="1" t="s">
        <v>26</v>
      </c>
      <c r="B43" s="12">
        <f t="shared" si="3"/>
        <v>1.3117316000000001E-4</v>
      </c>
      <c r="C43" s="12">
        <f t="shared" si="3"/>
        <v>3.47917073E-6</v>
      </c>
      <c r="D43" s="12">
        <f t="shared" si="3"/>
        <v>5.08799969E-7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1.3516113069900001E-4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35">
      <c r="A44" s="14" t="s">
        <v>10</v>
      </c>
      <c r="B44" s="13">
        <f t="shared" ref="B44:J44" si="5">SUM(B28:B43)</f>
        <v>1.2318048720080001E-3</v>
      </c>
      <c r="C44" s="13">
        <f t="shared" si="5"/>
        <v>1.5427199150100002E-3</v>
      </c>
      <c r="D44" s="13">
        <f t="shared" si="5"/>
        <v>6.4347743005790008E-3</v>
      </c>
      <c r="E44" s="13">
        <f t="shared" si="5"/>
        <v>3.7003445742999995E-4</v>
      </c>
      <c r="F44" s="13">
        <f t="shared" si="5"/>
        <v>1.421996465E-5</v>
      </c>
      <c r="G44" s="13">
        <f t="shared" si="5"/>
        <v>6.2623232700000001E-6</v>
      </c>
      <c r="H44" s="13">
        <f t="shared" si="5"/>
        <v>0</v>
      </c>
      <c r="I44" s="13">
        <f t="shared" si="5"/>
        <v>0</v>
      </c>
      <c r="J44" s="13">
        <f t="shared" si="5"/>
        <v>9.5998158329470024E-3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3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3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3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35">
      <c r="A48" s="22" t="s">
        <v>2</v>
      </c>
      <c r="B48" s="23">
        <v>7.42973182E-6</v>
      </c>
      <c r="C48" s="23">
        <v>0</v>
      </c>
      <c r="D48" s="23">
        <v>0</v>
      </c>
      <c r="E48" s="23">
        <v>0</v>
      </c>
      <c r="F48" s="23">
        <v>9.8411624499999998E-6</v>
      </c>
      <c r="G48" s="23">
        <v>0</v>
      </c>
      <c r="H48" s="23">
        <v>1.50485871E-4</v>
      </c>
      <c r="I48" s="23">
        <v>4.4149202700000001E-7</v>
      </c>
      <c r="J48" s="23">
        <v>4.1437252100000001E-7</v>
      </c>
      <c r="K48" s="23">
        <v>8.1401196000000004E-7</v>
      </c>
      <c r="L48" s="23">
        <v>6.81595229E-6</v>
      </c>
      <c r="M48" s="23">
        <v>6.4429126399999999E-6</v>
      </c>
      <c r="N48" s="23">
        <v>8.7564206299999995E-5</v>
      </c>
      <c r="O48" s="23">
        <v>2.48980813E-4</v>
      </c>
      <c r="P48" s="23">
        <v>5.8140118599999996E-4</v>
      </c>
      <c r="Q48" s="23">
        <v>1.3117316000000001E-4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35">
      <c r="A49" s="22" t="s">
        <v>3</v>
      </c>
      <c r="B49" s="23">
        <v>4.15278903E-5</v>
      </c>
      <c r="C49" s="23">
        <v>1.5575410499999999E-5</v>
      </c>
      <c r="D49" s="23">
        <v>0</v>
      </c>
      <c r="E49" s="23">
        <v>4.7416651499999999E-6</v>
      </c>
      <c r="F49" s="23">
        <v>5.2591560400000003E-4</v>
      </c>
      <c r="G49" s="23">
        <v>0</v>
      </c>
      <c r="H49" s="23">
        <v>2.36797015E-6</v>
      </c>
      <c r="I49" s="23">
        <v>3.4927981500000002E-4</v>
      </c>
      <c r="J49" s="23">
        <v>2.6281671399999999E-6</v>
      </c>
      <c r="K49" s="23">
        <v>4.9399926399999997E-6</v>
      </c>
      <c r="L49" s="23">
        <v>9.4408127000000002E-6</v>
      </c>
      <c r="M49" s="23">
        <v>2.1662755300000001E-4</v>
      </c>
      <c r="N49" s="23">
        <v>5.5558608599999998E-5</v>
      </c>
      <c r="O49" s="23">
        <v>7.7589088099999998E-5</v>
      </c>
      <c r="P49" s="23">
        <v>2.3304816700000001E-4</v>
      </c>
      <c r="Q49" s="23">
        <v>3.47917073E-6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35">
      <c r="A50" s="1" t="s">
        <v>4</v>
      </c>
      <c r="B50" s="23">
        <v>1.36149462E-5</v>
      </c>
      <c r="C50" s="23">
        <v>3.2775028599999997E-5</v>
      </c>
      <c r="D50" s="23">
        <v>0</v>
      </c>
      <c r="E50" s="23">
        <v>0</v>
      </c>
      <c r="F50" s="23">
        <v>5.2356339299999995E-4</v>
      </c>
      <c r="G50" s="23">
        <v>0</v>
      </c>
      <c r="H50" s="23">
        <v>2.6285800400000001E-5</v>
      </c>
      <c r="I50" s="23">
        <v>5.5895133200000004E-3</v>
      </c>
      <c r="J50" s="23">
        <v>1.59721947E-6</v>
      </c>
      <c r="K50" s="23">
        <v>3.38722844E-5</v>
      </c>
      <c r="L50" s="23">
        <v>0</v>
      </c>
      <c r="M50" s="23">
        <v>1.7556231699999999E-4</v>
      </c>
      <c r="N50" s="23">
        <v>0</v>
      </c>
      <c r="O50" s="23">
        <v>7.1772283400000004E-6</v>
      </c>
      <c r="P50" s="23">
        <v>3.0303963199999999E-5</v>
      </c>
      <c r="Q50" s="23">
        <v>5.08799969E-7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35">
      <c r="A51" s="1" t="s">
        <v>5</v>
      </c>
      <c r="B51" s="23">
        <v>0</v>
      </c>
      <c r="C51" s="23">
        <v>4.6379524600000002E-6</v>
      </c>
      <c r="D51" s="23">
        <v>0</v>
      </c>
      <c r="E51" s="23">
        <v>1.3642364799999999E-5</v>
      </c>
      <c r="F51" s="23">
        <v>4.6182759800000002E-5</v>
      </c>
      <c r="G51" s="23">
        <v>1.9140864900000001E-5</v>
      </c>
      <c r="H51" s="23">
        <v>2.7324101600000001E-5</v>
      </c>
      <c r="I51" s="23">
        <v>2.2902931599999999E-4</v>
      </c>
      <c r="J51" s="23">
        <v>2.3264969700000001E-5</v>
      </c>
      <c r="K51" s="23">
        <v>1.9184357E-6</v>
      </c>
      <c r="L51" s="23">
        <v>1.25968308E-6</v>
      </c>
      <c r="M51" s="23">
        <v>0</v>
      </c>
      <c r="N51" s="23">
        <v>0</v>
      </c>
      <c r="O51" s="23">
        <v>3.6340093899999998E-6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35">
      <c r="A52" s="1" t="s">
        <v>6</v>
      </c>
      <c r="B52" s="23">
        <v>0</v>
      </c>
      <c r="C52" s="23">
        <v>0</v>
      </c>
      <c r="D52" s="23">
        <v>0</v>
      </c>
      <c r="E52" s="23">
        <v>8.8422672799999999E-6</v>
      </c>
      <c r="F52" s="23">
        <v>0</v>
      </c>
      <c r="G52" s="23">
        <v>0</v>
      </c>
      <c r="H52" s="23">
        <v>0</v>
      </c>
      <c r="I52" s="23">
        <v>0</v>
      </c>
      <c r="J52" s="23">
        <v>5.3776973699999998E-6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35">
      <c r="A53" s="1" t="s">
        <v>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6.2623232700000001E-6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3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3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6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3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35">
      <c r="A59" s="1" t="s">
        <v>11</v>
      </c>
      <c r="B59" s="12">
        <v>3.7304237600000001E-6</v>
      </c>
      <c r="C59" s="12">
        <v>3.04974477E-5</v>
      </c>
      <c r="D59" s="12">
        <v>1.6668781300000002E-5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5.0896652759999999E-5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35">
      <c r="A60" s="1" t="s">
        <v>12</v>
      </c>
      <c r="B60" s="12">
        <v>0</v>
      </c>
      <c r="C60" s="12">
        <v>1.32246817E-5</v>
      </c>
      <c r="D60" s="12">
        <v>3.7963503799999998E-5</v>
      </c>
      <c r="E60" s="12">
        <v>6.5295680000000001E-6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5.7717753499999994E-5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3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35">
      <c r="A62" s="1" t="s">
        <v>14</v>
      </c>
      <c r="B62" s="12">
        <v>0</v>
      </c>
      <c r="C62" s="12">
        <v>3.2753683800000001E-6</v>
      </c>
      <c r="D62" s="12">
        <v>0</v>
      </c>
      <c r="E62" s="12">
        <v>1.6391304800000001E-5</v>
      </c>
      <c r="F62" s="12">
        <v>1.6258249499999998E-5</v>
      </c>
      <c r="G62" s="12">
        <v>0</v>
      </c>
      <c r="H62" s="12">
        <v>0</v>
      </c>
      <c r="I62" s="12">
        <v>0</v>
      </c>
      <c r="J62" s="13">
        <f t="shared" si="6"/>
        <v>3.5924922680000001E-5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35">
      <c r="A63" s="1" t="s">
        <v>15</v>
      </c>
      <c r="B63" s="12">
        <v>6.08136505E-6</v>
      </c>
      <c r="C63" s="12">
        <v>4.2540586500000002E-4</v>
      </c>
      <c r="D63" s="12">
        <v>5.6281360599999997E-4</v>
      </c>
      <c r="E63" s="12">
        <v>6.6839744900000001E-5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1.06114058095E-3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35">
      <c r="A64" s="1" t="s">
        <v>16</v>
      </c>
      <c r="B64" s="12">
        <v>0</v>
      </c>
      <c r="C64" s="12">
        <v>0</v>
      </c>
      <c r="D64" s="12">
        <v>0</v>
      </c>
      <c r="E64" s="12">
        <v>3.1775282699999999E-5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3.1775282699999999E-5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35">
      <c r="A65" s="1" t="s">
        <v>17</v>
      </c>
      <c r="B65" s="12">
        <v>1.52615363E-4</v>
      </c>
      <c r="C65" s="12">
        <v>2.4956337000000001E-6</v>
      </c>
      <c r="D65" s="12">
        <v>3.5857030099999999E-5</v>
      </c>
      <c r="E65" s="12">
        <v>4.4697491099999997E-5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2.3566551790000001E-4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35">
      <c r="A66" s="1" t="s">
        <v>18</v>
      </c>
      <c r="B66" s="12">
        <v>5.3345982500000001E-7</v>
      </c>
      <c r="C66" s="12">
        <v>3.0887342300000003E-4</v>
      </c>
      <c r="D66" s="12">
        <v>6.0260568300000003E-3</v>
      </c>
      <c r="E66" s="12">
        <v>3.7152849300000002E-4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6.7069922058249996E-3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35">
      <c r="A67" s="1" t="s">
        <v>19</v>
      </c>
      <c r="B67" s="12">
        <v>2.33742168E-7</v>
      </c>
      <c r="C67" s="12">
        <v>1.6238212600000001E-6</v>
      </c>
      <c r="D67" s="12">
        <v>1.9312832099999999E-6</v>
      </c>
      <c r="E67" s="12">
        <v>3.5608222400000002E-5</v>
      </c>
      <c r="F67" s="12">
        <v>9.9200011300000004E-6</v>
      </c>
      <c r="G67" s="12">
        <v>1.3099909500000001E-5</v>
      </c>
      <c r="H67" s="12">
        <v>0</v>
      </c>
      <c r="I67" s="12">
        <v>0</v>
      </c>
      <c r="J67" s="13">
        <f t="shared" si="6"/>
        <v>6.2416979668000009E-5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35">
      <c r="A68" s="1" t="s">
        <v>20</v>
      </c>
      <c r="B68" s="12">
        <v>9.6486821100000006E-7</v>
      </c>
      <c r="C68" s="12">
        <v>3.6238129399999999E-6</v>
      </c>
      <c r="D68" s="12">
        <v>3.5403263300000001E-5</v>
      </c>
      <c r="E68" s="12">
        <v>2.8512006299999999E-6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4.2843145080999998E-5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35">
      <c r="A69" s="1" t="s">
        <v>21</v>
      </c>
      <c r="B69" s="12">
        <v>6.3301101600000002E-6</v>
      </c>
      <c r="C69" s="12">
        <v>7.2048862699999998E-6</v>
      </c>
      <c r="D69" s="12">
        <v>0</v>
      </c>
      <c r="E69" s="12">
        <v>1.79520917E-6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1.5330205600000001E-5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35">
      <c r="A70" s="1" t="s">
        <v>22</v>
      </c>
      <c r="B70" s="12">
        <v>2.8678339400000002E-6</v>
      </c>
      <c r="C70" s="12">
        <v>1.6489640699999999E-4</v>
      </c>
      <c r="D70" s="12">
        <v>1.9880202700000001E-4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3.6656626793999997E-4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35">
      <c r="A71" s="1" t="s">
        <v>23</v>
      </c>
      <c r="B71" s="12">
        <v>4.1480279499999997E-5</v>
      </c>
      <c r="C71" s="12">
        <v>3.3235661900000002E-5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7.4715941399999992E-5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35">
      <c r="A72" s="1" t="s">
        <v>24</v>
      </c>
      <c r="B72" s="12">
        <v>2.0419711399999999E-4</v>
      </c>
      <c r="C72" s="12">
        <v>5.1621407300000001E-5</v>
      </c>
      <c r="D72" s="12">
        <v>7.9717255800000003E-6</v>
      </c>
      <c r="E72" s="12">
        <v>4.56867186E-6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2.6835891874000005E-4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35">
      <c r="A73" s="1" t="s">
        <v>25</v>
      </c>
      <c r="B73" s="12">
        <v>2.8466815699999999E-4</v>
      </c>
      <c r="C73" s="12">
        <v>1.83106845E-4</v>
      </c>
      <c r="D73" s="12">
        <v>3.4560849900000001E-5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5.023358519E-4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35">
      <c r="A74" s="1" t="s">
        <v>26</v>
      </c>
      <c r="B74" s="12">
        <v>8.4107031799999997E-5</v>
      </c>
      <c r="C74" s="12">
        <v>2.6504546600000001E-6</v>
      </c>
      <c r="D74" s="12">
        <v>3.7811580300000002E-7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8.7135602262999995E-5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35">
      <c r="A75" s="14" t="s">
        <v>10</v>
      </c>
      <c r="B75" s="13">
        <f t="shared" ref="B75:J75" si="7">SUM(B59:B74)</f>
        <v>7.8780974841399993E-4</v>
      </c>
      <c r="C75" s="13">
        <f t="shared" si="7"/>
        <v>1.2317357158099999E-3</v>
      </c>
      <c r="D75" s="13">
        <f t="shared" si="7"/>
        <v>6.9584070159929984E-3</v>
      </c>
      <c r="E75" s="13">
        <f t="shared" si="7"/>
        <v>5.8258518856000002E-4</v>
      </c>
      <c r="F75" s="13">
        <f t="shared" si="7"/>
        <v>2.6178250629999999E-5</v>
      </c>
      <c r="G75" s="13">
        <f t="shared" si="7"/>
        <v>1.3099909500000001E-5</v>
      </c>
      <c r="H75" s="13">
        <f t="shared" si="7"/>
        <v>0</v>
      </c>
      <c r="I75" s="13">
        <f t="shared" si="7"/>
        <v>0</v>
      </c>
      <c r="J75" s="13">
        <f t="shared" si="7"/>
        <v>9.5998158289069997E-3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3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6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3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35">
      <c r="A79" s="1" t="s">
        <v>11</v>
      </c>
      <c r="B79" s="12">
        <f t="shared" ref="B79:I94" si="8">INDEX($A$98:$Q$106,MATCH(B$78,$A$98:$A$106,0),MATCH($A79,$A$98:$Q$98,0))</f>
        <v>8.9388240718233817E-5</v>
      </c>
      <c r="C79" s="12">
        <f t="shared" si="8"/>
        <v>6.8282582155093879E-4</v>
      </c>
      <c r="D79" s="12">
        <f t="shared" si="8"/>
        <v>2.1287094966212114E-4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9.8508501193129375E-4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35">
      <c r="A80" s="1" t="s">
        <v>12</v>
      </c>
      <c r="B80" s="12">
        <f t="shared" si="8"/>
        <v>0</v>
      </c>
      <c r="C80" s="12">
        <f t="shared" si="8"/>
        <v>3.6976653271452234E-4</v>
      </c>
      <c r="D80" s="12">
        <f t="shared" si="8"/>
        <v>5.5426921005744304E-4</v>
      </c>
      <c r="E80" s="12">
        <f t="shared" si="8"/>
        <v>6.4295528873985547E-5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9.8833127164595102E-4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3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35">
      <c r="A82" s="1" t="s">
        <v>14</v>
      </c>
      <c r="B82" s="12">
        <f t="shared" si="8"/>
        <v>0</v>
      </c>
      <c r="C82" s="12">
        <f t="shared" si="8"/>
        <v>7.4759665279458022E-5</v>
      </c>
      <c r="D82" s="12">
        <f t="shared" si="8"/>
        <v>0</v>
      </c>
      <c r="E82" s="12">
        <f t="shared" si="8"/>
        <v>2.1212782087404243E-4</v>
      </c>
      <c r="F82" s="12">
        <f t="shared" si="8"/>
        <v>1.4320229815573875E-4</v>
      </c>
      <c r="G82" s="12">
        <f t="shared" si="8"/>
        <v>0</v>
      </c>
      <c r="H82" s="12">
        <f t="shared" si="8"/>
        <v>0</v>
      </c>
      <c r="I82" s="12">
        <f t="shared" si="8"/>
        <v>0</v>
      </c>
      <c r="J82" s="13">
        <f t="shared" si="9"/>
        <v>4.3008978430923923E-4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35">
      <c r="A83" s="1" t="s">
        <v>15</v>
      </c>
      <c r="B83" s="12">
        <f t="shared" si="8"/>
        <v>7.5869443130717289E-5</v>
      </c>
      <c r="C83" s="12">
        <f t="shared" si="8"/>
        <v>8.2242416581010964E-3</v>
      </c>
      <c r="D83" s="12">
        <f t="shared" si="8"/>
        <v>9.6779060419876616E-3</v>
      </c>
      <c r="E83" s="12">
        <f t="shared" si="8"/>
        <v>6.7786770244057648E-4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1.8655884845660053E-2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3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2.3039453930199174E-4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2.3039453930199174E-4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35">
      <c r="A85" s="1" t="s">
        <v>17</v>
      </c>
      <c r="B85" s="12">
        <f t="shared" si="8"/>
        <v>1.0385477129414347E-3</v>
      </c>
      <c r="C85" s="12">
        <f t="shared" si="8"/>
        <v>6.0119825657306967E-5</v>
      </c>
      <c r="D85" s="12">
        <f t="shared" si="8"/>
        <v>3.6709642300000251E-4</v>
      </c>
      <c r="E85" s="12">
        <f t="shared" si="8"/>
        <v>3.8984129010844512E-4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1.8556052517071896E-3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35">
      <c r="A86" s="1" t="s">
        <v>18</v>
      </c>
      <c r="B86" s="12">
        <f t="shared" si="8"/>
        <v>8.861117043284478E-7</v>
      </c>
      <c r="C86" s="12">
        <f t="shared" si="8"/>
        <v>4.4914336564288839E-3</v>
      </c>
      <c r="D86" s="12">
        <f t="shared" si="8"/>
        <v>7.209701099621707E-2</v>
      </c>
      <c r="E86" s="12">
        <f t="shared" si="8"/>
        <v>3.1557856235075099E-3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7.9745116387857792E-2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35">
      <c r="A87" s="1" t="s">
        <v>19</v>
      </c>
      <c r="B87" s="12">
        <f t="shared" si="8"/>
        <v>3.0858876443284476E-6</v>
      </c>
      <c r="C87" s="12">
        <f t="shared" si="8"/>
        <v>4.7609786037244324E-5</v>
      </c>
      <c r="D87" s="12">
        <f t="shared" si="8"/>
        <v>2.5094983621212276E-5</v>
      </c>
      <c r="E87" s="12">
        <f t="shared" si="8"/>
        <v>3.4299521264743207E-4</v>
      </c>
      <c r="F87" s="12">
        <f t="shared" si="8"/>
        <v>7.185714843874071E-5</v>
      </c>
      <c r="G87" s="12">
        <f t="shared" si="8"/>
        <v>7.3593187287908948E-5</v>
      </c>
      <c r="H87" s="12">
        <f t="shared" si="8"/>
        <v>0</v>
      </c>
      <c r="I87" s="12">
        <f t="shared" si="8"/>
        <v>0</v>
      </c>
      <c r="J87" s="13">
        <f t="shared" si="9"/>
        <v>5.6423620567686678E-4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35">
      <c r="A88" s="1" t="s">
        <v>20</v>
      </c>
      <c r="B88" s="12">
        <f t="shared" si="8"/>
        <v>2.264007045913657E-6</v>
      </c>
      <c r="C88" s="12">
        <f t="shared" si="8"/>
        <v>7.2421627325118084E-5</v>
      </c>
      <c r="D88" s="12">
        <f t="shared" si="8"/>
        <v>5.2602361493486326E-4</v>
      </c>
      <c r="E88" s="12">
        <f t="shared" si="8"/>
        <v>2.2154117968082312E-5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6.2286336727397727E-4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35">
      <c r="A89" s="1" t="s">
        <v>21</v>
      </c>
      <c r="B89" s="12">
        <f t="shared" si="8"/>
        <v>4.0375856393258919E-5</v>
      </c>
      <c r="C89" s="12">
        <f t="shared" si="8"/>
        <v>1.8094971615672942E-4</v>
      </c>
      <c r="D89" s="12">
        <f t="shared" si="8"/>
        <v>0</v>
      </c>
      <c r="E89" s="12">
        <f t="shared" si="8"/>
        <v>1.5632506704901018E-5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2.3695807925488936E-4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35">
      <c r="A90" s="1" t="s">
        <v>22</v>
      </c>
      <c r="B90" s="12">
        <f t="shared" si="8"/>
        <v>4.8522240102759703E-5</v>
      </c>
      <c r="C90" s="12">
        <f t="shared" si="8"/>
        <v>4.6081841800031526E-3</v>
      </c>
      <c r="D90" s="12">
        <f t="shared" si="8"/>
        <v>4.0719145186282665E-3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8.7286209387341784E-3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35">
      <c r="A91" s="1" t="s">
        <v>23</v>
      </c>
      <c r="B91" s="12">
        <f t="shared" si="8"/>
        <v>6.8527549445520448E-4</v>
      </c>
      <c r="C91" s="12">
        <f t="shared" si="8"/>
        <v>8.7312383638844023E-4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1.5583993308436448E-3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35">
      <c r="A92" s="1" t="s">
        <v>24</v>
      </c>
      <c r="B92" s="12">
        <f t="shared" si="8"/>
        <v>2.4043394916618806E-3</v>
      </c>
      <c r="C92" s="12">
        <f t="shared" si="8"/>
        <v>1.4056585773712304E-3</v>
      </c>
      <c r="D92" s="12">
        <f t="shared" si="8"/>
        <v>1.0410330980075063E-4</v>
      </c>
      <c r="E92" s="12">
        <f t="shared" si="8"/>
        <v>6.2324804957232877E-5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3.9764261837910942E-3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35">
      <c r="A93" s="1" t="s">
        <v>25</v>
      </c>
      <c r="B93" s="12">
        <f t="shared" si="8"/>
        <v>4.9603280123656727E-3</v>
      </c>
      <c r="C93" s="12">
        <f t="shared" si="8"/>
        <v>3.5598629676679328E-3</v>
      </c>
      <c r="D93" s="12">
        <f t="shared" si="8"/>
        <v>5.0939505899553746E-4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9.0295860390291419E-3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35">
      <c r="A94" s="1" t="s">
        <v>26</v>
      </c>
      <c r="B94" s="12">
        <f t="shared" si="8"/>
        <v>1.6471757192822985E-3</v>
      </c>
      <c r="C94" s="12">
        <f t="shared" si="8"/>
        <v>6.9859263548175223E-5</v>
      </c>
      <c r="D94" s="12">
        <f t="shared" si="8"/>
        <v>9.3997591862776906E-6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1.7264347420167514E-3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35">
      <c r="A95" s="14" t="s">
        <v>10</v>
      </c>
      <c r="B95" s="13">
        <f t="shared" ref="B95:J95" si="10">SUM(B79:B94)</f>
        <v>1.0996058217446029E-2</v>
      </c>
      <c r="C95" s="13">
        <f t="shared" si="10"/>
        <v>2.4720817114230232E-2</v>
      </c>
      <c r="D95" s="13">
        <f t="shared" si="10"/>
        <v>8.8155084866091207E-2</v>
      </c>
      <c r="E95" s="13">
        <f t="shared" si="10"/>
        <v>5.1734191473841989E-3</v>
      </c>
      <c r="F95" s="13">
        <f t="shared" si="10"/>
        <v>2.1505944659447947E-4</v>
      </c>
      <c r="G95" s="13">
        <f t="shared" si="10"/>
        <v>7.3593187287908948E-5</v>
      </c>
      <c r="H95" s="13">
        <f t="shared" si="10"/>
        <v>0</v>
      </c>
      <c r="I95" s="13">
        <f t="shared" si="10"/>
        <v>0</v>
      </c>
      <c r="J95" s="13">
        <f t="shared" si="10"/>
        <v>0.12933403197903406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3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3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3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35">
      <c r="A99" s="22" t="s">
        <v>2</v>
      </c>
      <c r="B99" s="23">
        <v>8.9388240718233817E-5</v>
      </c>
      <c r="C99" s="23">
        <v>0</v>
      </c>
      <c r="D99" s="23">
        <v>0</v>
      </c>
      <c r="E99" s="23">
        <v>0</v>
      </c>
      <c r="F99" s="23">
        <v>7.5869443130717289E-5</v>
      </c>
      <c r="G99" s="23">
        <v>0</v>
      </c>
      <c r="H99" s="23">
        <v>1.0385477129414347E-3</v>
      </c>
      <c r="I99" s="23">
        <v>8.861117043284478E-7</v>
      </c>
      <c r="J99" s="23">
        <v>3.0858876443284476E-6</v>
      </c>
      <c r="K99" s="23">
        <v>2.264007045913657E-6</v>
      </c>
      <c r="L99" s="23">
        <v>4.0375856393258919E-5</v>
      </c>
      <c r="M99" s="23">
        <v>4.8522240102759703E-5</v>
      </c>
      <c r="N99" s="23">
        <v>6.8527549445520448E-4</v>
      </c>
      <c r="O99" s="23">
        <v>2.4043394916618806E-3</v>
      </c>
      <c r="P99" s="23">
        <v>4.9603280123656727E-3</v>
      </c>
      <c r="Q99" s="23">
        <v>1.6471757192822985E-3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35">
      <c r="A100" s="22" t="s">
        <v>3</v>
      </c>
      <c r="B100" s="23">
        <v>6.8282582155093879E-4</v>
      </c>
      <c r="C100" s="23">
        <v>3.6976653271452234E-4</v>
      </c>
      <c r="D100" s="23">
        <v>0</v>
      </c>
      <c r="E100" s="23">
        <v>7.4759665279458022E-5</v>
      </c>
      <c r="F100" s="23">
        <v>8.2242416581010964E-3</v>
      </c>
      <c r="G100" s="23">
        <v>0</v>
      </c>
      <c r="H100" s="23">
        <v>6.0119825657306967E-5</v>
      </c>
      <c r="I100" s="23">
        <v>4.4914336564288839E-3</v>
      </c>
      <c r="J100" s="23">
        <v>4.7609786037244324E-5</v>
      </c>
      <c r="K100" s="23">
        <v>7.2421627325118084E-5</v>
      </c>
      <c r="L100" s="23">
        <v>1.8094971615672942E-4</v>
      </c>
      <c r="M100" s="23">
        <v>4.6081841800031526E-3</v>
      </c>
      <c r="N100" s="23">
        <v>8.7312383638844023E-4</v>
      </c>
      <c r="O100" s="23">
        <v>1.4056585773712304E-3</v>
      </c>
      <c r="P100" s="23">
        <v>3.5598629676679328E-3</v>
      </c>
      <c r="Q100" s="23">
        <v>6.9859263548175223E-5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35">
      <c r="A101" s="1" t="s">
        <v>4</v>
      </c>
      <c r="B101" s="23">
        <v>2.1287094966212114E-4</v>
      </c>
      <c r="C101" s="23">
        <v>5.5426921005744304E-4</v>
      </c>
      <c r="D101" s="23">
        <v>0</v>
      </c>
      <c r="E101" s="23">
        <v>0</v>
      </c>
      <c r="F101" s="23">
        <v>9.6779060419876616E-3</v>
      </c>
      <c r="G101" s="23">
        <v>0</v>
      </c>
      <c r="H101" s="23">
        <v>3.6709642300000251E-4</v>
      </c>
      <c r="I101" s="23">
        <v>7.209701099621707E-2</v>
      </c>
      <c r="J101" s="23">
        <v>2.5094983621212276E-5</v>
      </c>
      <c r="K101" s="23">
        <v>5.2602361493486326E-4</v>
      </c>
      <c r="L101" s="23">
        <v>0</v>
      </c>
      <c r="M101" s="23">
        <v>4.0719145186282665E-3</v>
      </c>
      <c r="N101" s="23">
        <v>0</v>
      </c>
      <c r="O101" s="23">
        <v>1.0410330980075063E-4</v>
      </c>
      <c r="P101" s="23">
        <v>5.0939505899553746E-4</v>
      </c>
      <c r="Q101" s="23">
        <v>9.3997591862776906E-6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35">
      <c r="A102" s="1" t="s">
        <v>5</v>
      </c>
      <c r="B102" s="23">
        <v>0</v>
      </c>
      <c r="C102" s="23">
        <v>6.4295528873985547E-5</v>
      </c>
      <c r="D102" s="23">
        <v>0</v>
      </c>
      <c r="E102" s="23">
        <v>2.1212782087404243E-4</v>
      </c>
      <c r="F102" s="23">
        <v>6.7786770244057648E-4</v>
      </c>
      <c r="G102" s="23">
        <v>2.3039453930199174E-4</v>
      </c>
      <c r="H102" s="23">
        <v>3.8984129010844512E-4</v>
      </c>
      <c r="I102" s="23">
        <v>3.1557856235075099E-3</v>
      </c>
      <c r="J102" s="23">
        <v>3.4299521264743207E-4</v>
      </c>
      <c r="K102" s="23">
        <v>2.2154117968082312E-5</v>
      </c>
      <c r="L102" s="23">
        <v>1.5632506704901018E-5</v>
      </c>
      <c r="M102" s="23">
        <v>0</v>
      </c>
      <c r="N102" s="23">
        <v>0</v>
      </c>
      <c r="O102" s="23">
        <v>6.2324804957232877E-5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35">
      <c r="A103" s="1" t="s">
        <v>6</v>
      </c>
      <c r="B103" s="23">
        <v>0</v>
      </c>
      <c r="C103" s="23">
        <v>0</v>
      </c>
      <c r="D103" s="23">
        <v>0</v>
      </c>
      <c r="E103" s="23">
        <v>1.4320229815573875E-4</v>
      </c>
      <c r="F103" s="23">
        <v>0</v>
      </c>
      <c r="G103" s="23">
        <v>0</v>
      </c>
      <c r="H103" s="23">
        <v>0</v>
      </c>
      <c r="I103" s="23">
        <v>0</v>
      </c>
      <c r="J103" s="23">
        <v>7.185714843874071E-5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35">
      <c r="A104" s="1" t="s">
        <v>7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7.3593187287908948E-5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35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35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3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6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3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35">
      <c r="A110" s="1" t="s">
        <v>11</v>
      </c>
      <c r="B110" s="12">
        <f t="shared" ref="B110:I125" si="11">INDEX($A$129:$Q$137,MATCH(B$109,$A$129:$A$137,0),MATCH($A110,$A$129:$Q$129,0))</f>
        <v>2.6892354699999999E-8</v>
      </c>
      <c r="C110" s="12">
        <f t="shared" si="11"/>
        <v>6.36861241E-8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9.0578478800000006E-8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35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3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35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35">
      <c r="A114" s="1" t="s">
        <v>15</v>
      </c>
      <c r="B114" s="12">
        <f t="shared" si="11"/>
        <v>0</v>
      </c>
      <c r="C114" s="12">
        <f t="shared" si="11"/>
        <v>5.2006665499999996E-7</v>
      </c>
      <c r="D114" s="12">
        <f t="shared" si="11"/>
        <v>4.64058544E-7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9.8412519900000007E-7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3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35">
      <c r="A116" s="1" t="s">
        <v>17</v>
      </c>
      <c r="B116" s="12">
        <f t="shared" si="11"/>
        <v>1.0606783E-7</v>
      </c>
      <c r="C116" s="12">
        <f t="shared" si="11"/>
        <v>6.5066994299999996E-10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1.0671849994299999E-7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35">
      <c r="A117" s="1" t="s">
        <v>18</v>
      </c>
      <c r="B117" s="12">
        <f t="shared" si="11"/>
        <v>0</v>
      </c>
      <c r="C117" s="12">
        <f t="shared" si="11"/>
        <v>6.9402214700000002E-7</v>
      </c>
      <c r="D117" s="12">
        <f t="shared" si="11"/>
        <v>9.1920193400000005E-7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1.6132240810000001E-6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35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35">
      <c r="A119" s="1" t="s">
        <v>20</v>
      </c>
      <c r="B119" s="12">
        <f t="shared" si="11"/>
        <v>0</v>
      </c>
      <c r="C119" s="12">
        <f t="shared" si="11"/>
        <v>4.28654046E-8</v>
      </c>
      <c r="D119" s="12">
        <f t="shared" si="11"/>
        <v>2.5365690800000002E-7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2.965223126E-7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35">
      <c r="A120" s="1" t="s">
        <v>21</v>
      </c>
      <c r="B120" s="12">
        <f t="shared" si="11"/>
        <v>1.55451102E-9</v>
      </c>
      <c r="C120" s="12">
        <f t="shared" si="11"/>
        <v>1.7807313100000001E-7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1.7962764202000001E-7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35">
      <c r="A121" s="1" t="s">
        <v>22</v>
      </c>
      <c r="B121" s="12">
        <f t="shared" si="11"/>
        <v>0</v>
      </c>
      <c r="C121" s="12">
        <f t="shared" si="11"/>
        <v>2.9261880000000002E-7</v>
      </c>
      <c r="D121" s="12">
        <f t="shared" si="11"/>
        <v>7.5282344999999996E-7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1.0454422499999999E-6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35">
      <c r="A122" s="1" t="s">
        <v>23</v>
      </c>
      <c r="B122" s="12">
        <f t="shared" si="11"/>
        <v>5.1171580800000002E-8</v>
      </c>
      <c r="C122" s="12">
        <f t="shared" si="11"/>
        <v>2.80806107E-7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3.3197768779999997E-7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35">
      <c r="A123" s="1" t="s">
        <v>24</v>
      </c>
      <c r="B123" s="12">
        <f t="shared" si="11"/>
        <v>1.8363320400000001E-7</v>
      </c>
      <c r="C123" s="12">
        <f t="shared" si="11"/>
        <v>1.4878568499999999E-7</v>
      </c>
      <c r="D123" s="12">
        <f t="shared" si="11"/>
        <v>3.94733309E-8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3.7189221990000001E-7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35">
      <c r="A124" s="1" t="s">
        <v>25</v>
      </c>
      <c r="B124" s="12">
        <f t="shared" si="11"/>
        <v>2.3901131000000001E-7</v>
      </c>
      <c r="C124" s="12">
        <f t="shared" si="11"/>
        <v>1.52174243E-7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3.9118555300000001E-7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35">
      <c r="A125" s="1" t="s">
        <v>26</v>
      </c>
      <c r="B125" s="12">
        <f t="shared" si="11"/>
        <v>9.3971959599999996E-8</v>
      </c>
      <c r="C125" s="12">
        <f t="shared" si="11"/>
        <v>1.6965574299999999E-8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1.1093753389999999E-7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35">
      <c r="A126" s="14" t="s">
        <v>10</v>
      </c>
      <c r="B126" s="13">
        <f t="shared" ref="B126:I126" si="13">SUM(B111:B125)</f>
        <v>6.7541039542000006E-7</v>
      </c>
      <c r="C126" s="13">
        <f t="shared" si="13"/>
        <v>2.3270284168429995E-6</v>
      </c>
      <c r="D126" s="13">
        <f t="shared" si="13"/>
        <v>2.4292141668999995E-6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>SUM(J111:J125)</f>
        <v>5.4316529791630011E-6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3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3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35">
      <c r="A130" s="22" t="s">
        <v>2</v>
      </c>
      <c r="B130" s="23">
        <v>2.6892354699999999E-8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1.0606783E-7</v>
      </c>
      <c r="I130" s="23">
        <v>0</v>
      </c>
      <c r="J130" s="23">
        <v>0</v>
      </c>
      <c r="K130" s="23">
        <v>0</v>
      </c>
      <c r="L130" s="23">
        <v>1.55451102E-9</v>
      </c>
      <c r="M130" s="23">
        <v>0</v>
      </c>
      <c r="N130" s="23">
        <v>5.1171580800000002E-8</v>
      </c>
      <c r="O130" s="23">
        <v>1.8363320400000001E-7</v>
      </c>
      <c r="P130" s="23">
        <v>2.3901131000000001E-7</v>
      </c>
      <c r="Q130" s="23">
        <v>9.3971959599999996E-8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35">
      <c r="A131" s="22" t="s">
        <v>3</v>
      </c>
      <c r="B131" s="23">
        <v>6.36861241E-8</v>
      </c>
      <c r="C131" s="23">
        <v>0</v>
      </c>
      <c r="D131" s="23">
        <v>0</v>
      </c>
      <c r="E131" s="23">
        <v>0</v>
      </c>
      <c r="F131" s="23">
        <v>5.2006665499999996E-7</v>
      </c>
      <c r="G131" s="23">
        <v>0</v>
      </c>
      <c r="H131" s="23">
        <v>6.5066994299999996E-10</v>
      </c>
      <c r="I131" s="23">
        <v>6.9402214700000002E-7</v>
      </c>
      <c r="J131" s="23">
        <v>0</v>
      </c>
      <c r="K131" s="23">
        <v>4.28654046E-8</v>
      </c>
      <c r="L131" s="23">
        <v>1.7807313100000001E-7</v>
      </c>
      <c r="M131" s="23">
        <v>2.9261880000000002E-7</v>
      </c>
      <c r="N131" s="23">
        <v>2.80806107E-7</v>
      </c>
      <c r="O131" s="23">
        <v>1.4878568499999999E-7</v>
      </c>
      <c r="P131" s="23">
        <v>1.52174243E-7</v>
      </c>
      <c r="Q131" s="23">
        <v>1.6965574299999999E-8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35">
      <c r="A132" s="1" t="s">
        <v>4</v>
      </c>
      <c r="B132" s="23">
        <v>0</v>
      </c>
      <c r="C132" s="23">
        <v>0</v>
      </c>
      <c r="D132" s="23">
        <v>0</v>
      </c>
      <c r="E132" s="23">
        <v>0</v>
      </c>
      <c r="F132" s="23">
        <v>4.64058544E-7</v>
      </c>
      <c r="G132" s="23">
        <v>0</v>
      </c>
      <c r="H132" s="23">
        <v>0</v>
      </c>
      <c r="I132" s="23">
        <v>9.1920193400000005E-7</v>
      </c>
      <c r="J132" s="23">
        <v>0</v>
      </c>
      <c r="K132" s="23">
        <v>2.5365690800000002E-7</v>
      </c>
      <c r="L132" s="23">
        <v>0</v>
      </c>
      <c r="M132" s="23">
        <v>7.5282344999999996E-7</v>
      </c>
      <c r="N132" s="23">
        <v>0</v>
      </c>
      <c r="O132" s="23">
        <v>3.94733309E-8</v>
      </c>
      <c r="P132" s="23">
        <v>0</v>
      </c>
      <c r="Q132" s="23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35">
      <c r="A133" s="1" t="s">
        <v>5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35">
      <c r="A134" s="1" t="s">
        <v>6</v>
      </c>
      <c r="B134" s="23">
        <v>0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35">
      <c r="A135" s="1" t="s">
        <v>7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35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35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6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x14ac:dyDescent="0.35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35">
      <c r="A142" s="37" t="s">
        <v>11</v>
      </c>
      <c r="B142" s="1" t="s">
        <v>2</v>
      </c>
      <c r="C142" s="12">
        <v>3.99060509E-9</v>
      </c>
      <c r="D142" s="12">
        <v>3.1447746799999997E-8</v>
      </c>
      <c r="E142" s="12">
        <v>2.8697581500000001E-8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1.3120595E-8</v>
      </c>
      <c r="N142" s="12">
        <v>6.1735606000000004E-8</v>
      </c>
      <c r="O142" s="12">
        <v>1.07577317E-8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4.15704127E-9</v>
      </c>
      <c r="AF142" s="12">
        <v>0</v>
      </c>
      <c r="AG142" s="12">
        <v>2.5551990500000001E-8</v>
      </c>
      <c r="AH142" s="12">
        <v>2.6864428799999999E-8</v>
      </c>
      <c r="AI142" s="12">
        <v>0</v>
      </c>
      <c r="AJ142" s="12">
        <v>0</v>
      </c>
      <c r="AK142" s="12">
        <v>0</v>
      </c>
      <c r="AL142" s="12">
        <v>0</v>
      </c>
      <c r="AM142" s="12">
        <v>9.1990149800000003E-9</v>
      </c>
      <c r="AN142" s="12">
        <v>6.1749176199999999E-7</v>
      </c>
      <c r="AO142" s="12">
        <v>8.8243476200000001E-7</v>
      </c>
      <c r="AP142" s="12">
        <v>1.14407193E-7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5.59247096E-8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2.4567502500000002E-7</v>
      </c>
      <c r="BF142" s="12">
        <v>3.9666780300000003E-9</v>
      </c>
      <c r="BG142" s="12">
        <v>6.0856218100000004E-8</v>
      </c>
      <c r="BH142" s="12">
        <v>7.1764930000000005E-8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9.5240566800000008E-10</v>
      </c>
      <c r="BO142" s="12">
        <v>1.4578658799999999E-7</v>
      </c>
      <c r="BP142" s="12">
        <v>2.5165332700000002E-6</v>
      </c>
      <c r="BQ142" s="12">
        <v>6.6078309899999998E-7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3.1114603700000001E-10</v>
      </c>
      <c r="BX142" s="12">
        <v>2.1117608299999999E-9</v>
      </c>
      <c r="BY142" s="12">
        <v>3.3392723099999999E-9</v>
      </c>
      <c r="BZ142" s="12">
        <v>6.1416711100000005E-8</v>
      </c>
      <c r="CA142" s="12">
        <v>1.6544503200000001E-8</v>
      </c>
      <c r="CB142" s="12">
        <v>2.1683234999999998E-8</v>
      </c>
      <c r="CC142" s="12">
        <v>0</v>
      </c>
      <c r="CD142" s="12">
        <v>0</v>
      </c>
      <c r="CE142" s="12">
        <v>0</v>
      </c>
      <c r="CF142" s="12">
        <v>1.61834496E-9</v>
      </c>
      <c r="CG142" s="12">
        <v>3.9314768000000004E-9</v>
      </c>
      <c r="CH142" s="12">
        <v>6.7450459100000004E-8</v>
      </c>
      <c r="CI142" s="12">
        <v>5.2120664500000003E-9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1.1754888299999999E-8</v>
      </c>
      <c r="CP142" s="12">
        <v>9.5577139000000001E-9</v>
      </c>
      <c r="CQ142" s="12">
        <v>0</v>
      </c>
      <c r="CR142" s="12">
        <v>3.3256111E-9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3.3736289000000001E-9</v>
      </c>
      <c r="CY142" s="12">
        <v>1.7262853699999999E-7</v>
      </c>
      <c r="CZ142" s="12">
        <v>1.7122463899999999E-7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5.1328574500000001E-8</v>
      </c>
      <c r="DH142" s="12">
        <v>4.3165935500000002E-8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3.2329718900000001E-7</v>
      </c>
      <c r="DQ142" s="12">
        <v>7.1231352500000006E-8</v>
      </c>
      <c r="DR142" s="12">
        <v>1.4129375499999999E-8</v>
      </c>
      <c r="DS142" s="12">
        <v>7.3442902900000003E-9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3.18057219E-7</v>
      </c>
      <c r="DZ142" s="12">
        <v>2.8386731400000001E-7</v>
      </c>
      <c r="EA142" s="12">
        <v>5.8723899100000003E-8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1.06343495E-7</v>
      </c>
      <c r="EI142" s="12">
        <v>4.1977574199999999E-9</v>
      </c>
      <c r="EJ142" s="12">
        <v>4.6244819199999998E-10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7.42973182E-6</v>
      </c>
      <c r="ER142" s="1" t="s">
        <v>2</v>
      </c>
      <c r="ES142" s="50" t="s">
        <v>11</v>
      </c>
      <c r="ET142" s="1"/>
      <c r="EU142" s="1"/>
      <c r="EV142" s="1"/>
      <c r="EW142" s="1"/>
      <c r="EX142" s="1"/>
    </row>
    <row r="143" spans="1:154" x14ac:dyDescent="0.35">
      <c r="A143" s="37"/>
      <c r="B143" s="1" t="s">
        <v>3</v>
      </c>
      <c r="C143" s="12">
        <v>2.4442210999999999E-8</v>
      </c>
      <c r="D143" s="12">
        <v>1.6654372499999999E-7</v>
      </c>
      <c r="E143" s="12">
        <v>1.5802835799999999E-7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7.2525514900000003E-8</v>
      </c>
      <c r="N143" s="12">
        <v>3.4311299200000001E-7</v>
      </c>
      <c r="O143" s="12">
        <v>5.9562519399999998E-8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2.3810896600000001E-8</v>
      </c>
      <c r="AF143" s="12">
        <v>0</v>
      </c>
      <c r="AG143" s="12">
        <v>1.3725731800000001E-7</v>
      </c>
      <c r="AH143" s="12">
        <v>1.48120766E-7</v>
      </c>
      <c r="AI143" s="12">
        <v>0</v>
      </c>
      <c r="AJ143" s="12">
        <v>0</v>
      </c>
      <c r="AK143" s="12">
        <v>0</v>
      </c>
      <c r="AL143" s="12">
        <v>0</v>
      </c>
      <c r="AM143" s="12">
        <v>5.4831848599999999E-8</v>
      </c>
      <c r="AN143" s="12">
        <v>3.3661723900000001E-6</v>
      </c>
      <c r="AO143" s="12">
        <v>4.7726035600000001E-6</v>
      </c>
      <c r="AP143" s="12">
        <v>6.2396516300000002E-7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3.0677126600000003E-7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1.47400444E-6</v>
      </c>
      <c r="BF143" s="12">
        <v>2.38408292E-8</v>
      </c>
      <c r="BG143" s="12">
        <v>3.4507343899999999E-7</v>
      </c>
      <c r="BH143" s="12">
        <v>3.9873668100000001E-7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5.7218824200000001E-9</v>
      </c>
      <c r="BO143" s="12">
        <v>7.9649251599999998E-7</v>
      </c>
      <c r="BP143" s="12">
        <v>1.40341559E-5</v>
      </c>
      <c r="BQ143" s="12">
        <v>3.6200184499999999E-6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1.74900546E-9</v>
      </c>
      <c r="BX143" s="12">
        <v>1.2617828699999999E-8</v>
      </c>
      <c r="BY143" s="12">
        <v>1.87515115E-8</v>
      </c>
      <c r="BZ143" s="12">
        <v>3.3628139E-7</v>
      </c>
      <c r="CA143" s="12">
        <v>9.0981790199999996E-8</v>
      </c>
      <c r="CB143" s="12">
        <v>1.17360197E-7</v>
      </c>
      <c r="CC143" s="12">
        <v>0</v>
      </c>
      <c r="CD143" s="12">
        <v>0</v>
      </c>
      <c r="CE143" s="12">
        <v>0</v>
      </c>
      <c r="CF143" s="12">
        <v>1.0057069000000001E-8</v>
      </c>
      <c r="CG143" s="12">
        <v>1.8998224299999999E-8</v>
      </c>
      <c r="CH143" s="12">
        <v>3.2727049000000002E-7</v>
      </c>
      <c r="CI143" s="12">
        <v>2.7954667699999999E-8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6.9869258200000001E-8</v>
      </c>
      <c r="CP143" s="12">
        <v>4.5205570499999998E-8</v>
      </c>
      <c r="CQ143" s="12">
        <v>0</v>
      </c>
      <c r="CR143" s="12">
        <v>1.7483815299999999E-8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2.2225441E-8</v>
      </c>
      <c r="CY143" s="12">
        <v>9.5200196399999998E-7</v>
      </c>
      <c r="CZ143" s="12">
        <v>8.9503193E-7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3.1837966400000002E-7</v>
      </c>
      <c r="DH143" s="12">
        <v>2.37968489E-7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1.89716262E-6</v>
      </c>
      <c r="DQ143" s="12">
        <v>3.7210641200000002E-7</v>
      </c>
      <c r="DR143" s="12">
        <v>7.3238293700000006E-8</v>
      </c>
      <c r="DS143" s="12">
        <v>4.0139351099999997E-8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2.1025712599999999E-6</v>
      </c>
      <c r="DZ143" s="12">
        <v>1.5848881699999999E-6</v>
      </c>
      <c r="EA143" s="12">
        <v>3.2729948700000002E-7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6.28786218E-7</v>
      </c>
      <c r="EI143" s="12">
        <v>2.3192041299999998E-8</v>
      </c>
      <c r="EJ143" s="12">
        <v>2.5254222200000001E-9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4.15278903E-5</v>
      </c>
      <c r="ER143" s="1" t="s">
        <v>3</v>
      </c>
      <c r="ES143" s="50"/>
      <c r="ET143" s="1"/>
      <c r="EU143" s="1"/>
      <c r="EV143" s="1"/>
      <c r="EW143" s="1"/>
      <c r="EX143" s="1"/>
    </row>
    <row r="144" spans="1:154" x14ac:dyDescent="0.35">
      <c r="A144" s="37"/>
      <c r="B144" s="1" t="s">
        <v>4</v>
      </c>
      <c r="C144" s="12">
        <v>1.23571271E-8</v>
      </c>
      <c r="D144" s="12">
        <v>7.8739747799999998E-8</v>
      </c>
      <c r="E144" s="12">
        <v>3.2457953500000002E-8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2.4100627999999999E-8</v>
      </c>
      <c r="N144" s="12">
        <v>7.8943529600000004E-8</v>
      </c>
      <c r="O144" s="12">
        <v>1.22078944E-8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1.05227328E-8</v>
      </c>
      <c r="AF144" s="12">
        <v>0</v>
      </c>
      <c r="AG144" s="12">
        <v>3.5060971900000001E-8</v>
      </c>
      <c r="AH144" s="12">
        <v>3.1642124299999998E-8</v>
      </c>
      <c r="AI144" s="12">
        <v>0</v>
      </c>
      <c r="AJ144" s="12">
        <v>0</v>
      </c>
      <c r="AK144" s="12">
        <v>0</v>
      </c>
      <c r="AL144" s="12">
        <v>0</v>
      </c>
      <c r="AM144" s="12">
        <v>2.2340987899999999E-8</v>
      </c>
      <c r="AN144" s="12">
        <v>1.1473726400000001E-6</v>
      </c>
      <c r="AO144" s="12">
        <v>1.1913406700000001E-6</v>
      </c>
      <c r="AP144" s="12">
        <v>1.3386086800000001E-7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7.38890302E-8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5.5962496800000005E-7</v>
      </c>
      <c r="BF144" s="12">
        <v>7.7197490299999995E-9</v>
      </c>
      <c r="BG144" s="12">
        <v>8.9946398199999995E-8</v>
      </c>
      <c r="BH144" s="12">
        <v>9.7535877700000003E-8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2.3627567400000002E-9</v>
      </c>
      <c r="BO144" s="12">
        <v>2.45529927E-7</v>
      </c>
      <c r="BP144" s="12">
        <v>4.9260716100000003E-6</v>
      </c>
      <c r="BQ144" s="12">
        <v>8.7273794500000003E-7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8.1775700299999998E-10</v>
      </c>
      <c r="BX144" s="12">
        <v>5.4936527399999997E-9</v>
      </c>
      <c r="BY144" s="12">
        <v>4.2669039400000004E-9</v>
      </c>
      <c r="BZ144" s="12">
        <v>7.6409920299999993E-8</v>
      </c>
      <c r="CA144" s="12">
        <v>2.13888114E-8</v>
      </c>
      <c r="CB144" s="12">
        <v>2.7674244799999999E-8</v>
      </c>
      <c r="CC144" s="12">
        <v>0</v>
      </c>
      <c r="CD144" s="12">
        <v>0</v>
      </c>
      <c r="CE144" s="12">
        <v>0</v>
      </c>
      <c r="CF144" s="12">
        <v>3.7927682199999999E-9</v>
      </c>
      <c r="CG144" s="12">
        <v>7.5289356099999999E-9</v>
      </c>
      <c r="CH144" s="12">
        <v>7.8608825899999995E-8</v>
      </c>
      <c r="CI144" s="12">
        <v>5.9116556499999997E-9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1.9331245400000002E-8</v>
      </c>
      <c r="CP144" s="12">
        <v>1.6793010299999999E-8</v>
      </c>
      <c r="CQ144" s="12">
        <v>0</v>
      </c>
      <c r="CR144" s="12">
        <v>3.7943139599999998E-9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1.20817494E-8</v>
      </c>
      <c r="CY144" s="12">
        <v>3.2999728E-7</v>
      </c>
      <c r="CZ144" s="12">
        <v>3.1220733200000002E-7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1.5990877500000001E-7</v>
      </c>
      <c r="DH144" s="12">
        <v>1.06300024E-7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6.0505136500000001E-7</v>
      </c>
      <c r="DQ144" s="12">
        <v>1.6105380400000001E-7</v>
      </c>
      <c r="DR144" s="12">
        <v>1.6394066100000001E-8</v>
      </c>
      <c r="DS144" s="12">
        <v>8.9493760599999994E-9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1.13900722E-6</v>
      </c>
      <c r="DZ144" s="12">
        <v>5.1807282499999996E-7</v>
      </c>
      <c r="EA144" s="12">
        <v>7.5513841699999995E-8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2.03197207E-7</v>
      </c>
      <c r="EI144" s="12">
        <v>7.8355926499999998E-9</v>
      </c>
      <c r="EJ144" s="12">
        <v>1.1975348E-9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1.36149462E-5</v>
      </c>
      <c r="ER144" s="1" t="s">
        <v>4</v>
      </c>
      <c r="ES144" s="50"/>
      <c r="ET144" s="1"/>
      <c r="EU144" s="1"/>
      <c r="EV144" s="1"/>
      <c r="EW144" s="1"/>
      <c r="EX144" s="1"/>
    </row>
    <row r="145" spans="1:154" x14ac:dyDescent="0.35">
      <c r="A145" s="37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0"/>
      <c r="ET145" s="1"/>
      <c r="EU145" s="1"/>
      <c r="EV145" s="1"/>
      <c r="EW145" s="1"/>
      <c r="EX145" s="1"/>
    </row>
    <row r="146" spans="1:154" x14ac:dyDescent="0.35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0"/>
      <c r="ET146" s="1"/>
      <c r="EU146" s="1"/>
      <c r="EV146" s="1"/>
      <c r="EW146" s="1"/>
      <c r="EX146" s="1"/>
    </row>
    <row r="147" spans="1:154" x14ac:dyDescent="0.35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0"/>
      <c r="ET147" s="1"/>
      <c r="EU147" s="1"/>
      <c r="EV147" s="1"/>
      <c r="EW147" s="1"/>
      <c r="EX147" s="1"/>
    </row>
    <row r="148" spans="1:154" x14ac:dyDescent="0.35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0"/>
      <c r="ET148" s="1"/>
      <c r="EU148" s="1"/>
      <c r="EV148" s="1"/>
      <c r="EW148" s="1"/>
      <c r="EX148" s="1"/>
    </row>
    <row r="149" spans="1:154" x14ac:dyDescent="0.35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0"/>
      <c r="ET149" s="1"/>
      <c r="EU149" s="1"/>
      <c r="EV149" s="1"/>
      <c r="EW149" s="1"/>
      <c r="EX149" s="1"/>
    </row>
    <row r="150" spans="1:154" x14ac:dyDescent="0.35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0"/>
      <c r="ET150" s="1"/>
      <c r="EU150" s="1"/>
      <c r="EV150" s="1"/>
      <c r="EW150" s="1"/>
      <c r="EX150" s="1"/>
    </row>
    <row r="151" spans="1:154" x14ac:dyDescent="0.35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0" t="s">
        <v>12</v>
      </c>
      <c r="ET151" s="1"/>
      <c r="EU151" s="1"/>
      <c r="EV151" s="1"/>
      <c r="EW151" s="1"/>
      <c r="EX151" s="1"/>
    </row>
    <row r="152" spans="1:154" x14ac:dyDescent="0.35">
      <c r="A152" s="37"/>
      <c r="B152" s="1" t="s">
        <v>3</v>
      </c>
      <c r="C152" s="12">
        <v>8.0322047899999997E-9</v>
      </c>
      <c r="D152" s="12">
        <v>6.1408456699999995E-8</v>
      </c>
      <c r="E152" s="12">
        <v>3.7826870799999997E-8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1.8632325900000001E-8</v>
      </c>
      <c r="N152" s="12">
        <v>8.4702870300000004E-8</v>
      </c>
      <c r="O152" s="12">
        <v>1.5393307300000001E-8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7.2887226500000001E-9</v>
      </c>
      <c r="AF152" s="12">
        <v>0</v>
      </c>
      <c r="AG152" s="12">
        <v>3.6239498300000003E-8</v>
      </c>
      <c r="AH152" s="12">
        <v>3.9911797799999999E-8</v>
      </c>
      <c r="AI152" s="12">
        <v>0</v>
      </c>
      <c r="AJ152" s="12">
        <v>0</v>
      </c>
      <c r="AK152" s="12">
        <v>0</v>
      </c>
      <c r="AL152" s="12">
        <v>0</v>
      </c>
      <c r="AM152" s="12">
        <v>1.34360449E-8</v>
      </c>
      <c r="AN152" s="12">
        <v>8.7497767299999999E-7</v>
      </c>
      <c r="AO152" s="12">
        <v>1.21030862E-6</v>
      </c>
      <c r="AP152" s="12">
        <v>1.5637155200000001E-7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7.6179133000000003E-8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3.5408534E-7</v>
      </c>
      <c r="BF152" s="12">
        <v>6.0875150899999999E-9</v>
      </c>
      <c r="BG152" s="12">
        <v>8.3869785499999999E-8</v>
      </c>
      <c r="BH152" s="12">
        <v>1.04408906E-7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1.3177796100000001E-9</v>
      </c>
      <c r="BO152" s="12">
        <v>4.2624397800000001E-7</v>
      </c>
      <c r="BP152" s="12">
        <v>8.0159200800000006E-6</v>
      </c>
      <c r="BQ152" s="12">
        <v>8.9369932600000001E-7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4.9997774700000004E-10</v>
      </c>
      <c r="BX152" s="12">
        <v>3.52229945E-9</v>
      </c>
      <c r="BY152" s="12">
        <v>4.4697507100000003E-9</v>
      </c>
      <c r="BZ152" s="12">
        <v>8.3715140700000002E-8</v>
      </c>
      <c r="CA152" s="12">
        <v>2.35696092E-8</v>
      </c>
      <c r="CB152" s="12">
        <v>3.08396556E-8</v>
      </c>
      <c r="CC152" s="12">
        <v>0</v>
      </c>
      <c r="CD152" s="12">
        <v>0</v>
      </c>
      <c r="CE152" s="12">
        <v>0</v>
      </c>
      <c r="CF152" s="12">
        <v>2.38007788E-9</v>
      </c>
      <c r="CG152" s="12">
        <v>6.30817544E-9</v>
      </c>
      <c r="CH152" s="12">
        <v>7.4718401699999998E-8</v>
      </c>
      <c r="CI152" s="12">
        <v>6.72921307E-9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1.59416322E-8</v>
      </c>
      <c r="CP152" s="12">
        <v>1.4635656499999999E-8</v>
      </c>
      <c r="CQ152" s="12">
        <v>0</v>
      </c>
      <c r="CR152" s="12">
        <v>3.9770636000000002E-9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6.6028251799999997E-9</v>
      </c>
      <c r="CY152" s="12">
        <v>3.3266207300000002E-7</v>
      </c>
      <c r="CZ152" s="12">
        <v>3.66897698E-7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9.7420160900000001E-8</v>
      </c>
      <c r="DH152" s="12">
        <v>7.4557373700000005E-8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4.8432243300000002E-7</v>
      </c>
      <c r="DQ152" s="12">
        <v>1.0848939200000001E-7</v>
      </c>
      <c r="DR152" s="12">
        <v>1.72615964E-8</v>
      </c>
      <c r="DS152" s="12">
        <v>1.03567978E-8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6.38529712E-7</v>
      </c>
      <c r="DZ152" s="12">
        <v>3.8304897699999997E-7</v>
      </c>
      <c r="EA152" s="12">
        <v>7.9307526799999999E-8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1.71924147E-7</v>
      </c>
      <c r="EI152" s="12">
        <v>5.5594492399999998E-9</v>
      </c>
      <c r="EJ152" s="12">
        <v>8.2186498099999999E-10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1.5575410499999999E-5</v>
      </c>
      <c r="ER152" s="1" t="s">
        <v>3</v>
      </c>
      <c r="ES152" s="50"/>
      <c r="ET152" s="1"/>
      <c r="EU152" s="1"/>
      <c r="EV152" s="1"/>
      <c r="EW152" s="1"/>
      <c r="EX152" s="1"/>
    </row>
    <row r="153" spans="1:154" x14ac:dyDescent="0.35">
      <c r="A153" s="37"/>
      <c r="B153" s="1" t="s">
        <v>4</v>
      </c>
      <c r="C153" s="12">
        <v>2.8569479300000002E-8</v>
      </c>
      <c r="D153" s="12">
        <v>1.8469158700000001E-7</v>
      </c>
      <c r="E153" s="12">
        <v>9.4213674499999996E-8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5.6939295300000001E-8</v>
      </c>
      <c r="N153" s="12">
        <v>1.8540310200000001E-7</v>
      </c>
      <c r="O153" s="12">
        <v>3.29011269E-8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2.4478663700000001E-8</v>
      </c>
      <c r="AF153" s="12">
        <v>0</v>
      </c>
      <c r="AG153" s="12">
        <v>8.3972810399999999E-8</v>
      </c>
      <c r="AH153" s="12">
        <v>8.5672902600000001E-8</v>
      </c>
      <c r="AI153" s="12">
        <v>0</v>
      </c>
      <c r="AJ153" s="12">
        <v>0</v>
      </c>
      <c r="AK153" s="12">
        <v>0</v>
      </c>
      <c r="AL153" s="12">
        <v>0</v>
      </c>
      <c r="AM153" s="12">
        <v>5.2290384600000001E-8</v>
      </c>
      <c r="AN153" s="12">
        <v>2.7136645799999998E-6</v>
      </c>
      <c r="AO153" s="12">
        <v>2.8235823099999999E-6</v>
      </c>
      <c r="AP153" s="12">
        <v>3.7475384800000003E-7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1.9991725299999999E-7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1.39466217E-6</v>
      </c>
      <c r="BF153" s="12">
        <v>2.05549815E-8</v>
      </c>
      <c r="BG153" s="12">
        <v>2.4156269100000002E-7</v>
      </c>
      <c r="BH153" s="12">
        <v>2.64154117E-7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5.2799886700000002E-9</v>
      </c>
      <c r="BO153" s="12">
        <v>5.8633078099999996E-7</v>
      </c>
      <c r="BP153" s="12">
        <v>1.1585257899999999E-5</v>
      </c>
      <c r="BQ153" s="12">
        <v>2.3632076700000002E-6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2.2798726499999999E-9</v>
      </c>
      <c r="BX153" s="12">
        <v>1.24264922E-8</v>
      </c>
      <c r="BY153" s="12">
        <v>1.1865254799999999E-8</v>
      </c>
      <c r="BZ153" s="12">
        <v>2.11596632E-7</v>
      </c>
      <c r="CA153" s="12">
        <v>5.9305250400000001E-8</v>
      </c>
      <c r="CB153" s="12">
        <v>7.5535346900000001E-8</v>
      </c>
      <c r="CC153" s="12">
        <v>0</v>
      </c>
      <c r="CD153" s="12">
        <v>0</v>
      </c>
      <c r="CE153" s="12">
        <v>0</v>
      </c>
      <c r="CF153" s="12">
        <v>9.5052004699999996E-9</v>
      </c>
      <c r="CG153" s="12">
        <v>1.7452301700000002E-8</v>
      </c>
      <c r="CH153" s="12">
        <v>1.8655402299999999E-7</v>
      </c>
      <c r="CI153" s="12">
        <v>1.64290186E-8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5.1744374700000002E-8</v>
      </c>
      <c r="CP153" s="12">
        <v>3.8887583500000002E-8</v>
      </c>
      <c r="CQ153" s="12">
        <v>0</v>
      </c>
      <c r="CR153" s="12">
        <v>1.1100842700000001E-8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2.7754055700000001E-8</v>
      </c>
      <c r="CY153" s="12">
        <v>7.7910596100000001E-7</v>
      </c>
      <c r="CZ153" s="12">
        <v>7.2369559100000005E-7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3.77187913E-7</v>
      </c>
      <c r="DH153" s="12">
        <v>2.5075674900000002E-7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1.5511882299999999E-6</v>
      </c>
      <c r="DQ153" s="12">
        <v>3.7912998200000002E-7</v>
      </c>
      <c r="DR153" s="12">
        <v>4.43196298E-8</v>
      </c>
      <c r="DS153" s="12">
        <v>2.2888252E-8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2.6425669899999998E-6</v>
      </c>
      <c r="DZ153" s="12">
        <v>1.2005877100000001E-6</v>
      </c>
      <c r="EA153" s="12">
        <v>1.7455798399999999E-7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4.7334053700000002E-7</v>
      </c>
      <c r="EI153" s="12">
        <v>1.8830420599999999E-8</v>
      </c>
      <c r="EJ153" s="12">
        <v>2.3751468100000001E-9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3.2775028599999997E-5</v>
      </c>
      <c r="ER153" s="1" t="s">
        <v>4</v>
      </c>
      <c r="ES153" s="50"/>
      <c r="ET153" s="1"/>
      <c r="EU153" s="1"/>
      <c r="EV153" s="1"/>
      <c r="EW153" s="1"/>
      <c r="EX153" s="1"/>
    </row>
    <row r="154" spans="1:154" x14ac:dyDescent="0.35">
      <c r="A154" s="37"/>
      <c r="B154" s="1" t="s">
        <v>5</v>
      </c>
      <c r="C154" s="12">
        <v>4.5598737799999998E-9</v>
      </c>
      <c r="D154" s="12">
        <v>2.8580948300000001E-8</v>
      </c>
      <c r="E154" s="12">
        <v>1.2582558699999999E-8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8.6695036500000006E-9</v>
      </c>
      <c r="N154" s="12">
        <v>2.7031735199999998E-8</v>
      </c>
      <c r="O154" s="12">
        <v>3.3772150699999998E-9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3.7147755700000002E-9</v>
      </c>
      <c r="AF154" s="12">
        <v>0</v>
      </c>
      <c r="AG154" s="12">
        <v>1.26762127E-8</v>
      </c>
      <c r="AH154" s="12">
        <v>8.4383219999999993E-9</v>
      </c>
      <c r="AI154" s="12">
        <v>0</v>
      </c>
      <c r="AJ154" s="12">
        <v>0</v>
      </c>
      <c r="AK154" s="12">
        <v>0</v>
      </c>
      <c r="AL154" s="12">
        <v>0</v>
      </c>
      <c r="AM154" s="12">
        <v>8.1417606699999997E-9</v>
      </c>
      <c r="AN154" s="12">
        <v>4.0805701199999998E-7</v>
      </c>
      <c r="AO154" s="12">
        <v>4.1914115000000002E-7</v>
      </c>
      <c r="AP154" s="12">
        <v>4.8369706400000001E-8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2.5918293999999999E-8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2.0594245300000001E-7</v>
      </c>
      <c r="BF154" s="12">
        <v>3.1864512100000001E-9</v>
      </c>
      <c r="BG154" s="12">
        <v>3.2499694000000002E-8</v>
      </c>
      <c r="BH154" s="12">
        <v>3.5433848199999999E-8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6.4506427799999999E-10</v>
      </c>
      <c r="BO154" s="12">
        <v>8.0035661199999994E-8</v>
      </c>
      <c r="BP154" s="12">
        <v>1.54913884E-6</v>
      </c>
      <c r="BQ154" s="12">
        <v>3.1026433499999998E-7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4.7573420800000002E-10</v>
      </c>
      <c r="BX154" s="12">
        <v>1.77056657E-9</v>
      </c>
      <c r="BY154" s="12">
        <v>1.5510288600000001E-9</v>
      </c>
      <c r="BZ154" s="12">
        <v>2.8000425100000001E-8</v>
      </c>
      <c r="CA154" s="12">
        <v>7.8759569299999995E-9</v>
      </c>
      <c r="CB154" s="12">
        <v>9.9031369299999995E-9</v>
      </c>
      <c r="CC154" s="12">
        <v>0</v>
      </c>
      <c r="CD154" s="12">
        <v>0</v>
      </c>
      <c r="CE154" s="12">
        <v>0</v>
      </c>
      <c r="CF154" s="12">
        <v>1.40535054E-9</v>
      </c>
      <c r="CG154" s="12">
        <v>2.5386559400000001E-9</v>
      </c>
      <c r="CH154" s="12">
        <v>2.6971908700000001E-8</v>
      </c>
      <c r="CI154" s="12">
        <v>2.0287324699999999E-9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6.8131460499999998E-9</v>
      </c>
      <c r="CP154" s="12">
        <v>5.8234624399999998E-9</v>
      </c>
      <c r="CQ154" s="12">
        <v>0</v>
      </c>
      <c r="CR154" s="12">
        <v>1.82162539E-9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4.2610724E-9</v>
      </c>
      <c r="CY154" s="12">
        <v>1.11034796E-7</v>
      </c>
      <c r="CZ154" s="12">
        <v>1.00119841E-7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6.0125226099999998E-8</v>
      </c>
      <c r="DH154" s="12">
        <v>3.8318025899999999E-8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2.2118359499999999E-7</v>
      </c>
      <c r="DQ154" s="12">
        <v>5.7936492599999998E-8</v>
      </c>
      <c r="DR154" s="12">
        <v>6.9631590600000001E-9</v>
      </c>
      <c r="DS154" s="12">
        <v>3.4333391999999998E-9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4.2096764400000002E-7</v>
      </c>
      <c r="DZ154" s="12">
        <v>1.7715147999999999E-7</v>
      </c>
      <c r="EA154" s="12">
        <v>2.2246588000000002E-8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7.7562496300000001E-8</v>
      </c>
      <c r="EI154" s="12">
        <v>3.0437691300000002E-9</v>
      </c>
      <c r="EJ154" s="12">
        <v>2.1978944900000001E-10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4.6379524600000002E-6</v>
      </c>
      <c r="ER154" s="1" t="s">
        <v>5</v>
      </c>
      <c r="ES154" s="50"/>
      <c r="ET154" s="1"/>
      <c r="EU154" s="1"/>
      <c r="EV154" s="1"/>
      <c r="EW154" s="1"/>
      <c r="EX154" s="1"/>
    </row>
    <row r="155" spans="1:154" x14ac:dyDescent="0.35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0"/>
      <c r="ET155" s="1"/>
      <c r="EU155" s="1"/>
      <c r="EV155" s="1"/>
      <c r="EW155" s="1"/>
      <c r="EX155" s="1"/>
    </row>
    <row r="156" spans="1:154" x14ac:dyDescent="0.35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0"/>
      <c r="ET156" s="1"/>
      <c r="EU156" s="1"/>
      <c r="EV156" s="1"/>
      <c r="EW156" s="1"/>
      <c r="EX156" s="1"/>
    </row>
    <row r="157" spans="1:154" x14ac:dyDescent="0.35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0"/>
      <c r="ET157" s="1"/>
      <c r="EU157" s="1"/>
      <c r="EV157" s="1"/>
      <c r="EW157" s="1"/>
      <c r="EX157" s="1"/>
    </row>
    <row r="158" spans="1:154" x14ac:dyDescent="0.35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0"/>
      <c r="ET158" s="1"/>
      <c r="EU158" s="1"/>
      <c r="EV158" s="1"/>
      <c r="EW158" s="1"/>
      <c r="EX158" s="1"/>
    </row>
    <row r="159" spans="1:154" x14ac:dyDescent="0.35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0"/>
      <c r="ET159" s="1"/>
      <c r="EU159" s="1"/>
      <c r="EV159" s="1"/>
      <c r="EW159" s="1"/>
      <c r="EX159" s="1"/>
    </row>
    <row r="160" spans="1:154" x14ac:dyDescent="0.35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0" t="s">
        <v>13</v>
      </c>
      <c r="ET160" s="1"/>
      <c r="EU160" s="1"/>
      <c r="EV160" s="1"/>
      <c r="EW160" s="1"/>
      <c r="EX160" s="1"/>
    </row>
    <row r="161" spans="1:154" x14ac:dyDescent="0.35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0"/>
      <c r="ET161" s="1"/>
      <c r="EU161" s="1"/>
      <c r="EV161" s="1"/>
      <c r="EW161" s="1"/>
      <c r="EX161" s="1"/>
    </row>
    <row r="162" spans="1:154" x14ac:dyDescent="0.35">
      <c r="A162" s="37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0"/>
      <c r="ET162" s="1"/>
      <c r="EU162" s="1"/>
      <c r="EV162" s="1"/>
      <c r="EW162" s="1"/>
      <c r="EX162" s="1"/>
    </row>
    <row r="163" spans="1:154" x14ac:dyDescent="0.35">
      <c r="A163" s="37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0"/>
      <c r="ET163" s="1"/>
      <c r="EU163" s="1"/>
      <c r="EV163" s="1"/>
      <c r="EW163" s="1"/>
      <c r="EX163" s="1"/>
    </row>
    <row r="164" spans="1:154" x14ac:dyDescent="0.35">
      <c r="A164" s="37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0"/>
      <c r="ET164" s="1"/>
      <c r="EU164" s="1"/>
      <c r="EV164" s="1"/>
      <c r="EW164" s="1"/>
      <c r="EX164" s="1"/>
    </row>
    <row r="165" spans="1:154" x14ac:dyDescent="0.35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0"/>
      <c r="ET165" s="1"/>
      <c r="EU165" s="1"/>
      <c r="EV165" s="1"/>
      <c r="EW165" s="1"/>
      <c r="EX165" s="1"/>
    </row>
    <row r="166" spans="1:154" x14ac:dyDescent="0.35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0"/>
      <c r="ET166" s="1"/>
      <c r="EU166" s="1"/>
      <c r="EV166" s="1"/>
      <c r="EW166" s="1"/>
      <c r="EX166" s="1"/>
    </row>
    <row r="167" spans="1:154" x14ac:dyDescent="0.35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0"/>
      <c r="ET167" s="1"/>
      <c r="EU167" s="1"/>
      <c r="EV167" s="1"/>
      <c r="EW167" s="1"/>
      <c r="EX167" s="1"/>
    </row>
    <row r="168" spans="1:154" x14ac:dyDescent="0.35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0"/>
      <c r="ET168" s="1"/>
      <c r="EU168" s="1"/>
      <c r="EV168" s="1"/>
      <c r="EW168" s="1"/>
      <c r="EX168" s="1"/>
    </row>
    <row r="169" spans="1:154" x14ac:dyDescent="0.35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0" t="s">
        <v>14</v>
      </c>
      <c r="ET169" s="1"/>
      <c r="EU169" s="1"/>
      <c r="EV169" s="1"/>
      <c r="EW169" s="1"/>
      <c r="EX169" s="1"/>
    </row>
    <row r="170" spans="1:154" x14ac:dyDescent="0.35">
      <c r="A170" s="37"/>
      <c r="B170" s="1" t="s">
        <v>3</v>
      </c>
      <c r="C170" s="12">
        <v>3.2937883499999999E-9</v>
      </c>
      <c r="D170" s="12">
        <v>2.3363530999999999E-8</v>
      </c>
      <c r="E170" s="12">
        <v>2.22097052E-8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8.8001794900000005E-9</v>
      </c>
      <c r="N170" s="12">
        <v>4.7034200500000002E-8</v>
      </c>
      <c r="O170" s="12">
        <v>7.8913463399999999E-9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2.9957452499999999E-9</v>
      </c>
      <c r="AF170" s="12">
        <v>0</v>
      </c>
      <c r="AG170" s="12">
        <v>1.8295354500000002E-8</v>
      </c>
      <c r="AH170" s="12">
        <v>1.8959866100000001E-8</v>
      </c>
      <c r="AI170" s="12">
        <v>0</v>
      </c>
      <c r="AJ170" s="12">
        <v>0</v>
      </c>
      <c r="AK170" s="12">
        <v>0</v>
      </c>
      <c r="AL170" s="12">
        <v>0</v>
      </c>
      <c r="AM170" s="12">
        <v>7.4742255100000002E-9</v>
      </c>
      <c r="AN170" s="12">
        <v>4.5329356600000002E-7</v>
      </c>
      <c r="AO170" s="12">
        <v>6.4483317E-7</v>
      </c>
      <c r="AP170" s="12">
        <v>8.5913640500000004E-8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4.2382005100000002E-8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2.15923375E-7</v>
      </c>
      <c r="BF170" s="12">
        <v>3.4620620699999998E-9</v>
      </c>
      <c r="BG170" s="12">
        <v>4.88021596E-8</v>
      </c>
      <c r="BH170" s="12">
        <v>5.4737249200000002E-8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8.4435883500000005E-10</v>
      </c>
      <c r="BO170" s="12">
        <v>7.2831648900000002E-8</v>
      </c>
      <c r="BP170" s="12">
        <v>1.0289053499999999E-6</v>
      </c>
      <c r="BQ170" s="12">
        <v>5.0150325100000002E-7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2.81845795E-10</v>
      </c>
      <c r="BX170" s="12">
        <v>1.6197963799999999E-9</v>
      </c>
      <c r="BY170" s="12">
        <v>2.6496572599999999E-9</v>
      </c>
      <c r="BZ170" s="12">
        <v>4.6502323000000002E-8</v>
      </c>
      <c r="CA170" s="12">
        <v>1.2323783800000001E-8</v>
      </c>
      <c r="CB170" s="12">
        <v>1.57647373E-8</v>
      </c>
      <c r="CC170" s="12">
        <v>0</v>
      </c>
      <c r="CD170" s="12">
        <v>0</v>
      </c>
      <c r="CE170" s="12">
        <v>0</v>
      </c>
      <c r="CF170" s="12">
        <v>1.4913292200000001E-9</v>
      </c>
      <c r="CG170" s="12">
        <v>2.5504777800000001E-9</v>
      </c>
      <c r="CH170" s="12">
        <v>4.3827393800000002E-8</v>
      </c>
      <c r="CI170" s="12">
        <v>3.8496290700000003E-9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1.0120929300000001E-8</v>
      </c>
      <c r="CP170" s="12">
        <v>5.5961943900000002E-9</v>
      </c>
      <c r="CQ170" s="12">
        <v>0</v>
      </c>
      <c r="CR170" s="12">
        <v>2.56668847E-9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3.1943047999999999E-9</v>
      </c>
      <c r="CY170" s="12">
        <v>1.16733866E-7</v>
      </c>
      <c r="CZ170" s="12">
        <v>9.3388329999999995E-8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4.4882739799999999E-8</v>
      </c>
      <c r="DH170" s="12">
        <v>3.1344069799999998E-8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2.6854425200000001E-7</v>
      </c>
      <c r="DQ170" s="12">
        <v>5.2789657600000002E-8</v>
      </c>
      <c r="DR170" s="12">
        <v>1.03711031E-8</v>
      </c>
      <c r="DS170" s="12">
        <v>5.51238502E-9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3.0115259500000001E-7</v>
      </c>
      <c r="DZ170" s="12">
        <v>2.1590312800000001E-7</v>
      </c>
      <c r="EA170" s="12">
        <v>4.4300136000000003E-8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8.7086103000000006E-8</v>
      </c>
      <c r="EI170" s="12">
        <v>3.2551542400000001E-9</v>
      </c>
      <c r="EJ170" s="12">
        <v>3.1276565700000002E-10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4.7416651499999999E-6</v>
      </c>
      <c r="ER170" s="1" t="s">
        <v>3</v>
      </c>
      <c r="ES170" s="50"/>
      <c r="ET170" s="1"/>
      <c r="EU170" s="1"/>
      <c r="EV170" s="1"/>
      <c r="EW170" s="1"/>
      <c r="EX170" s="1"/>
    </row>
    <row r="171" spans="1:154" x14ac:dyDescent="0.35">
      <c r="A171" s="37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0</v>
      </c>
      <c r="ER171" s="1" t="s">
        <v>4</v>
      </c>
      <c r="ES171" s="50"/>
      <c r="ET171" s="1"/>
      <c r="EU171" s="1"/>
      <c r="EV171" s="1"/>
      <c r="EW171" s="1"/>
      <c r="EX171" s="1"/>
    </row>
    <row r="172" spans="1:154" x14ac:dyDescent="0.35">
      <c r="A172" s="37"/>
      <c r="B172" s="1" t="s">
        <v>5</v>
      </c>
      <c r="C172" s="12">
        <v>1.28891913E-8</v>
      </c>
      <c r="D172" s="12">
        <v>8.1935084099999994E-8</v>
      </c>
      <c r="E172" s="12">
        <v>5.1466451699999999E-8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2.4351321600000001E-8</v>
      </c>
      <c r="N172" s="12">
        <v>1.07435544E-7</v>
      </c>
      <c r="O172" s="12">
        <v>1.86776729E-8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1.1116041E-8</v>
      </c>
      <c r="AF172" s="12">
        <v>0</v>
      </c>
      <c r="AG172" s="12">
        <v>3.7482156400000001E-8</v>
      </c>
      <c r="AH172" s="12">
        <v>4.6484896700000001E-8</v>
      </c>
      <c r="AI172" s="12">
        <v>0</v>
      </c>
      <c r="AJ172" s="12">
        <v>0</v>
      </c>
      <c r="AK172" s="12">
        <v>0</v>
      </c>
      <c r="AL172" s="12">
        <v>0</v>
      </c>
      <c r="AM172" s="12">
        <v>2.3719689E-8</v>
      </c>
      <c r="AN172" s="12">
        <v>1.18734773E-6</v>
      </c>
      <c r="AO172" s="12">
        <v>1.4161151700000001E-6</v>
      </c>
      <c r="AP172" s="12">
        <v>2.0180244200000001E-7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1.0417720799999999E-7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6.9114527499999995E-7</v>
      </c>
      <c r="BF172" s="12">
        <v>1.03297342E-8</v>
      </c>
      <c r="BG172" s="12">
        <v>1.2623591199999999E-7</v>
      </c>
      <c r="BH172" s="12">
        <v>1.3787236799999999E-7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2.7072616899999999E-9</v>
      </c>
      <c r="BO172" s="12">
        <v>2.1594174399999999E-7</v>
      </c>
      <c r="BP172" s="12">
        <v>3.60167491E-6</v>
      </c>
      <c r="BQ172" s="12">
        <v>1.22586812E-6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9.3706604899999999E-10</v>
      </c>
      <c r="BX172" s="12">
        <v>5.7230385300000004E-9</v>
      </c>
      <c r="BY172" s="12">
        <v>6.4507153500000004E-9</v>
      </c>
      <c r="BZ172" s="12">
        <v>1.11458951E-7</v>
      </c>
      <c r="CA172" s="12">
        <v>3.0242219599999998E-8</v>
      </c>
      <c r="CB172" s="12">
        <v>3.8233024300000002E-8</v>
      </c>
      <c r="CC172" s="12">
        <v>0</v>
      </c>
      <c r="CD172" s="12">
        <v>0</v>
      </c>
      <c r="CE172" s="12">
        <v>0</v>
      </c>
      <c r="CF172" s="12">
        <v>4.6798484300000004E-9</v>
      </c>
      <c r="CG172" s="12">
        <v>7.9158640699999997E-9</v>
      </c>
      <c r="CH172" s="12">
        <v>8.9412325400000001E-8</v>
      </c>
      <c r="CI172" s="12">
        <v>8.8244960500000003E-9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2.7860056499999999E-8</v>
      </c>
      <c r="CP172" s="12">
        <v>1.7100279899999999E-8</v>
      </c>
      <c r="CQ172" s="12">
        <v>0</v>
      </c>
      <c r="CR172" s="12">
        <v>5.6070615800000003E-9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1.26636249E-8</v>
      </c>
      <c r="CY172" s="12">
        <v>3.1212387399999999E-7</v>
      </c>
      <c r="CZ172" s="12">
        <v>2.5481779800000001E-7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1.6834734999999999E-7</v>
      </c>
      <c r="DH172" s="12">
        <v>1.11327555E-7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7.9500384499999998E-7</v>
      </c>
      <c r="DQ172" s="12">
        <v>1.7070858299999999E-7</v>
      </c>
      <c r="DR172" s="12">
        <v>2.1883626100000001E-8</v>
      </c>
      <c r="DS172" s="12">
        <v>1.2411964100000001E-8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1.20111337E-6</v>
      </c>
      <c r="DZ172" s="12">
        <v>5.45877719E-7</v>
      </c>
      <c r="EA172" s="12">
        <v>1.03488283E-7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2.3176832000000001E-7</v>
      </c>
      <c r="EI172" s="12">
        <v>8.4239853600000008E-9</v>
      </c>
      <c r="EJ172" s="12">
        <v>1.1840727199999999E-9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1.3642364799999999E-5</v>
      </c>
      <c r="ER172" s="1" t="s">
        <v>5</v>
      </c>
      <c r="ES172" s="50"/>
      <c r="ET172" s="1"/>
      <c r="EU172" s="1"/>
      <c r="EV172" s="1"/>
      <c r="EW172" s="1"/>
      <c r="EX172" s="1"/>
    </row>
    <row r="173" spans="1:154" x14ac:dyDescent="0.35">
      <c r="A173" s="37"/>
      <c r="B173" s="1" t="s">
        <v>6</v>
      </c>
      <c r="C173" s="12">
        <v>9.9941115799999995E-9</v>
      </c>
      <c r="D173" s="12">
        <v>6.0220078200000001E-8</v>
      </c>
      <c r="E173" s="12">
        <v>2.5644569499999999E-8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1.77742346E-8</v>
      </c>
      <c r="N173" s="12">
        <v>5.1987939600000003E-8</v>
      </c>
      <c r="O173" s="12">
        <v>4.7739896799999998E-9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7.5974544500000002E-9</v>
      </c>
      <c r="AF173" s="12">
        <v>0</v>
      </c>
      <c r="AG173" s="12">
        <v>2.5862792200000001E-8</v>
      </c>
      <c r="AH173" s="12">
        <v>9.2949566600000001E-10</v>
      </c>
      <c r="AI173" s="12">
        <v>0</v>
      </c>
      <c r="AJ173" s="12">
        <v>0</v>
      </c>
      <c r="AK173" s="12">
        <v>0</v>
      </c>
      <c r="AL173" s="12">
        <v>0</v>
      </c>
      <c r="AM173" s="12">
        <v>1.7188424600000001E-8</v>
      </c>
      <c r="AN173" s="12">
        <v>8.3881068500000003E-7</v>
      </c>
      <c r="AO173" s="12">
        <v>8.3299301799999999E-7</v>
      </c>
      <c r="AP173" s="12">
        <v>8.7805789899999996E-8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3.8057464799999997E-8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3.8958044399999999E-7</v>
      </c>
      <c r="BF173" s="12">
        <v>6.5332229799999999E-9</v>
      </c>
      <c r="BG173" s="12">
        <v>5.1500215899999999E-8</v>
      </c>
      <c r="BH173" s="12">
        <v>5.6420111399999997E-8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8.3961727199999997E-10</v>
      </c>
      <c r="BO173" s="12">
        <v>1.61573034E-7</v>
      </c>
      <c r="BP173" s="12">
        <v>2.8673115699999999E-6</v>
      </c>
      <c r="BQ173" s="12">
        <v>4.7358009700000002E-7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1.3930477E-9</v>
      </c>
      <c r="BX173" s="12">
        <v>3.2776066200000001E-9</v>
      </c>
      <c r="BY173" s="12">
        <v>2.7964630499999998E-9</v>
      </c>
      <c r="BZ173" s="12">
        <v>4.3631422099999999E-8</v>
      </c>
      <c r="CA173" s="12">
        <v>1.1970145400000001E-8</v>
      </c>
      <c r="CB173" s="12">
        <v>1.4901995199999999E-8</v>
      </c>
      <c r="CC173" s="12">
        <v>0</v>
      </c>
      <c r="CD173" s="12">
        <v>0</v>
      </c>
      <c r="CE173" s="12">
        <v>0</v>
      </c>
      <c r="CF173" s="12">
        <v>2.6732337600000001E-9</v>
      </c>
      <c r="CG173" s="12">
        <v>4.9113870900000004E-9</v>
      </c>
      <c r="CH173" s="12">
        <v>5.0832697899999997E-8</v>
      </c>
      <c r="CI173" s="12">
        <v>3.4604382600000002E-9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9.6600556999999997E-9</v>
      </c>
      <c r="CP173" s="12">
        <v>1.1663785500000001E-8</v>
      </c>
      <c r="CQ173" s="12">
        <v>0</v>
      </c>
      <c r="CR173" s="12">
        <v>4.3948428199999998E-9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8.81465178E-9</v>
      </c>
      <c r="CY173" s="12">
        <v>2.2723214600000001E-7</v>
      </c>
      <c r="CZ173" s="12">
        <v>1.89657462E-7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1.31814535E-7</v>
      </c>
      <c r="DH173" s="12">
        <v>7.8989135999999997E-8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3.8861933700000003E-7</v>
      </c>
      <c r="DQ173" s="12">
        <v>1.1933156699999999E-7</v>
      </c>
      <c r="DR173" s="12">
        <v>1.61340845E-8</v>
      </c>
      <c r="DS173" s="12">
        <v>7.4023169599999998E-9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9.1857949000000001E-7</v>
      </c>
      <c r="DZ173" s="12">
        <v>3.45188808E-7</v>
      </c>
      <c r="EA173" s="12">
        <v>3.4771555899999998E-8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1.7637564800000001E-7</v>
      </c>
      <c r="EI173" s="12">
        <v>6.7956443800000004E-9</v>
      </c>
      <c r="EJ173" s="12">
        <v>1.54172679E-11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8.8422672799999999E-6</v>
      </c>
      <c r="ER173" s="1" t="s">
        <v>6</v>
      </c>
      <c r="ES173" s="50"/>
      <c r="ET173" s="1"/>
      <c r="EU173" s="1"/>
      <c r="EV173" s="1"/>
      <c r="EW173" s="1"/>
      <c r="EX173" s="1"/>
    </row>
    <row r="174" spans="1:154" x14ac:dyDescent="0.35">
      <c r="A174" s="37"/>
      <c r="B174" s="1" t="s">
        <v>7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0</v>
      </c>
      <c r="DH174" s="12">
        <v>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0</v>
      </c>
      <c r="DQ174" s="12">
        <v>0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0</v>
      </c>
      <c r="DZ174" s="12">
        <v>0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0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0</v>
      </c>
      <c r="ER174" s="1" t="s">
        <v>7</v>
      </c>
      <c r="ES174" s="50"/>
      <c r="ET174" s="1"/>
      <c r="EU174" s="1"/>
      <c r="EV174" s="1"/>
      <c r="EW174" s="1"/>
      <c r="EX174" s="1"/>
    </row>
    <row r="175" spans="1:154" x14ac:dyDescent="0.35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0"/>
      <c r="ET175" s="1"/>
      <c r="EU175" s="1"/>
      <c r="EV175" s="1"/>
      <c r="EW175" s="1"/>
      <c r="EX175" s="1"/>
    </row>
    <row r="176" spans="1:154" x14ac:dyDescent="0.35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0"/>
      <c r="ET176" s="1"/>
      <c r="EU176" s="1"/>
      <c r="EV176" s="1"/>
      <c r="EW176" s="1"/>
      <c r="EX176" s="1"/>
    </row>
    <row r="177" spans="1:154" x14ac:dyDescent="0.35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0"/>
      <c r="ET177" s="1"/>
      <c r="EU177" s="1"/>
      <c r="EV177" s="1"/>
      <c r="EW177" s="1"/>
      <c r="EX177" s="1"/>
    </row>
    <row r="178" spans="1:154" x14ac:dyDescent="0.35">
      <c r="A178" s="37" t="s">
        <v>15</v>
      </c>
      <c r="B178" s="1" t="s">
        <v>2</v>
      </c>
      <c r="C178" s="12">
        <v>7.1906763599999997E-9</v>
      </c>
      <c r="D178" s="12">
        <v>5.1829123899999999E-8</v>
      </c>
      <c r="E178" s="12">
        <v>4.4613970800000002E-8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1.8350224499999999E-8</v>
      </c>
      <c r="N178" s="12">
        <v>9.4570141800000001E-8</v>
      </c>
      <c r="O178" s="12">
        <v>1.6072984399999999E-8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6.71835857E-9</v>
      </c>
      <c r="AF178" s="12">
        <v>0</v>
      </c>
      <c r="AG178" s="12">
        <v>3.6243058900000003E-8</v>
      </c>
      <c r="AH178" s="12">
        <v>3.9382565200000003E-8</v>
      </c>
      <c r="AI178" s="12">
        <v>0</v>
      </c>
      <c r="AJ178" s="12">
        <v>0</v>
      </c>
      <c r="AK178" s="12">
        <v>0</v>
      </c>
      <c r="AL178" s="12">
        <v>0</v>
      </c>
      <c r="AM178" s="12">
        <v>1.3079031599999999E-8</v>
      </c>
      <c r="AN178" s="12">
        <v>9.2035375599999997E-7</v>
      </c>
      <c r="AO178" s="12">
        <v>1.28485943E-6</v>
      </c>
      <c r="AP178" s="12">
        <v>1.7497171400000001E-7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8.7050774999999994E-8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4.35226845E-7</v>
      </c>
      <c r="BF178" s="12">
        <v>6.8364082400000004E-9</v>
      </c>
      <c r="BG178" s="12">
        <v>9.8995587300000004E-8</v>
      </c>
      <c r="BH178" s="12">
        <v>1.1145689100000001E-7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1.7586107600000001E-9</v>
      </c>
      <c r="BO178" s="12">
        <v>1.5370804E-7</v>
      </c>
      <c r="BP178" s="12">
        <v>2.2643507000000002E-6</v>
      </c>
      <c r="BQ178" s="12">
        <v>1.03143159E-6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6.0874198499999996E-10</v>
      </c>
      <c r="BX178" s="12">
        <v>3.3561505799999999E-9</v>
      </c>
      <c r="BY178" s="12">
        <v>5.3298638800000004E-9</v>
      </c>
      <c r="BZ178" s="12">
        <v>9.48959169E-8</v>
      </c>
      <c r="CA178" s="12">
        <v>2.5382044300000001E-8</v>
      </c>
      <c r="CB178" s="12">
        <v>3.2765412400000002E-8</v>
      </c>
      <c r="CC178" s="12">
        <v>0</v>
      </c>
      <c r="CD178" s="12">
        <v>0</v>
      </c>
      <c r="CE178" s="12">
        <v>0</v>
      </c>
      <c r="CF178" s="12">
        <v>3.0123367399999999E-9</v>
      </c>
      <c r="CG178" s="12">
        <v>5.3793803699999999E-9</v>
      </c>
      <c r="CH178" s="12">
        <v>8.7734329299999997E-8</v>
      </c>
      <c r="CI178" s="12">
        <v>7.9088048200000002E-9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2.01044696E-8</v>
      </c>
      <c r="CP178" s="12">
        <v>1.16182421E-8</v>
      </c>
      <c r="CQ178" s="12">
        <v>0</v>
      </c>
      <c r="CR178" s="12">
        <v>5.3813804199999997E-9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6.6104303699999997E-9</v>
      </c>
      <c r="CY178" s="12">
        <v>2.4042151200000001E-7</v>
      </c>
      <c r="CZ178" s="12">
        <v>2.1130188800000001E-7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9.4227603000000004E-8</v>
      </c>
      <c r="DH178" s="12">
        <v>7.0975868900000006E-8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5.4364820700000003E-7</v>
      </c>
      <c r="DQ178" s="12">
        <v>1.1321316700000001E-7</v>
      </c>
      <c r="DR178" s="12">
        <v>2.0492639299999999E-8</v>
      </c>
      <c r="DS178" s="12">
        <v>1.09683338E-8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6.3138280299999998E-7</v>
      </c>
      <c r="DZ178" s="12">
        <v>4.2885475799999998E-7</v>
      </c>
      <c r="EA178" s="12">
        <v>8.9558453800000003E-8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1.69840025E-7</v>
      </c>
      <c r="EI178" s="12">
        <v>6.4380653899999998E-9</v>
      </c>
      <c r="EJ178" s="12">
        <v>7.0114602499999998E-10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9.8411624499999998E-6</v>
      </c>
      <c r="ER178" s="1" t="s">
        <v>2</v>
      </c>
      <c r="ES178" s="50" t="s">
        <v>15</v>
      </c>
      <c r="ET178" s="1"/>
      <c r="EU178" s="1"/>
      <c r="EV178" s="1"/>
      <c r="EW178" s="1"/>
      <c r="EX178" s="1"/>
    </row>
    <row r="179" spans="1:154" x14ac:dyDescent="0.35">
      <c r="A179" s="37"/>
      <c r="B179" s="1" t="s">
        <v>3</v>
      </c>
      <c r="C179" s="12">
        <v>3.8893376100000001E-7</v>
      </c>
      <c r="D179" s="12">
        <v>2.6094837600000001E-6</v>
      </c>
      <c r="E179" s="12">
        <v>1.9451327800000001E-6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8.8870651899999999E-7</v>
      </c>
      <c r="N179" s="12">
        <v>4.1702986899999998E-6</v>
      </c>
      <c r="O179" s="12">
        <v>7.1913206399999998E-7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3.4185718200000001E-7</v>
      </c>
      <c r="AF179" s="12">
        <v>0</v>
      </c>
      <c r="AG179" s="12">
        <v>1.58190157E-6</v>
      </c>
      <c r="AH179" s="12">
        <v>1.7893154400000001E-6</v>
      </c>
      <c r="AI179" s="12">
        <v>0</v>
      </c>
      <c r="AJ179" s="12">
        <v>0</v>
      </c>
      <c r="AK179" s="12">
        <v>0</v>
      </c>
      <c r="AL179" s="12">
        <v>0</v>
      </c>
      <c r="AM179" s="12">
        <v>7.3072804300000003E-7</v>
      </c>
      <c r="AN179" s="12">
        <v>3.8087979999999997E-5</v>
      </c>
      <c r="AO179" s="12">
        <v>5.7141966599999999E-5</v>
      </c>
      <c r="AP179" s="12">
        <v>7.6170889600000001E-6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3.81657466E-6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2.1310660900000001E-5</v>
      </c>
      <c r="BF179" s="12">
        <v>3.3565143100000002E-7</v>
      </c>
      <c r="BG179" s="12">
        <v>4.4759551500000002E-6</v>
      </c>
      <c r="BH179" s="12">
        <v>5.0408713900000001E-6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8.2560133500000001E-8</v>
      </c>
      <c r="BO179" s="12">
        <v>1.0016233299999999E-5</v>
      </c>
      <c r="BP179" s="12">
        <v>1.7506845500000001E-4</v>
      </c>
      <c r="BQ179" s="12">
        <v>4.4938158599999998E-5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2.7411874600000001E-8</v>
      </c>
      <c r="BX179" s="12">
        <v>1.73749431E-7</v>
      </c>
      <c r="BY179" s="12">
        <v>2.3646275999999999E-7</v>
      </c>
      <c r="BZ179" s="12">
        <v>4.1423795199999998E-6</v>
      </c>
      <c r="CA179" s="12">
        <v>1.12582794E-6</v>
      </c>
      <c r="CB179" s="12">
        <v>1.4420664899999999E-6</v>
      </c>
      <c r="CC179" s="12">
        <v>0</v>
      </c>
      <c r="CD179" s="12">
        <v>0</v>
      </c>
      <c r="CE179" s="12">
        <v>0</v>
      </c>
      <c r="CF179" s="12">
        <v>1.4435866899999999E-7</v>
      </c>
      <c r="CG179" s="12">
        <v>2.6467218699999999E-7</v>
      </c>
      <c r="CH179" s="12">
        <v>3.7017468999999999E-6</v>
      </c>
      <c r="CI179" s="12">
        <v>3.3537234900000002E-7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9.28790803E-7</v>
      </c>
      <c r="CP179" s="12">
        <v>5.8874438000000002E-7</v>
      </c>
      <c r="CQ179" s="12">
        <v>0</v>
      </c>
      <c r="CR179" s="12">
        <v>2.10485169E-7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3.6036830499999998E-7</v>
      </c>
      <c r="CY179" s="12">
        <v>1.15241055E-5</v>
      </c>
      <c r="CZ179" s="12">
        <v>1.12029845E-5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4.9874761299999997E-6</v>
      </c>
      <c r="DH179" s="12">
        <v>3.4977100300000002E-6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2.6275002499999998E-5</v>
      </c>
      <c r="DQ179" s="12">
        <v>5.2800407099999999E-6</v>
      </c>
      <c r="DR179" s="12">
        <v>8.6998278000000004E-7</v>
      </c>
      <c r="DS179" s="12">
        <v>4.8459661299999998E-7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3.4309767299999999E-5</v>
      </c>
      <c r="DZ179" s="12">
        <v>1.8333184800000002E-5</v>
      </c>
      <c r="EA179" s="12">
        <v>3.9747667500000003E-6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8.0902929100000002E-6</v>
      </c>
      <c r="EI179" s="12">
        <v>2.6812956400000001E-7</v>
      </c>
      <c r="EJ179" s="12">
        <v>3.7481202599999998E-8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5.2591560400000003E-4</v>
      </c>
      <c r="ER179" s="1" t="s">
        <v>3</v>
      </c>
      <c r="ES179" s="50"/>
      <c r="ET179" s="1"/>
      <c r="EU179" s="1"/>
      <c r="EV179" s="1"/>
      <c r="EW179" s="1"/>
      <c r="EX179" s="1"/>
    </row>
    <row r="180" spans="1:154" x14ac:dyDescent="0.35">
      <c r="A180" s="37"/>
      <c r="B180" s="1" t="s">
        <v>4</v>
      </c>
      <c r="C180" s="12">
        <v>4.40905639E-7</v>
      </c>
      <c r="D180" s="12">
        <v>2.7969564699999999E-6</v>
      </c>
      <c r="E180" s="12">
        <v>1.5867005699999999E-6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8.87113384E-7</v>
      </c>
      <c r="N180" s="12">
        <v>3.2566166999999999E-6</v>
      </c>
      <c r="O180" s="12">
        <v>5.7606839399999999E-7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3.6698456500000001E-7</v>
      </c>
      <c r="AF180" s="12">
        <v>0</v>
      </c>
      <c r="AG180" s="12">
        <v>1.2713267500000001E-6</v>
      </c>
      <c r="AH180" s="12">
        <v>1.4804142599999999E-6</v>
      </c>
      <c r="AI180" s="12">
        <v>0</v>
      </c>
      <c r="AJ180" s="12">
        <v>0</v>
      </c>
      <c r="AK180" s="12">
        <v>0</v>
      </c>
      <c r="AL180" s="12">
        <v>0</v>
      </c>
      <c r="AM180" s="12">
        <v>7.7688135899999996E-7</v>
      </c>
      <c r="AN180" s="12">
        <v>4.1065860300000001E-5</v>
      </c>
      <c r="AO180" s="12">
        <v>4.3012096900000001E-5</v>
      </c>
      <c r="AP180" s="12">
        <v>6.2681063399999999E-6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3.2770749999999999E-6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2.17570704E-5</v>
      </c>
      <c r="BF180" s="12">
        <v>3.24420221E-7</v>
      </c>
      <c r="BG180" s="12">
        <v>3.9399003099999998E-6</v>
      </c>
      <c r="BH180" s="12">
        <v>4.3293494499999998E-6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8.2548402100000003E-8</v>
      </c>
      <c r="BO180" s="12">
        <v>1.00308169E-5</v>
      </c>
      <c r="BP180" s="12">
        <v>1.9257151099999999E-4</v>
      </c>
      <c r="BQ180" s="12">
        <v>3.8648991299999999E-5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3.2163010200000001E-8</v>
      </c>
      <c r="BX180" s="12">
        <v>1.8771301799999999E-7</v>
      </c>
      <c r="BY180" s="12">
        <v>1.9859080599999999E-7</v>
      </c>
      <c r="BZ180" s="12">
        <v>3.4921851499999999E-6</v>
      </c>
      <c r="CA180" s="12">
        <v>9.7079680500000004E-7</v>
      </c>
      <c r="CB180" s="12">
        <v>1.23462621E-6</v>
      </c>
      <c r="CC180" s="12">
        <v>0</v>
      </c>
      <c r="CD180" s="12">
        <v>0</v>
      </c>
      <c r="CE180" s="12">
        <v>0</v>
      </c>
      <c r="CF180" s="12">
        <v>1.4679616600000001E-7</v>
      </c>
      <c r="CG180" s="12">
        <v>2.7099340299999998E-7</v>
      </c>
      <c r="CH180" s="12">
        <v>2.8919247099999999E-6</v>
      </c>
      <c r="CI180" s="12">
        <v>2.7571883499999999E-7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8.4615900099999998E-7</v>
      </c>
      <c r="CP180" s="12">
        <v>6.1153554399999996E-7</v>
      </c>
      <c r="CQ180" s="12">
        <v>0</v>
      </c>
      <c r="CR180" s="12">
        <v>1.7542757299999999E-7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4.1212641099999998E-7</v>
      </c>
      <c r="CY180" s="12">
        <v>1.21137653E-5</v>
      </c>
      <c r="CZ180" s="12">
        <v>1.13284142E-5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5.6156181900000002E-6</v>
      </c>
      <c r="DH180" s="12">
        <v>3.7876641E-6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2.5120964499999998E-5</v>
      </c>
      <c r="DQ180" s="12">
        <v>5.7051813600000002E-6</v>
      </c>
      <c r="DR180" s="12">
        <v>6.9975353699999997E-7</v>
      </c>
      <c r="DS180" s="12">
        <v>3.7733661500000002E-7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3.9297829899999999E-5</v>
      </c>
      <c r="DZ180" s="12">
        <v>1.8167760100000001E-5</v>
      </c>
      <c r="EA180" s="12">
        <v>3.1254329200000002E-6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7.4099716899999998E-6</v>
      </c>
      <c r="EI180" s="12">
        <v>2.8091510799999999E-7</v>
      </c>
      <c r="EJ180" s="12">
        <v>3.8314250999999999E-8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5.2356339299999995E-4</v>
      </c>
      <c r="ER180" s="1" t="s">
        <v>4</v>
      </c>
      <c r="ES180" s="50"/>
      <c r="ET180" s="1"/>
      <c r="EU180" s="1"/>
      <c r="EV180" s="1"/>
      <c r="EW180" s="1"/>
      <c r="EX180" s="1"/>
    </row>
    <row r="181" spans="1:154" x14ac:dyDescent="0.35">
      <c r="A181" s="37"/>
      <c r="B181" s="1" t="s">
        <v>5</v>
      </c>
      <c r="C181" s="12">
        <v>4.56395006E-8</v>
      </c>
      <c r="D181" s="12">
        <v>2.8689508799999998E-7</v>
      </c>
      <c r="E181" s="12">
        <v>1.15302641E-7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8.7124118700000003E-8</v>
      </c>
      <c r="N181" s="12">
        <v>2.80672412E-7</v>
      </c>
      <c r="O181" s="12">
        <v>4.2711012800000002E-8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3.8156162200000003E-8</v>
      </c>
      <c r="AF181" s="12">
        <v>0</v>
      </c>
      <c r="AG181" s="12">
        <v>1.24559022E-7</v>
      </c>
      <c r="AH181" s="12">
        <v>1.05259305E-7</v>
      </c>
      <c r="AI181" s="12">
        <v>0</v>
      </c>
      <c r="AJ181" s="12">
        <v>0</v>
      </c>
      <c r="AK181" s="12">
        <v>0</v>
      </c>
      <c r="AL181" s="12">
        <v>0</v>
      </c>
      <c r="AM181" s="12">
        <v>8.1451752100000002E-8</v>
      </c>
      <c r="AN181" s="12">
        <v>4.0611797499999998E-6</v>
      </c>
      <c r="AO181" s="12">
        <v>4.2218847199999998E-6</v>
      </c>
      <c r="AP181" s="12">
        <v>4.0737308099999998E-7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2.3382214400000001E-7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1.9397988600000001E-6</v>
      </c>
      <c r="BF181" s="12">
        <v>2.6086371599999999E-8</v>
      </c>
      <c r="BG181" s="12">
        <v>2.8810507000000001E-7</v>
      </c>
      <c r="BH181" s="12">
        <v>3.0938516599999998E-7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7.9327476700000001E-9</v>
      </c>
      <c r="BO181" s="12">
        <v>8.2352380499999999E-7</v>
      </c>
      <c r="BP181" s="12">
        <v>1.60337254E-5</v>
      </c>
      <c r="BQ181" s="12">
        <v>2.7508453400000001E-6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3.0417041299999999E-9</v>
      </c>
      <c r="BX181" s="12">
        <v>1.99096042E-8</v>
      </c>
      <c r="BY181" s="12">
        <v>1.3868789899999999E-8</v>
      </c>
      <c r="BZ181" s="12">
        <v>2.3697944900000001E-7</v>
      </c>
      <c r="CA181" s="12">
        <v>6.9194260499999996E-8</v>
      </c>
      <c r="CB181" s="12">
        <v>8.8868189400000003E-8</v>
      </c>
      <c r="CC181" s="12">
        <v>0</v>
      </c>
      <c r="CD181" s="12">
        <v>0</v>
      </c>
      <c r="CE181" s="12">
        <v>0</v>
      </c>
      <c r="CF181" s="12">
        <v>1.30900208E-8</v>
      </c>
      <c r="CG181" s="12">
        <v>2.7075461000000001E-8</v>
      </c>
      <c r="CH181" s="12">
        <v>2.7547334200000002E-7</v>
      </c>
      <c r="CI181" s="12">
        <v>1.81325508E-8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6.3029662699999999E-8</v>
      </c>
      <c r="CP181" s="12">
        <v>6.0894879699999993E-8</v>
      </c>
      <c r="CQ181" s="12">
        <v>0</v>
      </c>
      <c r="CR181" s="12">
        <v>1.08894693E-8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4.4508400200000002E-8</v>
      </c>
      <c r="CY181" s="12">
        <v>1.1136621300000001E-6</v>
      </c>
      <c r="CZ181" s="12">
        <v>1.0048624699999999E-6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5.8449620099999996E-7</v>
      </c>
      <c r="DH181" s="12">
        <v>3.8372687299999999E-7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2.0392326999999999E-6</v>
      </c>
      <c r="DQ181" s="12">
        <v>5.8147039700000004E-7</v>
      </c>
      <c r="DR181" s="12">
        <v>5.8429176799999997E-8</v>
      </c>
      <c r="DS181" s="12">
        <v>3.1953004700000001E-8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4.2101769899999997E-6</v>
      </c>
      <c r="DZ181" s="12">
        <v>1.8667659100000001E-6</v>
      </c>
      <c r="EA181" s="12">
        <v>2.66531475E-7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7.5233966999999999E-7</v>
      </c>
      <c r="EI181" s="12">
        <v>2.8499800900000001E-8</v>
      </c>
      <c r="EJ181" s="12">
        <v>4.22379971E-9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4.6182759800000002E-5</v>
      </c>
      <c r="ER181" s="1" t="s">
        <v>5</v>
      </c>
      <c r="ES181" s="50"/>
      <c r="ET181" s="1"/>
      <c r="EU181" s="1"/>
      <c r="EV181" s="1"/>
      <c r="EW181" s="1"/>
      <c r="EX181" s="1"/>
    </row>
    <row r="182" spans="1:154" x14ac:dyDescent="0.35">
      <c r="A182" s="37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0"/>
      <c r="ET182" s="1"/>
      <c r="EU182" s="1"/>
      <c r="EV182" s="1"/>
      <c r="EW182" s="1"/>
      <c r="EX182" s="1"/>
    </row>
    <row r="183" spans="1:154" x14ac:dyDescent="0.35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0"/>
      <c r="ET183" s="1"/>
      <c r="EU183" s="1"/>
      <c r="EV183" s="1"/>
      <c r="EW183" s="1"/>
      <c r="EX183" s="1"/>
    </row>
    <row r="184" spans="1:154" x14ac:dyDescent="0.35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0"/>
      <c r="ET184" s="1"/>
      <c r="EU184" s="1"/>
      <c r="EV184" s="1"/>
      <c r="EW184" s="1"/>
      <c r="EX184" s="1"/>
    </row>
    <row r="185" spans="1:154" x14ac:dyDescent="0.35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0"/>
      <c r="ET185" s="1"/>
      <c r="EU185" s="1"/>
      <c r="EV185" s="1"/>
      <c r="EW185" s="1"/>
      <c r="EX185" s="1"/>
    </row>
    <row r="186" spans="1:154" x14ac:dyDescent="0.35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0"/>
      <c r="ET186" s="1"/>
      <c r="EU186" s="1"/>
      <c r="EV186" s="1"/>
      <c r="EW186" s="1"/>
      <c r="EX186" s="1"/>
    </row>
    <row r="187" spans="1:154" x14ac:dyDescent="0.35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0" t="s">
        <v>16</v>
      </c>
      <c r="ET187" s="1"/>
      <c r="EU187" s="1"/>
      <c r="EV187" s="1"/>
      <c r="EW187" s="1"/>
      <c r="EX187" s="1"/>
    </row>
    <row r="188" spans="1:154" x14ac:dyDescent="0.35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0"/>
      <c r="ET188" s="1"/>
      <c r="EU188" s="1"/>
      <c r="EV188" s="1"/>
      <c r="EW188" s="1"/>
      <c r="EX188" s="1"/>
    </row>
    <row r="189" spans="1:154" x14ac:dyDescent="0.35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0"/>
      <c r="ET189" s="1"/>
      <c r="EU189" s="1"/>
      <c r="EV189" s="1"/>
      <c r="EW189" s="1"/>
      <c r="EX189" s="1"/>
    </row>
    <row r="190" spans="1:154" x14ac:dyDescent="0.35">
      <c r="A190" s="37"/>
      <c r="B190" s="1" t="s">
        <v>5</v>
      </c>
      <c r="C190" s="12">
        <v>1.9753771399999999E-8</v>
      </c>
      <c r="D190" s="12">
        <v>1.2337832200000001E-7</v>
      </c>
      <c r="E190" s="12">
        <v>4.9145097899999997E-8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3.7009722800000003E-8</v>
      </c>
      <c r="N190" s="12">
        <v>1.1783363499999999E-7</v>
      </c>
      <c r="O190" s="12">
        <v>1.7245982900000001E-8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1.63249086E-8</v>
      </c>
      <c r="AF190" s="12">
        <v>0</v>
      </c>
      <c r="AG190" s="12">
        <v>5.2879394299999998E-8</v>
      </c>
      <c r="AH190" s="12">
        <v>3.3582211500000002E-8</v>
      </c>
      <c r="AI190" s="12">
        <v>0</v>
      </c>
      <c r="AJ190" s="12">
        <v>0</v>
      </c>
      <c r="AK190" s="12">
        <v>0</v>
      </c>
      <c r="AL190" s="12">
        <v>0</v>
      </c>
      <c r="AM190" s="12">
        <v>3.5094881000000003E-8</v>
      </c>
      <c r="AN190" s="12">
        <v>1.7332184100000001E-6</v>
      </c>
      <c r="AO190" s="12">
        <v>1.7825693500000001E-6</v>
      </c>
      <c r="AP190" s="12">
        <v>1.7250779200000001E-7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7.2075782699999998E-8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7.3081226299999997E-7</v>
      </c>
      <c r="BF190" s="12">
        <v>9.3616907699999993E-9</v>
      </c>
      <c r="BG190" s="12">
        <v>9.0720978799999995E-8</v>
      </c>
      <c r="BH190" s="12">
        <v>9.9188668099999997E-8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2.9041445000000001E-9</v>
      </c>
      <c r="BO190" s="12">
        <v>3.48745201E-7</v>
      </c>
      <c r="BP190" s="12">
        <v>6.9997368100000004E-6</v>
      </c>
      <c r="BQ190" s="12">
        <v>8.5506388400000004E-7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1.4619989E-9</v>
      </c>
      <c r="BX190" s="12">
        <v>8.3814175800000002E-9</v>
      </c>
      <c r="BY190" s="12">
        <v>5.6719164099999999E-9</v>
      </c>
      <c r="BZ190" s="12">
        <v>8.6084692000000001E-8</v>
      </c>
      <c r="CA190" s="12">
        <v>2.35854743E-8</v>
      </c>
      <c r="CB190" s="12">
        <v>2.87485011E-8</v>
      </c>
      <c r="CC190" s="12">
        <v>0</v>
      </c>
      <c r="CD190" s="12">
        <v>0</v>
      </c>
      <c r="CE190" s="12">
        <v>0</v>
      </c>
      <c r="CF190" s="12">
        <v>4.9595995599999998E-9</v>
      </c>
      <c r="CG190" s="12">
        <v>1.13579286E-8</v>
      </c>
      <c r="CH190" s="12">
        <v>1.15417013E-7</v>
      </c>
      <c r="CI190" s="12">
        <v>7.2775806799999997E-9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2.1297227999999999E-8</v>
      </c>
      <c r="CP190" s="12">
        <v>2.5873878799999998E-8</v>
      </c>
      <c r="CQ190" s="12">
        <v>0</v>
      </c>
      <c r="CR190" s="12">
        <v>4.81031832E-9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1.92015833E-8</v>
      </c>
      <c r="CY190" s="12">
        <v>4.70004496E-7</v>
      </c>
      <c r="CZ190" s="12">
        <v>4.2879652300000001E-7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2.5431057000000001E-7</v>
      </c>
      <c r="DH190" s="12">
        <v>1.6377428E-7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7.0211186399999996E-7</v>
      </c>
      <c r="DQ190" s="12">
        <v>2.4878516499999998E-7</v>
      </c>
      <c r="DR190" s="12">
        <v>2.55656298E-8</v>
      </c>
      <c r="DS190" s="12">
        <v>1.3706519900000001E-8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1.83172352E-6</v>
      </c>
      <c r="DZ190" s="12">
        <v>7.8949548200000004E-7</v>
      </c>
      <c r="EA190" s="12">
        <v>1.09008028E-7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3.2627364800000002E-7</v>
      </c>
      <c r="EI190" s="12">
        <v>1.23905214E-8</v>
      </c>
      <c r="EJ190" s="12">
        <v>1.63664306E-9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1.9140864900000001E-5</v>
      </c>
      <c r="ER190" s="1" t="s">
        <v>5</v>
      </c>
      <c r="ES190" s="50"/>
      <c r="ET190" s="1"/>
      <c r="EU190" s="1"/>
      <c r="EV190" s="1"/>
      <c r="EW190" s="1"/>
      <c r="EX190" s="1"/>
    </row>
    <row r="191" spans="1:154" x14ac:dyDescent="0.35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0"/>
      <c r="ET191" s="1"/>
      <c r="EU191" s="1"/>
      <c r="EV191" s="1"/>
      <c r="EW191" s="1"/>
      <c r="EX191" s="1"/>
    </row>
    <row r="192" spans="1:154" x14ac:dyDescent="0.35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0"/>
      <c r="ET192" s="1"/>
      <c r="EU192" s="1"/>
      <c r="EV192" s="1"/>
      <c r="EW192" s="1"/>
      <c r="EX192" s="1"/>
    </row>
    <row r="193" spans="1:154" x14ac:dyDescent="0.35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0"/>
      <c r="ET193" s="1"/>
      <c r="EU193" s="1"/>
      <c r="EV193" s="1"/>
      <c r="EW193" s="1"/>
      <c r="EX193" s="1"/>
    </row>
    <row r="194" spans="1:154" x14ac:dyDescent="0.35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0"/>
      <c r="ET194" s="1"/>
      <c r="EU194" s="1"/>
      <c r="EV194" s="1"/>
      <c r="EW194" s="1"/>
      <c r="EX194" s="1"/>
    </row>
    <row r="195" spans="1:154" x14ac:dyDescent="0.35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0"/>
      <c r="ET195" s="1"/>
      <c r="EU195" s="1"/>
      <c r="EV195" s="1"/>
      <c r="EW195" s="1"/>
      <c r="EX195" s="1"/>
    </row>
    <row r="196" spans="1:154" x14ac:dyDescent="0.35">
      <c r="A196" s="37" t="s">
        <v>17</v>
      </c>
      <c r="B196" s="1" t="s">
        <v>2</v>
      </c>
      <c r="C196" s="12">
        <v>7.4772545400000001E-8</v>
      </c>
      <c r="D196" s="12">
        <v>5.5559416500000003E-7</v>
      </c>
      <c r="E196" s="12">
        <v>1.9682153E-7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2.3781305899999999E-7</v>
      </c>
      <c r="N196" s="12">
        <v>4.70339046E-7</v>
      </c>
      <c r="O196" s="12">
        <v>7.5947651300000003E-8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5.7379328299999998E-8</v>
      </c>
      <c r="AF196" s="12">
        <v>0</v>
      </c>
      <c r="AG196" s="12">
        <v>2.2446574499999999E-7</v>
      </c>
      <c r="AH196" s="12">
        <v>1.70654953E-7</v>
      </c>
      <c r="AI196" s="12">
        <v>0</v>
      </c>
      <c r="AJ196" s="12">
        <v>0</v>
      </c>
      <c r="AK196" s="12">
        <v>0</v>
      </c>
      <c r="AL196" s="12">
        <v>0</v>
      </c>
      <c r="AM196" s="12">
        <v>1.1390775E-7</v>
      </c>
      <c r="AN196" s="12">
        <v>7.4734480499999999E-6</v>
      </c>
      <c r="AO196" s="12">
        <v>7.5088592799999999E-6</v>
      </c>
      <c r="AP196" s="12">
        <v>7.3688707500000001E-7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3.1257253799999999E-7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8.7573960700000004E-7</v>
      </c>
      <c r="BF196" s="12">
        <v>1.9623771699999999E-8</v>
      </c>
      <c r="BG196" s="12">
        <v>3.37659045E-7</v>
      </c>
      <c r="BH196" s="12">
        <v>4.12038868E-7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4.6144050300000004E-9</v>
      </c>
      <c r="BO196" s="12">
        <v>4.2206378399999999E-6</v>
      </c>
      <c r="BP196" s="12">
        <v>9.8784785900000007E-5</v>
      </c>
      <c r="BQ196" s="12">
        <v>3.6165832300000002E-6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4.3698146800000004E-9</v>
      </c>
      <c r="BX196" s="12">
        <v>2.8938261200000001E-8</v>
      </c>
      <c r="BY196" s="12">
        <v>2.1734007E-8</v>
      </c>
      <c r="BZ196" s="12">
        <v>3.6856578499999998E-7</v>
      </c>
      <c r="CA196" s="12">
        <v>9.0329291400000005E-8</v>
      </c>
      <c r="CB196" s="12">
        <v>1.1347899600000001E-7</v>
      </c>
      <c r="CC196" s="12">
        <v>0</v>
      </c>
      <c r="CD196" s="12">
        <v>0</v>
      </c>
      <c r="CE196" s="12">
        <v>0</v>
      </c>
      <c r="CF196" s="12">
        <v>5.7981788199999996E-9</v>
      </c>
      <c r="CG196" s="12">
        <v>5.20440228E-8</v>
      </c>
      <c r="CH196" s="12">
        <v>5.3119817200000003E-7</v>
      </c>
      <c r="CI196" s="12">
        <v>3.2559046899999997E-8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6.9379778999999996E-8</v>
      </c>
      <c r="CP196" s="12">
        <v>1.5073422199999999E-7</v>
      </c>
      <c r="CQ196" s="12">
        <v>0</v>
      </c>
      <c r="CR196" s="12">
        <v>1.9779820600000001E-8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6.0151948499999993E-8</v>
      </c>
      <c r="CY196" s="12">
        <v>2.9728641000000002E-6</v>
      </c>
      <c r="CZ196" s="12">
        <v>4.1771569500000003E-6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9.3720623899999998E-7</v>
      </c>
      <c r="DH196" s="12">
        <v>7.2183053200000002E-7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2.1321203899999999E-6</v>
      </c>
      <c r="DQ196" s="12">
        <v>9.1857743899999998E-7</v>
      </c>
      <c r="DR196" s="12">
        <v>1.05581679E-7</v>
      </c>
      <c r="DS196" s="12">
        <v>5.5495016199999997E-8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5.7064232399999997E-6</v>
      </c>
      <c r="DZ196" s="12">
        <v>2.9788295799999999E-6</v>
      </c>
      <c r="EA196" s="12">
        <v>4.4064950500000002E-7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1.25957881E-6</v>
      </c>
      <c r="EI196" s="12">
        <v>4.2563341800000002E-8</v>
      </c>
      <c r="EJ196" s="12">
        <v>6.7872122499999997E-9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1.50485871E-4</v>
      </c>
      <c r="ER196" s="1" t="s">
        <v>2</v>
      </c>
      <c r="ES196" s="50" t="s">
        <v>17</v>
      </c>
      <c r="ET196" s="1"/>
      <c r="EU196" s="1"/>
      <c r="EV196" s="1"/>
      <c r="EW196" s="1"/>
      <c r="EX196" s="1"/>
    </row>
    <row r="197" spans="1:154" x14ac:dyDescent="0.35">
      <c r="A197" s="37"/>
      <c r="B197" s="1" t="s">
        <v>3</v>
      </c>
      <c r="C197" s="12">
        <v>1.37923756E-9</v>
      </c>
      <c r="D197" s="12">
        <v>9.8032261400000005E-9</v>
      </c>
      <c r="E197" s="12">
        <v>3.9560406499999997E-9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4.0413545500000001E-9</v>
      </c>
      <c r="N197" s="12">
        <v>9.3787811200000002E-9</v>
      </c>
      <c r="O197" s="12">
        <v>1.5077327300000001E-9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1.1175053399999999E-9</v>
      </c>
      <c r="AF197" s="12">
        <v>0</v>
      </c>
      <c r="AG197" s="12">
        <v>4.3292602600000003E-9</v>
      </c>
      <c r="AH197" s="12">
        <v>3.4176939700000001E-9</v>
      </c>
      <c r="AI197" s="12">
        <v>0</v>
      </c>
      <c r="AJ197" s="12">
        <v>0</v>
      </c>
      <c r="AK197" s="12">
        <v>0</v>
      </c>
      <c r="AL197" s="12">
        <v>0</v>
      </c>
      <c r="AM197" s="12">
        <v>2.2664605600000001E-9</v>
      </c>
      <c r="AN197" s="12">
        <v>1.4287547599999999E-7</v>
      </c>
      <c r="AO197" s="12">
        <v>1.44660483E-7</v>
      </c>
      <c r="AP197" s="12">
        <v>1.4714909999999999E-8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6.3634361499999997E-9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3.6467313099999997E-8</v>
      </c>
      <c r="BF197" s="12">
        <v>3.9769165299999999E-10</v>
      </c>
      <c r="BG197" s="12">
        <v>6.9185223100000004E-9</v>
      </c>
      <c r="BH197" s="12">
        <v>8.2873833600000005E-9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1.8938014999999999E-10</v>
      </c>
      <c r="BO197" s="12">
        <v>6.6723887299999995E-8</v>
      </c>
      <c r="BP197" s="12">
        <v>1.3782622500000001E-6</v>
      </c>
      <c r="BQ197" s="12">
        <v>7.4403758600000002E-8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8.9761699300000004E-11</v>
      </c>
      <c r="BX197" s="12">
        <v>5.7268027899999999E-10</v>
      </c>
      <c r="BY197" s="12">
        <v>4.4112856299999998E-10</v>
      </c>
      <c r="BZ197" s="12">
        <v>7.4567906099999995E-9</v>
      </c>
      <c r="CA197" s="12">
        <v>1.8500729000000001E-9</v>
      </c>
      <c r="CB197" s="12">
        <v>2.35180944E-9</v>
      </c>
      <c r="CC197" s="12">
        <v>0</v>
      </c>
      <c r="CD197" s="12">
        <v>0</v>
      </c>
      <c r="CE197" s="12">
        <v>0</v>
      </c>
      <c r="CF197" s="12">
        <v>2.54257067E-10</v>
      </c>
      <c r="CG197" s="12">
        <v>9.2410649300000004E-10</v>
      </c>
      <c r="CH197" s="12">
        <v>1.02774662E-8</v>
      </c>
      <c r="CI197" s="12">
        <v>6.5669878800000002E-10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1.4221400100000001E-9</v>
      </c>
      <c r="CP197" s="12">
        <v>2.67356867E-9</v>
      </c>
      <c r="CQ197" s="12">
        <v>0</v>
      </c>
      <c r="CR197" s="12">
        <v>4.0139682400000001E-10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1.1670548099999999E-9</v>
      </c>
      <c r="CY197" s="12">
        <v>5.2859339199999999E-8</v>
      </c>
      <c r="CZ197" s="12">
        <v>6.6003198599999999E-8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1.7824635399999999E-8</v>
      </c>
      <c r="DH197" s="12">
        <v>1.33780433E-8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4.3762942199999998E-8</v>
      </c>
      <c r="DQ197" s="12">
        <v>1.7945194399999999E-8</v>
      </c>
      <c r="DR197" s="12">
        <v>2.0924253000000001E-9</v>
      </c>
      <c r="DS197" s="12">
        <v>1.0896614700000001E-9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1.10649714E-7</v>
      </c>
      <c r="DZ197" s="12">
        <v>5.8226069900000002E-8</v>
      </c>
      <c r="EA197" s="12">
        <v>8.8434454399999992E-9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2.2333331399999999E-8</v>
      </c>
      <c r="EI197" s="12">
        <v>8.3223318200000002E-10</v>
      </c>
      <c r="EJ197" s="12">
        <v>1.2920199599999999E-10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2.36797015E-6</v>
      </c>
      <c r="ER197" s="1" t="s">
        <v>3</v>
      </c>
      <c r="ES197" s="50"/>
      <c r="ET197" s="1"/>
      <c r="EU197" s="1"/>
      <c r="EV197" s="1"/>
      <c r="EW197" s="1"/>
      <c r="EX197" s="1"/>
    </row>
    <row r="198" spans="1:154" x14ac:dyDescent="0.35">
      <c r="A198" s="37"/>
      <c r="B198" s="1" t="s">
        <v>4</v>
      </c>
      <c r="C198" s="12">
        <v>2.21034368E-8</v>
      </c>
      <c r="D198" s="12">
        <v>1.44057298E-7</v>
      </c>
      <c r="E198" s="12">
        <v>5.8258422699999999E-8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4.6950491199999998E-8</v>
      </c>
      <c r="N198" s="12">
        <v>1.3974431599999999E-7</v>
      </c>
      <c r="O198" s="12">
        <v>2.1190273499999999E-8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1.8565375999999999E-8</v>
      </c>
      <c r="AF198" s="12">
        <v>0</v>
      </c>
      <c r="AG198" s="12">
        <v>6.2944893999999998E-8</v>
      </c>
      <c r="AH198" s="12">
        <v>4.36216508E-8</v>
      </c>
      <c r="AI198" s="12">
        <v>0</v>
      </c>
      <c r="AJ198" s="12">
        <v>0</v>
      </c>
      <c r="AK198" s="12">
        <v>0</v>
      </c>
      <c r="AL198" s="12">
        <v>0</v>
      </c>
      <c r="AM198" s="12">
        <v>3.9312684599999998E-8</v>
      </c>
      <c r="AN198" s="12">
        <v>2.10126909E-6</v>
      </c>
      <c r="AO198" s="12">
        <v>2.13177715E-6</v>
      </c>
      <c r="AP198" s="12">
        <v>2.0732327899999999E-7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8.7657237099999997E-8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8.0210454399999998E-7</v>
      </c>
      <c r="BF198" s="12">
        <v>1.0052905E-8</v>
      </c>
      <c r="BG198" s="12">
        <v>1.02888004E-7</v>
      </c>
      <c r="BH198" s="12">
        <v>1.15762879E-7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3.3595275499999999E-9</v>
      </c>
      <c r="BO198" s="12">
        <v>5.5906739399999996E-7</v>
      </c>
      <c r="BP198" s="12">
        <v>1.17503691E-5</v>
      </c>
      <c r="BQ198" s="12">
        <v>1.02529447E-6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1.54691549E-9</v>
      </c>
      <c r="BX198" s="12">
        <v>9.5869775099999994E-9</v>
      </c>
      <c r="BY198" s="12">
        <v>6.6668643300000003E-9</v>
      </c>
      <c r="BZ198" s="12">
        <v>1.03858535E-7</v>
      </c>
      <c r="CA198" s="12">
        <v>2.7995852200000001E-8</v>
      </c>
      <c r="CB198" s="12">
        <v>3.4718208100000002E-8</v>
      </c>
      <c r="CC198" s="12">
        <v>0</v>
      </c>
      <c r="CD198" s="12">
        <v>0</v>
      </c>
      <c r="CE198" s="12">
        <v>0</v>
      </c>
      <c r="CF198" s="12">
        <v>5.4862479699999996E-9</v>
      </c>
      <c r="CG198" s="12">
        <v>1.33627826E-8</v>
      </c>
      <c r="CH198" s="12">
        <v>1.41675555E-7</v>
      </c>
      <c r="CI198" s="12">
        <v>8.9773099600000001E-9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2.41321679E-8</v>
      </c>
      <c r="CP198" s="12">
        <v>3.1531627300000003E-8</v>
      </c>
      <c r="CQ198" s="12">
        <v>0</v>
      </c>
      <c r="CR198" s="12">
        <v>5.62616474E-9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2.1204207399999999E-8</v>
      </c>
      <c r="CY198" s="12">
        <v>6.5015719799999999E-7</v>
      </c>
      <c r="CZ198" s="12">
        <v>6.7721147499999996E-7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2.87933281E-7</v>
      </c>
      <c r="DH198" s="12">
        <v>1.9368684800000001E-7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7.8415092800000002E-7</v>
      </c>
      <c r="DQ198" s="12">
        <v>2.8675737700000002E-7</v>
      </c>
      <c r="DR198" s="12">
        <v>3.0094153899999999E-8</v>
      </c>
      <c r="DS198" s="12">
        <v>1.60869976E-8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2.00254715E-6</v>
      </c>
      <c r="DZ198" s="12">
        <v>9.1659910299999996E-7</v>
      </c>
      <c r="EA198" s="12">
        <v>1.3146634800000001E-7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3.6313444000000001E-7</v>
      </c>
      <c r="EI198" s="12">
        <v>1.3918290200000001E-8</v>
      </c>
      <c r="EJ198" s="12">
        <v>2.01291899E-9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2.6285800400000001E-5</v>
      </c>
      <c r="ER198" s="1" t="s">
        <v>4</v>
      </c>
      <c r="ES198" s="50"/>
      <c r="ET198" s="1"/>
      <c r="EU198" s="1"/>
      <c r="EV198" s="1"/>
      <c r="EW198" s="1"/>
      <c r="EX198" s="1"/>
    </row>
    <row r="199" spans="1:154" x14ac:dyDescent="0.35">
      <c r="A199" s="37"/>
      <c r="B199" s="1" t="s">
        <v>5</v>
      </c>
      <c r="C199" s="12">
        <v>2.53932566E-8</v>
      </c>
      <c r="D199" s="12">
        <v>1.62548931E-7</v>
      </c>
      <c r="E199" s="12">
        <v>6.5089098199999996E-8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5.1412015100000001E-8</v>
      </c>
      <c r="N199" s="12">
        <v>1.57310804E-7</v>
      </c>
      <c r="O199" s="12">
        <v>2.3870432299999999E-8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2.1201569999999999E-8</v>
      </c>
      <c r="AF199" s="12">
        <v>0</v>
      </c>
      <c r="AG199" s="12">
        <v>7.0408908599999999E-8</v>
      </c>
      <c r="AH199" s="12">
        <v>4.9168229300000003E-8</v>
      </c>
      <c r="AI199" s="12">
        <v>0</v>
      </c>
      <c r="AJ199" s="12">
        <v>0</v>
      </c>
      <c r="AK199" s="12">
        <v>0</v>
      </c>
      <c r="AL199" s="12">
        <v>0</v>
      </c>
      <c r="AM199" s="12">
        <v>4.5068542700000003E-8</v>
      </c>
      <c r="AN199" s="12">
        <v>2.3070697200000002E-6</v>
      </c>
      <c r="AO199" s="12">
        <v>2.3799936199999998E-6</v>
      </c>
      <c r="AP199" s="12">
        <v>2.3066724199999999E-7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1.0041474200000001E-7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9.3941806400000005E-7</v>
      </c>
      <c r="BF199" s="12">
        <v>1.1827498200000001E-8</v>
      </c>
      <c r="BG199" s="12">
        <v>1.2127274700000001E-7</v>
      </c>
      <c r="BH199" s="12">
        <v>1.2954343800000001E-7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3.9443587099999996E-9</v>
      </c>
      <c r="BO199" s="12">
        <v>5.3357818000000001E-7</v>
      </c>
      <c r="BP199" s="12">
        <v>1.11338053E-5</v>
      </c>
      <c r="BQ199" s="12">
        <v>1.1740827199999999E-6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1.73867734E-9</v>
      </c>
      <c r="BX199" s="12">
        <v>1.09948855E-8</v>
      </c>
      <c r="BY199" s="12">
        <v>7.4962239499999992E-9</v>
      </c>
      <c r="BZ199" s="12">
        <v>1.1543931799999999E-7</v>
      </c>
      <c r="CA199" s="12">
        <v>3.1627201799999997E-8</v>
      </c>
      <c r="CB199" s="12">
        <v>3.9654875399999997E-8</v>
      </c>
      <c r="CC199" s="12">
        <v>0</v>
      </c>
      <c r="CD199" s="12">
        <v>0</v>
      </c>
      <c r="CE199" s="12">
        <v>0</v>
      </c>
      <c r="CF199" s="12">
        <v>6.3920764200000003E-9</v>
      </c>
      <c r="CG199" s="12">
        <v>1.5131770100000001E-8</v>
      </c>
      <c r="CH199" s="12">
        <v>1.5707515299999999E-7</v>
      </c>
      <c r="CI199" s="12">
        <v>9.91180635E-9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2.7729743199999998E-8</v>
      </c>
      <c r="CP199" s="12">
        <v>3.51218194E-8</v>
      </c>
      <c r="CQ199" s="12">
        <v>0</v>
      </c>
      <c r="CR199" s="12">
        <v>6.0967630899999999E-9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2.4512917599999999E-8</v>
      </c>
      <c r="CY199" s="12">
        <v>6.5547875500000003E-7</v>
      </c>
      <c r="CZ199" s="12">
        <v>6.5466558500000005E-7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3.2792386499999998E-7</v>
      </c>
      <c r="DH199" s="12">
        <v>2.1756711800000001E-7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9.22756573E-7</v>
      </c>
      <c r="DQ199" s="12">
        <v>3.2516539700000002E-7</v>
      </c>
      <c r="DR199" s="12">
        <v>3.3359372100000002E-8</v>
      </c>
      <c r="DS199" s="12">
        <v>1.80144418E-8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2.3179512200000002E-6</v>
      </c>
      <c r="DZ199" s="12">
        <v>1.04096512E-6</v>
      </c>
      <c r="EA199" s="12">
        <v>1.48581555E-7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4.1748626300000001E-7</v>
      </c>
      <c r="EI199" s="12">
        <v>1.5857524100000001E-8</v>
      </c>
      <c r="EJ199" s="12">
        <v>2.31617616E-9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2.7324101600000001E-5</v>
      </c>
      <c r="ER199" s="1" t="s">
        <v>5</v>
      </c>
      <c r="ES199" s="50"/>
      <c r="ET199" s="1"/>
      <c r="EU199" s="1"/>
      <c r="EV199" s="1"/>
      <c r="EW199" s="1"/>
      <c r="EX199" s="1"/>
    </row>
    <row r="200" spans="1:154" x14ac:dyDescent="0.35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0"/>
      <c r="ET200" s="1"/>
      <c r="EU200" s="1"/>
      <c r="EV200" s="1"/>
      <c r="EW200" s="1"/>
      <c r="EX200" s="1"/>
    </row>
    <row r="201" spans="1:154" x14ac:dyDescent="0.35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0"/>
      <c r="ET201" s="1"/>
      <c r="EU201" s="1"/>
      <c r="EV201" s="1"/>
      <c r="EW201" s="1"/>
      <c r="EX201" s="1"/>
    </row>
    <row r="202" spans="1:154" x14ac:dyDescent="0.35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0"/>
      <c r="ET202" s="1"/>
      <c r="EU202" s="1"/>
      <c r="EV202" s="1"/>
      <c r="EW202" s="1"/>
      <c r="EX202" s="1"/>
    </row>
    <row r="203" spans="1:154" x14ac:dyDescent="0.35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0"/>
      <c r="ET203" s="1"/>
      <c r="EU203" s="1"/>
      <c r="EV203" s="1"/>
      <c r="EW203" s="1"/>
      <c r="EX203" s="1"/>
    </row>
    <row r="204" spans="1:154" x14ac:dyDescent="0.35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0"/>
      <c r="ET204" s="1"/>
      <c r="EU204" s="1"/>
      <c r="EV204" s="1"/>
      <c r="EW204" s="1"/>
      <c r="EX204" s="1"/>
    </row>
    <row r="205" spans="1:154" x14ac:dyDescent="0.35">
      <c r="A205" s="37" t="s">
        <v>18</v>
      </c>
      <c r="B205" s="1" t="s">
        <v>2</v>
      </c>
      <c r="C205" s="12">
        <v>2.2914752700000001E-10</v>
      </c>
      <c r="D205" s="12">
        <v>1.72676104E-9</v>
      </c>
      <c r="E205" s="12">
        <v>5.1583078200000002E-10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7.2277437399999998E-10</v>
      </c>
      <c r="N205" s="12">
        <v>1.48091496E-9</v>
      </c>
      <c r="O205" s="12">
        <v>2.9892288600000001E-10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1.8860199999999999E-10</v>
      </c>
      <c r="AF205" s="12">
        <v>0</v>
      </c>
      <c r="AG205" s="12">
        <v>6.2064630600000005E-10</v>
      </c>
      <c r="AH205" s="12">
        <v>8.3961727199999997E-10</v>
      </c>
      <c r="AI205" s="12">
        <v>0</v>
      </c>
      <c r="AJ205" s="12">
        <v>0</v>
      </c>
      <c r="AK205" s="12">
        <v>0</v>
      </c>
      <c r="AL205" s="12">
        <v>0</v>
      </c>
      <c r="AM205" s="12">
        <v>3.7257931299999998E-10</v>
      </c>
      <c r="AN205" s="12">
        <v>2.3296187300000001E-8</v>
      </c>
      <c r="AO205" s="12">
        <v>2.19928132E-8</v>
      </c>
      <c r="AP205" s="12">
        <v>1.8976093699999999E-9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8.79089079E-10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2.49912548E-9</v>
      </c>
      <c r="BF205" s="12">
        <v>5.6586492899999997E-11</v>
      </c>
      <c r="BG205" s="12">
        <v>9.4284920499999998E-10</v>
      </c>
      <c r="BH205" s="12">
        <v>1.0543710099999999E-9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1.2177535500000001E-8</v>
      </c>
      <c r="BP205" s="12">
        <v>2.8417191800000001E-7</v>
      </c>
      <c r="BQ205" s="12">
        <v>9.6751247899999992E-9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1.1194463E-10</v>
      </c>
      <c r="BY205" s="12">
        <v>6.2375325100000001E-11</v>
      </c>
      <c r="BZ205" s="12">
        <v>9.5833256699999998E-10</v>
      </c>
      <c r="CA205" s="12">
        <v>3.0398502400000002E-10</v>
      </c>
      <c r="CB205" s="12">
        <v>3.4526600700000002E-10</v>
      </c>
      <c r="CC205" s="12">
        <v>0</v>
      </c>
      <c r="CD205" s="12">
        <v>0</v>
      </c>
      <c r="CE205" s="12">
        <v>0</v>
      </c>
      <c r="CF205" s="12">
        <v>1.4660285200000001E-11</v>
      </c>
      <c r="CG205" s="12">
        <v>1.49993117E-10</v>
      </c>
      <c r="CH205" s="12">
        <v>1.5570158799999999E-9</v>
      </c>
      <c r="CI205" s="12">
        <v>9.0189231000000003E-11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2.4434752399999998E-10</v>
      </c>
      <c r="CP205" s="12">
        <v>4.5467174099999998E-10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2.2042108300000001E-10</v>
      </c>
      <c r="CY205" s="12">
        <v>9.08630076E-9</v>
      </c>
      <c r="CZ205" s="12">
        <v>1.24017209E-8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2.8762515400000001E-9</v>
      </c>
      <c r="DH205" s="12">
        <v>2.2788070699999999E-9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6.5017581999999999E-9</v>
      </c>
      <c r="DQ205" s="12">
        <v>2.8941920399999999E-9</v>
      </c>
      <c r="DR205" s="12">
        <v>1.9692301600000001E-10</v>
      </c>
      <c r="DS205" s="12">
        <v>1.3817343599999999E-10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1.9163327100000001E-8</v>
      </c>
      <c r="DZ205" s="12">
        <v>1.02320301E-8</v>
      </c>
      <c r="EA205" s="12">
        <v>1.7235565999999999E-9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3.6906901600000001E-9</v>
      </c>
      <c r="EI205" s="12">
        <v>1.16140312E-10</v>
      </c>
      <c r="EJ205" s="12">
        <v>3.9947185799999999E-11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4.4149202700000001E-7</v>
      </c>
      <c r="ER205" s="1" t="s">
        <v>2</v>
      </c>
      <c r="ES205" s="50" t="s">
        <v>18</v>
      </c>
      <c r="ET205" s="1"/>
      <c r="EU205" s="1"/>
      <c r="EV205" s="1"/>
      <c r="EW205" s="1"/>
      <c r="EX205" s="1"/>
    </row>
    <row r="206" spans="1:154" x14ac:dyDescent="0.35">
      <c r="A206" s="37"/>
      <c r="B206" s="1" t="s">
        <v>3</v>
      </c>
      <c r="C206" s="12">
        <v>8.5683128899999997E-8</v>
      </c>
      <c r="D206" s="12">
        <v>8.3988346799999995E-7</v>
      </c>
      <c r="E206" s="12">
        <v>3.32170921E-7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4.4404628899999999E-7</v>
      </c>
      <c r="N206" s="12">
        <v>8.24570078E-7</v>
      </c>
      <c r="O206" s="12">
        <v>1.4814741799999999E-7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7.5295982800000003E-8</v>
      </c>
      <c r="AF206" s="12">
        <v>0</v>
      </c>
      <c r="AG206" s="12">
        <v>4.2450618500000001E-7</v>
      </c>
      <c r="AH206" s="12">
        <v>3.9572748299999999E-7</v>
      </c>
      <c r="AI206" s="12">
        <v>0</v>
      </c>
      <c r="AJ206" s="12">
        <v>0</v>
      </c>
      <c r="AK206" s="12">
        <v>0</v>
      </c>
      <c r="AL206" s="12">
        <v>0</v>
      </c>
      <c r="AM206" s="12">
        <v>9.6283048500000007E-8</v>
      </c>
      <c r="AN206" s="12">
        <v>9.9631410399999993E-6</v>
      </c>
      <c r="AO206" s="12">
        <v>1.3563553E-5</v>
      </c>
      <c r="AP206" s="12">
        <v>1.4619749900000001E-6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6.5778925999999998E-7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2.0923416799999999E-6</v>
      </c>
      <c r="BF206" s="12">
        <v>4.3818893500000001E-8</v>
      </c>
      <c r="BG206" s="12">
        <v>6.8459188599999998E-7</v>
      </c>
      <c r="BH206" s="12">
        <v>1.02100524E-6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5.4909989700000003E-9</v>
      </c>
      <c r="BO206" s="12">
        <v>1.1810877500000001E-5</v>
      </c>
      <c r="BP206" s="12">
        <v>2.6298421099999999E-4</v>
      </c>
      <c r="BQ206" s="12">
        <v>7.5311758600000001E-6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3.5459431099999999E-9</v>
      </c>
      <c r="BX206" s="12">
        <v>3.1783600699999999E-8</v>
      </c>
      <c r="BY206" s="12">
        <v>3.6628556299999999E-8</v>
      </c>
      <c r="BZ206" s="12">
        <v>7.5397327000000002E-7</v>
      </c>
      <c r="CA206" s="12">
        <v>2.2022963799999999E-7</v>
      </c>
      <c r="CB206" s="12">
        <v>3.0514669399999997E-7</v>
      </c>
      <c r="CC206" s="12">
        <v>0</v>
      </c>
      <c r="CD206" s="12">
        <v>0</v>
      </c>
      <c r="CE206" s="12">
        <v>0</v>
      </c>
      <c r="CF206" s="12">
        <v>1.0406295900000001E-8</v>
      </c>
      <c r="CG206" s="12">
        <v>1.19186663E-7</v>
      </c>
      <c r="CH206" s="12">
        <v>7.54359625E-7</v>
      </c>
      <c r="CI206" s="12">
        <v>5.6967081600000003E-8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9.3700800399999996E-8</v>
      </c>
      <c r="CP206" s="12">
        <v>2.3737007800000001E-7</v>
      </c>
      <c r="CQ206" s="12">
        <v>0</v>
      </c>
      <c r="CR206" s="12">
        <v>3.5916723399999998E-8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4.6144754400000002E-8</v>
      </c>
      <c r="CY206" s="12">
        <v>5.22212507E-6</v>
      </c>
      <c r="CZ206" s="12">
        <v>7.2128853600000003E-6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8.3378000499999996E-7</v>
      </c>
      <c r="DH206" s="12">
        <v>7.8536526000000001E-7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3.9071978000000001E-6</v>
      </c>
      <c r="DQ206" s="12">
        <v>1.07922855E-6</v>
      </c>
      <c r="DR206" s="12">
        <v>1.6644487899999999E-7</v>
      </c>
      <c r="DS206" s="12">
        <v>1.06152288E-7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5.02466551E-6</v>
      </c>
      <c r="DZ206" s="12">
        <v>3.8463244600000001E-6</v>
      </c>
      <c r="EA206" s="12">
        <v>6.9503960099999999E-7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2.14392155E-6</v>
      </c>
      <c r="EI206" s="12">
        <v>5.6240686E-8</v>
      </c>
      <c r="EJ206" s="12">
        <v>8.79801685E-9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3.4927981500000002E-4</v>
      </c>
      <c r="ER206" s="1" t="s">
        <v>3</v>
      </c>
      <c r="ES206" s="50"/>
      <c r="ET206" s="1"/>
      <c r="EU206" s="1"/>
      <c r="EV206" s="1"/>
      <c r="EW206" s="1"/>
      <c r="EX206" s="1"/>
    </row>
    <row r="207" spans="1:154" x14ac:dyDescent="0.35">
      <c r="A207" s="37"/>
      <c r="B207" s="1" t="s">
        <v>4</v>
      </c>
      <c r="C207" s="12">
        <v>1.03526689E-6</v>
      </c>
      <c r="D207" s="12">
        <v>1.16967043E-5</v>
      </c>
      <c r="E207" s="12">
        <v>4.5773238299999996E-6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6.3952727099999999E-6</v>
      </c>
      <c r="N207" s="12">
        <v>1.15811469E-5</v>
      </c>
      <c r="O207" s="12">
        <v>2.01664247E-6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8.7104536800000004E-7</v>
      </c>
      <c r="AF207" s="12">
        <v>0</v>
      </c>
      <c r="AG207" s="12">
        <v>5.5982264300000004E-6</v>
      </c>
      <c r="AH207" s="12">
        <v>5.1212134700000001E-6</v>
      </c>
      <c r="AI207" s="12">
        <v>0</v>
      </c>
      <c r="AJ207" s="12">
        <v>0</v>
      </c>
      <c r="AK207" s="12">
        <v>0</v>
      </c>
      <c r="AL207" s="12">
        <v>0</v>
      </c>
      <c r="AM207" s="12">
        <v>1.04587695E-6</v>
      </c>
      <c r="AN207" s="12">
        <v>1.3320448899999999E-4</v>
      </c>
      <c r="AO207" s="12">
        <v>1.8982156199999999E-4</v>
      </c>
      <c r="AP207" s="12">
        <v>1.95887817E-5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8.5731450200000004E-6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2.5252712500000001E-5</v>
      </c>
      <c r="BF207" s="12">
        <v>5.1607055400000004E-7</v>
      </c>
      <c r="BG207" s="12">
        <v>9.1900280099999999E-6</v>
      </c>
      <c r="BH207" s="12">
        <v>1.40890023E-5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4.12291155E-8</v>
      </c>
      <c r="BO207" s="12">
        <v>2.22377354E-4</v>
      </c>
      <c r="BP207" s="12">
        <v>4.3624850499999999E-3</v>
      </c>
      <c r="BQ207" s="12">
        <v>9.8383491499999998E-5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4.2133380100000001E-8</v>
      </c>
      <c r="BX207" s="12">
        <v>4.1287856600000001E-7</v>
      </c>
      <c r="BY207" s="12">
        <v>4.90646697E-7</v>
      </c>
      <c r="BZ207" s="12">
        <v>1.0165177700000001E-5</v>
      </c>
      <c r="CA207" s="12">
        <v>2.9780476200000001E-6</v>
      </c>
      <c r="CB207" s="12">
        <v>4.1681054900000002E-6</v>
      </c>
      <c r="CC207" s="12">
        <v>0</v>
      </c>
      <c r="CD207" s="12">
        <v>0</v>
      </c>
      <c r="CE207" s="12">
        <v>0</v>
      </c>
      <c r="CF207" s="12">
        <v>1.0527990699999999E-7</v>
      </c>
      <c r="CG207" s="12">
        <v>1.65752873E-6</v>
      </c>
      <c r="CH207" s="12">
        <v>1.02874789E-5</v>
      </c>
      <c r="CI207" s="12">
        <v>7.61075218E-7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9.1617191199999998E-7</v>
      </c>
      <c r="CP207" s="12">
        <v>2.76562738E-6</v>
      </c>
      <c r="CQ207" s="12">
        <v>0</v>
      </c>
      <c r="CR207" s="12">
        <v>4.8375549999999997E-7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5.1192838299999996E-7</v>
      </c>
      <c r="CY207" s="12">
        <v>7.6723517700000006E-5</v>
      </c>
      <c r="CZ207" s="12">
        <v>1.10973718E-4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8.2686017700000002E-6</v>
      </c>
      <c r="DH207" s="12">
        <v>8.4983996700000005E-6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4.7842133799999997E-5</v>
      </c>
      <c r="DQ207" s="12">
        <v>1.3761835899999999E-5</v>
      </c>
      <c r="DR207" s="12">
        <v>2.3065798000000001E-6</v>
      </c>
      <c r="DS207" s="12">
        <v>1.4761904100000001E-6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5.93311358E-5</v>
      </c>
      <c r="DZ207" s="12">
        <v>5.08502137E-5</v>
      </c>
      <c r="EA207" s="12">
        <v>9.5814746800000001E-6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2.98982414E-5</v>
      </c>
      <c r="EI207" s="12">
        <v>6.7887258100000004E-7</v>
      </c>
      <c r="EJ207" s="12">
        <v>1.1493013000000001E-7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5.5895133200000004E-3</v>
      </c>
      <c r="ER207" s="1" t="s">
        <v>4</v>
      </c>
      <c r="ES207" s="50"/>
      <c r="ET207" s="1"/>
      <c r="EU207" s="1"/>
      <c r="EV207" s="1"/>
      <c r="EW207" s="1"/>
      <c r="EX207" s="1"/>
    </row>
    <row r="208" spans="1:154" x14ac:dyDescent="0.35">
      <c r="A208" s="37"/>
      <c r="B208" s="1" t="s">
        <v>5</v>
      </c>
      <c r="C208" s="12">
        <v>2.33739628E-7</v>
      </c>
      <c r="D208" s="12">
        <v>1.4614072300000001E-6</v>
      </c>
      <c r="E208" s="12">
        <v>5.70051008E-7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4.4629444499999999E-7</v>
      </c>
      <c r="N208" s="12">
        <v>1.38346836E-6</v>
      </c>
      <c r="O208" s="12">
        <v>2.0643613999999999E-7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1.92151711E-7</v>
      </c>
      <c r="AF208" s="12">
        <v>0</v>
      </c>
      <c r="AG208" s="12">
        <v>6.16342255E-7</v>
      </c>
      <c r="AH208" s="12">
        <v>4.1376530199999998E-7</v>
      </c>
      <c r="AI208" s="12">
        <v>0</v>
      </c>
      <c r="AJ208" s="12">
        <v>0</v>
      </c>
      <c r="AK208" s="12">
        <v>0</v>
      </c>
      <c r="AL208" s="12">
        <v>0</v>
      </c>
      <c r="AM208" s="12">
        <v>4.1229061299999999E-7</v>
      </c>
      <c r="AN208" s="12">
        <v>2.0422300300000001E-5</v>
      </c>
      <c r="AO208" s="12">
        <v>2.0920334799999999E-5</v>
      </c>
      <c r="AP208" s="12">
        <v>2.0009773199999999E-6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8.4027384500000002E-7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8.5221570800000005E-6</v>
      </c>
      <c r="BF208" s="12">
        <v>1.06801378E-7</v>
      </c>
      <c r="BG208" s="12">
        <v>1.0414465800000001E-6</v>
      </c>
      <c r="BH208" s="12">
        <v>1.1372723E-6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3.4856373000000001E-8</v>
      </c>
      <c r="BO208" s="12">
        <v>4.3535664299999997E-6</v>
      </c>
      <c r="BP208" s="12">
        <v>8.6018971600000001E-5</v>
      </c>
      <c r="BQ208" s="12">
        <v>9.7557759399999994E-6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1.6162950000000001E-8</v>
      </c>
      <c r="BX208" s="12">
        <v>9.9666885999999998E-8</v>
      </c>
      <c r="BY208" s="12">
        <v>6.6154646799999999E-8</v>
      </c>
      <c r="BZ208" s="12">
        <v>9.98781648E-7</v>
      </c>
      <c r="CA208" s="12">
        <v>2.7124259899999999E-7</v>
      </c>
      <c r="CB208" s="12">
        <v>3.2882184400000002E-7</v>
      </c>
      <c r="CC208" s="12">
        <v>0</v>
      </c>
      <c r="CD208" s="12">
        <v>0</v>
      </c>
      <c r="CE208" s="12">
        <v>0</v>
      </c>
      <c r="CF208" s="12">
        <v>5.7644524300000003E-8</v>
      </c>
      <c r="CG208" s="12">
        <v>1.3486077799999999E-7</v>
      </c>
      <c r="CH208" s="12">
        <v>1.3479335E-6</v>
      </c>
      <c r="CI208" s="12">
        <v>8.4504490999999995E-8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2.5202320299999997E-7</v>
      </c>
      <c r="CP208" s="12">
        <v>3.1057427900000002E-7</v>
      </c>
      <c r="CQ208" s="12">
        <v>0</v>
      </c>
      <c r="CR208" s="12">
        <v>5.25956517E-8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2.27079222E-7</v>
      </c>
      <c r="CY208" s="12">
        <v>5.6956600599999999E-6</v>
      </c>
      <c r="CZ208" s="12">
        <v>5.2541263899999996E-6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2.9821679799999999E-6</v>
      </c>
      <c r="DH208" s="12">
        <v>1.93623952E-6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8.1946292900000004E-6</v>
      </c>
      <c r="DQ208" s="12">
        <v>2.9206733900000001E-6</v>
      </c>
      <c r="DR208" s="12">
        <v>2.91949323E-7</v>
      </c>
      <c r="DS208" s="12">
        <v>1.5882943400000001E-7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2.15939662E-5</v>
      </c>
      <c r="DZ208" s="12">
        <v>9.3308605400000003E-6</v>
      </c>
      <c r="EA208" s="12">
        <v>1.2996491799999999E-6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3.8672170599999996E-6</v>
      </c>
      <c r="EI208" s="12">
        <v>1.4428159799999999E-7</v>
      </c>
      <c r="EJ208" s="12">
        <v>2.0339461900000001E-8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2.2902931599999999E-4</v>
      </c>
      <c r="ER208" s="1" t="s">
        <v>5</v>
      </c>
      <c r="ES208" s="50"/>
      <c r="ET208" s="1"/>
      <c r="EU208" s="1"/>
      <c r="EV208" s="1"/>
      <c r="EW208" s="1"/>
      <c r="EX208" s="1"/>
    </row>
    <row r="209" spans="1:154" x14ac:dyDescent="0.35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0"/>
      <c r="ET209" s="1"/>
      <c r="EU209" s="1"/>
      <c r="EV209" s="1"/>
      <c r="EW209" s="1"/>
      <c r="EX209" s="1"/>
    </row>
    <row r="210" spans="1:154" x14ac:dyDescent="0.35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0"/>
      <c r="ET210" s="1"/>
      <c r="EU210" s="1"/>
      <c r="EV210" s="1"/>
      <c r="EW210" s="1"/>
      <c r="EX210" s="1"/>
    </row>
    <row r="211" spans="1:154" x14ac:dyDescent="0.35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0"/>
      <c r="ET211" s="1"/>
      <c r="EU211" s="1"/>
      <c r="EV211" s="1"/>
      <c r="EW211" s="1"/>
      <c r="EX211" s="1"/>
    </row>
    <row r="212" spans="1:154" x14ac:dyDescent="0.35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0"/>
      <c r="ET212" s="1"/>
      <c r="EU212" s="1"/>
      <c r="EV212" s="1"/>
      <c r="EW212" s="1"/>
      <c r="EX212" s="1"/>
    </row>
    <row r="213" spans="1:154" x14ac:dyDescent="0.35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0"/>
      <c r="ET213" s="1"/>
      <c r="EU213" s="1"/>
      <c r="EV213" s="1"/>
      <c r="EW213" s="1"/>
      <c r="EX213" s="1"/>
    </row>
    <row r="214" spans="1:154" x14ac:dyDescent="0.35">
      <c r="A214" s="37" t="s">
        <v>19</v>
      </c>
      <c r="B214" s="1" t="s">
        <v>2</v>
      </c>
      <c r="C214" s="12">
        <v>2.6088871600000002E-10</v>
      </c>
      <c r="D214" s="12">
        <v>1.9262168600000001E-9</v>
      </c>
      <c r="E214" s="12">
        <v>1.8745811499999999E-9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7.5681646200000002E-10</v>
      </c>
      <c r="N214" s="12">
        <v>4.1157235200000003E-9</v>
      </c>
      <c r="O214" s="12">
        <v>6.6366447500000004E-10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2.6313915200000001E-10</v>
      </c>
      <c r="AF214" s="12">
        <v>0</v>
      </c>
      <c r="AG214" s="12">
        <v>1.6111945500000001E-9</v>
      </c>
      <c r="AH214" s="12">
        <v>1.3930477E-9</v>
      </c>
      <c r="AI214" s="12">
        <v>0</v>
      </c>
      <c r="AJ214" s="12">
        <v>0</v>
      </c>
      <c r="AK214" s="12">
        <v>0</v>
      </c>
      <c r="AL214" s="12">
        <v>0</v>
      </c>
      <c r="AM214" s="12">
        <v>6.53795302E-10</v>
      </c>
      <c r="AN214" s="12">
        <v>3.9497940599999998E-8</v>
      </c>
      <c r="AO214" s="12">
        <v>5.6966436800000002E-8</v>
      </c>
      <c r="AP214" s="12">
        <v>7.6713868300000001E-9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3.7346123200000002E-9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1.7616189099999999E-8</v>
      </c>
      <c r="BF214" s="12">
        <v>2.4076879799999998E-10</v>
      </c>
      <c r="BG214" s="12">
        <v>4.2058440899999998E-9</v>
      </c>
      <c r="BH214" s="12">
        <v>4.7541640799999996E-9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1.12853953E-10</v>
      </c>
      <c r="BO214" s="12">
        <v>5.8314258000000003E-9</v>
      </c>
      <c r="BP214" s="12">
        <v>9.5534129199999995E-8</v>
      </c>
      <c r="BQ214" s="12">
        <v>4.4666242800000002E-8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1.5768942999999999E-10</v>
      </c>
      <c r="BY214" s="12">
        <v>2.26608622E-10</v>
      </c>
      <c r="BZ214" s="12">
        <v>4.0589872500000002E-9</v>
      </c>
      <c r="CA214" s="12">
        <v>9.1425965199999998E-10</v>
      </c>
      <c r="CB214" s="12">
        <v>1.2728640499999999E-9</v>
      </c>
      <c r="CC214" s="12">
        <v>0</v>
      </c>
      <c r="CD214" s="12">
        <v>0</v>
      </c>
      <c r="CE214" s="12">
        <v>0</v>
      </c>
      <c r="CF214" s="12">
        <v>1.2161159800000001E-10</v>
      </c>
      <c r="CG214" s="12">
        <v>2.5262609999999998E-10</v>
      </c>
      <c r="CH214" s="12">
        <v>4.0954263499999999E-9</v>
      </c>
      <c r="CI214" s="12">
        <v>3.5339054300000002E-10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8.22136305E-10</v>
      </c>
      <c r="CP214" s="12">
        <v>5.1054897799999998E-10</v>
      </c>
      <c r="CQ214" s="12">
        <v>0</v>
      </c>
      <c r="CR214" s="12">
        <v>2.5166529400000001E-10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2.7632289899999998E-10</v>
      </c>
      <c r="CY214" s="12">
        <v>9.3627093400000002E-9</v>
      </c>
      <c r="CZ214" s="12">
        <v>8.3884326200000007E-9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3.4716589599999999E-9</v>
      </c>
      <c r="DH214" s="12">
        <v>2.6575922400000002E-9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2.2032448399999999E-8</v>
      </c>
      <c r="DQ214" s="12">
        <v>4.6514784199999997E-9</v>
      </c>
      <c r="DR214" s="12">
        <v>7.9615435599999999E-10</v>
      </c>
      <c r="DS214" s="12">
        <v>4.82246945E-10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2.3831583400000001E-8</v>
      </c>
      <c r="DZ214" s="12">
        <v>2.0092537600000001E-8</v>
      </c>
      <c r="EA214" s="12">
        <v>3.9802917299999998E-9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6.6416200700000002E-9</v>
      </c>
      <c r="EI214" s="12">
        <v>2.6235759699999999E-10</v>
      </c>
      <c r="EJ214" s="12">
        <v>5.6210477999999997E-11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4.1437252100000001E-7</v>
      </c>
      <c r="ER214" s="1" t="s">
        <v>2</v>
      </c>
      <c r="ES214" s="50" t="s">
        <v>19</v>
      </c>
      <c r="ET214" s="1"/>
      <c r="EU214" s="1"/>
      <c r="EV214" s="1"/>
      <c r="EW214" s="1"/>
      <c r="EX214" s="1"/>
    </row>
    <row r="215" spans="1:154" x14ac:dyDescent="0.35">
      <c r="A215" s="37"/>
      <c r="B215" s="1" t="s">
        <v>3</v>
      </c>
      <c r="C215" s="12">
        <v>1.9588686100000001E-9</v>
      </c>
      <c r="D215" s="12">
        <v>1.3909182899999999E-8</v>
      </c>
      <c r="E215" s="12">
        <v>1.2301094300000001E-8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4.8143161099999998E-9</v>
      </c>
      <c r="N215" s="12">
        <v>2.5497490099999999E-8</v>
      </c>
      <c r="O215" s="12">
        <v>4.10461642E-9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1.8317945899999999E-9</v>
      </c>
      <c r="AF215" s="12">
        <v>0</v>
      </c>
      <c r="AG215" s="12">
        <v>1.01776987E-8</v>
      </c>
      <c r="AH215" s="12">
        <v>9.5191843399999993E-9</v>
      </c>
      <c r="AI215" s="12">
        <v>0</v>
      </c>
      <c r="AJ215" s="12">
        <v>0</v>
      </c>
      <c r="AK215" s="12">
        <v>0</v>
      </c>
      <c r="AL215" s="12">
        <v>0</v>
      </c>
      <c r="AM215" s="12">
        <v>4.23099918E-9</v>
      </c>
      <c r="AN215" s="12">
        <v>2.5481768400000002E-7</v>
      </c>
      <c r="AO215" s="12">
        <v>3.53802145E-7</v>
      </c>
      <c r="AP215" s="12">
        <v>4.70361771E-8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2.2814397900000001E-8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1.13525545E-7</v>
      </c>
      <c r="BF215" s="12">
        <v>1.8775263900000001E-9</v>
      </c>
      <c r="BG215" s="12">
        <v>2.63040511E-8</v>
      </c>
      <c r="BH215" s="12">
        <v>2.9663558599999998E-8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4.2239836400000002E-10</v>
      </c>
      <c r="BO215" s="12">
        <v>3.7779634100000002E-8</v>
      </c>
      <c r="BP215" s="12">
        <v>5.9157067600000001E-7</v>
      </c>
      <c r="BQ215" s="12">
        <v>2.7124055699999999E-7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2.2004170200000001E-10</v>
      </c>
      <c r="BX215" s="12">
        <v>7.3781598000000002E-10</v>
      </c>
      <c r="BY215" s="12">
        <v>1.4395993599999999E-9</v>
      </c>
      <c r="BZ215" s="12">
        <v>2.544235E-8</v>
      </c>
      <c r="CA215" s="12">
        <v>6.6101084699999996E-9</v>
      </c>
      <c r="CB215" s="12">
        <v>8.4509242299999992E-9</v>
      </c>
      <c r="CC215" s="12">
        <v>0</v>
      </c>
      <c r="CD215" s="12">
        <v>0</v>
      </c>
      <c r="CE215" s="12">
        <v>0</v>
      </c>
      <c r="CF215" s="12">
        <v>7.85623922E-10</v>
      </c>
      <c r="CG215" s="12">
        <v>1.46514577E-9</v>
      </c>
      <c r="CH215" s="12">
        <v>2.38599692E-8</v>
      </c>
      <c r="CI215" s="12">
        <v>2.0894248900000001E-9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5.3784903699999999E-9</v>
      </c>
      <c r="CP215" s="12">
        <v>3.0807662100000002E-9</v>
      </c>
      <c r="CQ215" s="12">
        <v>0</v>
      </c>
      <c r="CR215" s="12">
        <v>1.51632428E-9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1.7166625400000001E-9</v>
      </c>
      <c r="CY215" s="12">
        <v>6.3375963799999996E-8</v>
      </c>
      <c r="CZ215" s="12">
        <v>5.10967019E-8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2.4403062899999999E-8</v>
      </c>
      <c r="DH215" s="12">
        <v>1.8514761499999999E-8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1.4287324700000001E-7</v>
      </c>
      <c r="DQ215" s="12">
        <v>3.1585642900000003E-8</v>
      </c>
      <c r="DR215" s="12">
        <v>6.0359787400000003E-9</v>
      </c>
      <c r="DS215" s="12">
        <v>3.05391315E-9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1.7468760799999999E-7</v>
      </c>
      <c r="DZ215" s="12">
        <v>1.1685849E-7</v>
      </c>
      <c r="EA215" s="12">
        <v>2.30768941E-8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4.8612023300000001E-8</v>
      </c>
      <c r="EI215" s="12">
        <v>1.8697479499999998E-9</v>
      </c>
      <c r="EJ215" s="12">
        <v>1.3026768799999999E-10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2.6281671399999999E-6</v>
      </c>
      <c r="ER215" s="1" t="s">
        <v>3</v>
      </c>
      <c r="ES215" s="50"/>
      <c r="ET215" s="1"/>
      <c r="EU215" s="1"/>
      <c r="EV215" s="1"/>
      <c r="EW215" s="1"/>
      <c r="EX215" s="1"/>
    </row>
    <row r="216" spans="1:154" x14ac:dyDescent="0.35">
      <c r="A216" s="37"/>
      <c r="B216" s="1" t="s">
        <v>4</v>
      </c>
      <c r="C216" s="12">
        <v>1.3901563899999999E-9</v>
      </c>
      <c r="D216" s="12">
        <v>9.0272013900000002E-9</v>
      </c>
      <c r="E216" s="12">
        <v>3.7850229000000003E-9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2.86221488E-9</v>
      </c>
      <c r="N216" s="12">
        <v>8.9990983399999993E-9</v>
      </c>
      <c r="O216" s="12">
        <v>1.36667177E-9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1.1861922900000001E-9</v>
      </c>
      <c r="AF216" s="12">
        <v>0</v>
      </c>
      <c r="AG216" s="12">
        <v>4.0405629199999997E-9</v>
      </c>
      <c r="AH216" s="12">
        <v>3.3487917700000002E-9</v>
      </c>
      <c r="AI216" s="12">
        <v>0</v>
      </c>
      <c r="AJ216" s="12">
        <v>0</v>
      </c>
      <c r="AK216" s="12">
        <v>0</v>
      </c>
      <c r="AL216" s="12">
        <v>0</v>
      </c>
      <c r="AM216" s="12">
        <v>2.5127294399999998E-9</v>
      </c>
      <c r="AN216" s="12">
        <v>1.3254418099999999E-7</v>
      </c>
      <c r="AO216" s="12">
        <v>1.3659843500000001E-7</v>
      </c>
      <c r="AP216" s="12">
        <v>1.42261871E-8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7.8102645299999996E-9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6.0044684400000005E-8</v>
      </c>
      <c r="BF216" s="12">
        <v>8.2292688900000003E-10</v>
      </c>
      <c r="BG216" s="12">
        <v>9.4253061099999998E-9</v>
      </c>
      <c r="BH216" s="12">
        <v>1.0252195799999999E-8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2.4661806599999998E-10</v>
      </c>
      <c r="BO216" s="12">
        <v>3.1053147700000003E-8</v>
      </c>
      <c r="BP216" s="12">
        <v>6.2004450099999995E-7</v>
      </c>
      <c r="BQ216" s="12">
        <v>9.2490614600000004E-8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9.8730908099999995E-11</v>
      </c>
      <c r="BX216" s="12">
        <v>6.12147628E-10</v>
      </c>
      <c r="BY216" s="12">
        <v>4.3034964599999998E-10</v>
      </c>
      <c r="BZ216" s="12">
        <v>7.9996191800000002E-9</v>
      </c>
      <c r="CA216" s="12">
        <v>2.3158062000000001E-9</v>
      </c>
      <c r="CB216" s="12">
        <v>3.0132765900000001E-9</v>
      </c>
      <c r="CC216" s="12">
        <v>0</v>
      </c>
      <c r="CD216" s="12">
        <v>0</v>
      </c>
      <c r="CE216" s="12">
        <v>0</v>
      </c>
      <c r="CF216" s="12">
        <v>4.09621059E-10</v>
      </c>
      <c r="CG216" s="12">
        <v>8.5382273399999999E-10</v>
      </c>
      <c r="CH216" s="12">
        <v>9.0905374299999994E-9</v>
      </c>
      <c r="CI216" s="12">
        <v>6.32924089E-10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1.9736134099999999E-9</v>
      </c>
      <c r="CP216" s="12">
        <v>1.9499926800000002E-9</v>
      </c>
      <c r="CQ216" s="12">
        <v>0</v>
      </c>
      <c r="CR216" s="12">
        <v>4.02793112E-10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1.3473497299999999E-9</v>
      </c>
      <c r="CY216" s="12">
        <v>3.94151535E-8</v>
      </c>
      <c r="CZ216" s="12">
        <v>3.8677766000000002E-8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1.8201999700000001E-8</v>
      </c>
      <c r="DH216" s="12">
        <v>1.2235205799999999E-8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6.39252952E-8</v>
      </c>
      <c r="DQ216" s="12">
        <v>1.8312773800000001E-8</v>
      </c>
      <c r="DR216" s="12">
        <v>1.9354794100000001E-9</v>
      </c>
      <c r="DS216" s="12">
        <v>1.0352504E-9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1.2727687500000001E-7</v>
      </c>
      <c r="DZ216" s="12">
        <v>5.85626692E-8</v>
      </c>
      <c r="EA216" s="12">
        <v>8.4669419499999995E-9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2.2944886200000001E-8</v>
      </c>
      <c r="EI216" s="12">
        <v>8.9231126700000003E-10</v>
      </c>
      <c r="EJ216" s="12">
        <v>1.2857466599999999E-10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1.59721947E-6</v>
      </c>
      <c r="ER216" s="1" t="s">
        <v>4</v>
      </c>
      <c r="ES216" s="50"/>
      <c r="ET216" s="1"/>
      <c r="EU216" s="1"/>
      <c r="EV216" s="1"/>
      <c r="EW216" s="1"/>
      <c r="EX216" s="1"/>
    </row>
    <row r="217" spans="1:154" x14ac:dyDescent="0.35">
      <c r="A217" s="37"/>
      <c r="B217" s="1" t="s">
        <v>5</v>
      </c>
      <c r="C217" s="12">
        <v>2.3146411300000001E-8</v>
      </c>
      <c r="D217" s="12">
        <v>1.4536390099999999E-7</v>
      </c>
      <c r="E217" s="12">
        <v>5.7853453700000003E-8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4.4091436199999998E-8</v>
      </c>
      <c r="N217" s="12">
        <v>1.40744218E-7</v>
      </c>
      <c r="O217" s="12">
        <v>2.1273785699999999E-8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1.9279186899999998E-8</v>
      </c>
      <c r="AF217" s="12">
        <v>0</v>
      </c>
      <c r="AG217" s="12">
        <v>6.25330262E-8</v>
      </c>
      <c r="AH217" s="12">
        <v>4.3671479699999997E-8</v>
      </c>
      <c r="AI217" s="12">
        <v>0</v>
      </c>
      <c r="AJ217" s="12">
        <v>0</v>
      </c>
      <c r="AK217" s="12">
        <v>0</v>
      </c>
      <c r="AL217" s="12">
        <v>0</v>
      </c>
      <c r="AM217" s="12">
        <v>4.1216495600000002E-8</v>
      </c>
      <c r="AN217" s="12">
        <v>2.0482677200000002E-6</v>
      </c>
      <c r="AO217" s="12">
        <v>2.1209212200000002E-6</v>
      </c>
      <c r="AP217" s="12">
        <v>2.03931014E-7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1.02346832E-7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9.22972186E-7</v>
      </c>
      <c r="BF217" s="12">
        <v>1.20746346E-8</v>
      </c>
      <c r="BG217" s="12">
        <v>1.2724520099999999E-7</v>
      </c>
      <c r="BH217" s="12">
        <v>1.3598461300000001E-7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3.8349319599999997E-9</v>
      </c>
      <c r="BO217" s="12">
        <v>4.2109943299999999E-7</v>
      </c>
      <c r="BP217" s="12">
        <v>8.4576647800000001E-6</v>
      </c>
      <c r="BQ217" s="12">
        <v>1.20913017E-6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1.5731845300000001E-9</v>
      </c>
      <c r="BX217" s="12">
        <v>1.0023609E-8</v>
      </c>
      <c r="BY217" s="12">
        <v>6.7128390299999998E-9</v>
      </c>
      <c r="BZ217" s="12">
        <v>1.01947253E-7</v>
      </c>
      <c r="CA217" s="12">
        <v>3.0419888199999998E-8</v>
      </c>
      <c r="CB217" s="12">
        <v>3.93451578E-8</v>
      </c>
      <c r="CC217" s="12">
        <v>0</v>
      </c>
      <c r="CD217" s="12">
        <v>0</v>
      </c>
      <c r="CE217" s="12">
        <v>0</v>
      </c>
      <c r="CF217" s="12">
        <v>6.23982003E-9</v>
      </c>
      <c r="CG217" s="12">
        <v>1.3611468000000001E-8</v>
      </c>
      <c r="CH217" s="12">
        <v>1.3774453299999999E-7</v>
      </c>
      <c r="CI217" s="12">
        <v>8.6667350699999995E-9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2.7319575199999999E-8</v>
      </c>
      <c r="CP217" s="12">
        <v>3.0821956599999999E-8</v>
      </c>
      <c r="CQ217" s="12">
        <v>0</v>
      </c>
      <c r="CR217" s="12">
        <v>5.2840563400000003E-9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2.2577787299999999E-8</v>
      </c>
      <c r="CY217" s="12">
        <v>5.6211597900000003E-7</v>
      </c>
      <c r="CZ217" s="12">
        <v>5.1938786299999997E-7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2.9672099699999999E-7</v>
      </c>
      <c r="DH217" s="12">
        <v>1.93741726E-7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9.3514463399999997E-7</v>
      </c>
      <c r="DQ217" s="12">
        <v>2.9330532900000002E-7</v>
      </c>
      <c r="DR217" s="12">
        <v>2.9442489E-8</v>
      </c>
      <c r="DS217" s="12">
        <v>1.6059117700000001E-8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2.14042898E-6</v>
      </c>
      <c r="DZ217" s="12">
        <v>9.4004526299999997E-7</v>
      </c>
      <c r="EA217" s="12">
        <v>1.33113931E-7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3.82003588E-7</v>
      </c>
      <c r="EI217" s="12">
        <v>1.4427690200000001E-8</v>
      </c>
      <c r="EJ217" s="12">
        <v>2.0981477299999999E-9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2.3264969700000001E-5</v>
      </c>
      <c r="ER217" s="1" t="s">
        <v>5</v>
      </c>
      <c r="ES217" s="50"/>
      <c r="ET217" s="1"/>
      <c r="EU217" s="1"/>
      <c r="EV217" s="1"/>
      <c r="EW217" s="1"/>
      <c r="EX217" s="1"/>
    </row>
    <row r="218" spans="1:154" x14ac:dyDescent="0.35">
      <c r="A218" s="37"/>
      <c r="B218" s="1" t="s">
        <v>6</v>
      </c>
      <c r="C218" s="12">
        <v>5.6294857700000001E-9</v>
      </c>
      <c r="D218" s="12">
        <v>3.4649564499999998E-8</v>
      </c>
      <c r="E218" s="12">
        <v>1.37969716E-8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1.04623017E-8</v>
      </c>
      <c r="N218" s="12">
        <v>3.1562606400000003E-8</v>
      </c>
      <c r="O218" s="12">
        <v>4.1369487000000003E-9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4.4878964299999998E-9</v>
      </c>
      <c r="AF218" s="12">
        <v>0</v>
      </c>
      <c r="AG218" s="12">
        <v>1.45538735E-8</v>
      </c>
      <c r="AH218" s="12">
        <v>6.64099371E-9</v>
      </c>
      <c r="AI218" s="12">
        <v>0</v>
      </c>
      <c r="AJ218" s="12">
        <v>0</v>
      </c>
      <c r="AK218" s="12">
        <v>0</v>
      </c>
      <c r="AL218" s="12">
        <v>0</v>
      </c>
      <c r="AM218" s="12">
        <v>9.8241007800000002E-9</v>
      </c>
      <c r="AN218" s="12">
        <v>4.82298447E-7</v>
      </c>
      <c r="AO218" s="12">
        <v>4.8716472700000002E-7</v>
      </c>
      <c r="AP218" s="12">
        <v>4.7850907499999998E-8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2.0962213600000001E-8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1.9700075200000001E-7</v>
      </c>
      <c r="BF218" s="12">
        <v>2.6948181300000002E-9</v>
      </c>
      <c r="BG218" s="12">
        <v>2.6169511199999998E-8</v>
      </c>
      <c r="BH218" s="12">
        <v>2.8630123799999999E-8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7.4548970100000003E-10</v>
      </c>
      <c r="BO218" s="12">
        <v>1.00406688E-7</v>
      </c>
      <c r="BP218" s="12">
        <v>2.0063225299999999E-6</v>
      </c>
      <c r="BQ218" s="12">
        <v>2.4945461899999997E-7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5.23738707E-10</v>
      </c>
      <c r="BX218" s="12">
        <v>2.20812686E-9</v>
      </c>
      <c r="BY218" s="12">
        <v>1.5679365E-9</v>
      </c>
      <c r="BZ218" s="12">
        <v>2.3915791099999998E-8</v>
      </c>
      <c r="CA218" s="12">
        <v>4.8384179199999998E-9</v>
      </c>
      <c r="CB218" s="12">
        <v>6.5264355800000002E-9</v>
      </c>
      <c r="CC218" s="12">
        <v>0</v>
      </c>
      <c r="CD218" s="12">
        <v>0</v>
      </c>
      <c r="CE218" s="12">
        <v>0</v>
      </c>
      <c r="CF218" s="12">
        <v>1.3444770700000001E-9</v>
      </c>
      <c r="CG218" s="12">
        <v>3.0392830900000002E-9</v>
      </c>
      <c r="CH218" s="12">
        <v>3.0732010399999997E-8</v>
      </c>
      <c r="CI218" s="12">
        <v>1.9725845299999999E-9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5.86395343E-9</v>
      </c>
      <c r="CP218" s="12">
        <v>7.1382371799999998E-9</v>
      </c>
      <c r="CQ218" s="12">
        <v>0</v>
      </c>
      <c r="CR218" s="12">
        <v>1.6432232199999999E-9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5.2942037399999999E-9</v>
      </c>
      <c r="CY218" s="12">
        <v>1.33486225E-7</v>
      </c>
      <c r="CZ218" s="12">
        <v>1.22994958E-7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7.2609191000000003E-8</v>
      </c>
      <c r="DH218" s="12">
        <v>4.5706216999999999E-8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1.82070543E-7</v>
      </c>
      <c r="DQ218" s="12">
        <v>6.8855427699999996E-8</v>
      </c>
      <c r="DR218" s="12">
        <v>7.6419034599999995E-9</v>
      </c>
      <c r="DS218" s="12">
        <v>3.8918212799999998E-9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5.1953078500000004E-7</v>
      </c>
      <c r="DZ218" s="12">
        <v>2.12979404E-7</v>
      </c>
      <c r="EA218" s="12">
        <v>2.69992608E-8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9.4980025699999997E-8</v>
      </c>
      <c r="EI218" s="12">
        <v>3.5764656799999999E-9</v>
      </c>
      <c r="EJ218" s="12">
        <v>3.2115279500000001E-10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5.3776973699999998E-6</v>
      </c>
      <c r="ER218" s="1" t="s">
        <v>6</v>
      </c>
      <c r="ES218" s="50"/>
      <c r="ET218" s="1"/>
      <c r="EU218" s="1"/>
      <c r="EV218" s="1"/>
      <c r="EW218" s="1"/>
      <c r="EX218" s="1"/>
    </row>
    <row r="219" spans="1:154" x14ac:dyDescent="0.35">
      <c r="A219" s="37"/>
      <c r="B219" s="1" t="s">
        <v>7</v>
      </c>
      <c r="C219" s="12">
        <v>6.9991246399999997E-9</v>
      </c>
      <c r="D219" s="12">
        <v>4.2351328200000002E-8</v>
      </c>
      <c r="E219" s="12">
        <v>1.6393014400000001E-8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1.24150288E-8</v>
      </c>
      <c r="N219" s="12">
        <v>3.8339292499999999E-8</v>
      </c>
      <c r="O219" s="12">
        <v>5.1680637099999998E-9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5.5510966200000002E-9</v>
      </c>
      <c r="AF219" s="12">
        <v>0</v>
      </c>
      <c r="AG219" s="12">
        <v>1.7436688500000001E-8</v>
      </c>
      <c r="AH219" s="12">
        <v>8.7513909599999996E-9</v>
      </c>
      <c r="AI219" s="12">
        <v>0</v>
      </c>
      <c r="AJ219" s="12">
        <v>0</v>
      </c>
      <c r="AK219" s="12">
        <v>0</v>
      </c>
      <c r="AL219" s="12">
        <v>0</v>
      </c>
      <c r="AM219" s="12">
        <v>1.2154150999999999E-8</v>
      </c>
      <c r="AN219" s="12">
        <v>5.8257887799999997E-7</v>
      </c>
      <c r="AO219" s="12">
        <v>5.8810566600000004E-7</v>
      </c>
      <c r="AP219" s="12">
        <v>5.6596856999999998E-8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2.3073986400000001E-8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2.31816558E-7</v>
      </c>
      <c r="BF219" s="12">
        <v>3.0122445899999999E-9</v>
      </c>
      <c r="BG219" s="12">
        <v>2.9067928500000001E-8</v>
      </c>
      <c r="BH219" s="12">
        <v>3.2142342699999999E-8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8.8645107199999997E-10</v>
      </c>
      <c r="BO219" s="12">
        <v>1.1340274E-7</v>
      </c>
      <c r="BP219" s="12">
        <v>2.2361134400000001E-6</v>
      </c>
      <c r="BQ219" s="12">
        <v>2.71079003E-7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6.0092386200000005E-10</v>
      </c>
      <c r="BX219" s="12">
        <v>2.7801815900000001E-9</v>
      </c>
      <c r="BY219" s="12">
        <v>1.8856283000000001E-9</v>
      </c>
      <c r="BZ219" s="12">
        <v>2.8104175299999999E-8</v>
      </c>
      <c r="CA219" s="12">
        <v>5.8653406799999997E-9</v>
      </c>
      <c r="CB219" s="12">
        <v>6.9793954299999998E-9</v>
      </c>
      <c r="CC219" s="12">
        <v>0</v>
      </c>
      <c r="CD219" s="12">
        <v>0</v>
      </c>
      <c r="CE219" s="12">
        <v>0</v>
      </c>
      <c r="CF219" s="12">
        <v>1.57297725E-9</v>
      </c>
      <c r="CG219" s="12">
        <v>3.7441398600000001E-9</v>
      </c>
      <c r="CH219" s="12">
        <v>3.6598715299999999E-8</v>
      </c>
      <c r="CI219" s="12">
        <v>2.3147772099999999E-9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7.1114831299999996E-9</v>
      </c>
      <c r="CP219" s="12">
        <v>8.6741066400000007E-9</v>
      </c>
      <c r="CQ219" s="12">
        <v>0</v>
      </c>
      <c r="CR219" s="12">
        <v>1.79887864E-9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6.6697930899999999E-9</v>
      </c>
      <c r="CY219" s="12">
        <v>1.5807042900000001E-7</v>
      </c>
      <c r="CZ219" s="12">
        <v>1.3982514900000001E-7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8.9088757000000003E-8</v>
      </c>
      <c r="DH219" s="12">
        <v>5.5442864399999999E-8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2.0485243000000001E-7</v>
      </c>
      <c r="DQ219" s="12">
        <v>8.4281729700000001E-8</v>
      </c>
      <c r="DR219" s="12">
        <v>8.8720197600000003E-9</v>
      </c>
      <c r="DS219" s="12">
        <v>4.6331996300000003E-9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6.5040312100000005E-7</v>
      </c>
      <c r="DZ219" s="12">
        <v>2.6274772700000001E-7</v>
      </c>
      <c r="EA219" s="12">
        <v>3.3644992900000001E-8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1.17528463E-7</v>
      </c>
      <c r="EI219" s="12">
        <v>4.3519119200000004E-9</v>
      </c>
      <c r="EJ219" s="12">
        <v>4.4469122700000001E-10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6.2623232700000001E-6</v>
      </c>
      <c r="ER219" s="1" t="s">
        <v>7</v>
      </c>
      <c r="ES219" s="50"/>
      <c r="ET219" s="1"/>
      <c r="EU219" s="1"/>
      <c r="EV219" s="1"/>
      <c r="EW219" s="1"/>
      <c r="EX219" s="1"/>
    </row>
    <row r="220" spans="1:154" x14ac:dyDescent="0.35">
      <c r="A220" s="37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0"/>
      <c r="ET220" s="1"/>
      <c r="EU220" s="1"/>
      <c r="EV220" s="1"/>
      <c r="EW220" s="1"/>
      <c r="EX220" s="1"/>
    </row>
    <row r="221" spans="1:154" x14ac:dyDescent="0.35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0"/>
      <c r="ET221" s="1"/>
      <c r="EU221" s="1"/>
      <c r="EV221" s="1"/>
      <c r="EW221" s="1"/>
      <c r="EX221" s="1"/>
    </row>
    <row r="222" spans="1:154" x14ac:dyDescent="0.35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0"/>
      <c r="ET222" s="1"/>
      <c r="EU222" s="1"/>
      <c r="EV222" s="1"/>
      <c r="EW222" s="1"/>
      <c r="EX222" s="1"/>
    </row>
    <row r="223" spans="1:154" x14ac:dyDescent="0.35">
      <c r="A223" s="37" t="s">
        <v>20</v>
      </c>
      <c r="B223" s="1" t="s">
        <v>2</v>
      </c>
      <c r="C223" s="12">
        <v>4.4427627900000002E-10</v>
      </c>
      <c r="D223" s="12">
        <v>3.2792458899999999E-9</v>
      </c>
      <c r="E223" s="12">
        <v>1.13799633E-9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1.367756E-9</v>
      </c>
      <c r="N223" s="12">
        <v>2.72142336E-9</v>
      </c>
      <c r="O223" s="12">
        <v>4.23047628E-10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3.5031242599999999E-10</v>
      </c>
      <c r="AF223" s="12">
        <v>0</v>
      </c>
      <c r="AG223" s="12">
        <v>1.25307709E-9</v>
      </c>
      <c r="AH223" s="12">
        <v>9.07541766E-10</v>
      </c>
      <c r="AI223" s="12">
        <v>0</v>
      </c>
      <c r="AJ223" s="12">
        <v>0</v>
      </c>
      <c r="AK223" s="12">
        <v>0</v>
      </c>
      <c r="AL223" s="12">
        <v>0</v>
      </c>
      <c r="AM223" s="12">
        <v>7.2266513600000003E-10</v>
      </c>
      <c r="AN223" s="12">
        <v>4.5185296600000003E-8</v>
      </c>
      <c r="AO223" s="12">
        <v>4.2572069799999998E-8</v>
      </c>
      <c r="AP223" s="12">
        <v>4.10151277E-9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1.72844342E-9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5.1195113699999999E-9</v>
      </c>
      <c r="BF223" s="12">
        <v>1.16624929E-10</v>
      </c>
      <c r="BG223" s="12">
        <v>1.93309066E-9</v>
      </c>
      <c r="BH223" s="12">
        <v>2.21933036E-9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2.83176786E-11</v>
      </c>
      <c r="BO223" s="12">
        <v>2.1983446999999999E-8</v>
      </c>
      <c r="BP223" s="12">
        <v>5.12209561E-7</v>
      </c>
      <c r="BQ223" s="12">
        <v>2.0220671499999999E-8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2.7856546100000001E-11</v>
      </c>
      <c r="BX223" s="12">
        <v>1.8151352899999999E-10</v>
      </c>
      <c r="BY223" s="12">
        <v>1.27456831E-10</v>
      </c>
      <c r="BZ223" s="12">
        <v>2.0519900899999998E-9</v>
      </c>
      <c r="CA223" s="12">
        <v>4.8465660500000003E-10</v>
      </c>
      <c r="CB223" s="12">
        <v>5.9153627400000001E-10</v>
      </c>
      <c r="CC223" s="12">
        <v>0</v>
      </c>
      <c r="CD223" s="12">
        <v>0</v>
      </c>
      <c r="CE223" s="12">
        <v>0</v>
      </c>
      <c r="CF223" s="12">
        <v>3.1218844499999998E-11</v>
      </c>
      <c r="CG223" s="12">
        <v>2.6469806800000002E-10</v>
      </c>
      <c r="CH223" s="12">
        <v>2.9260940499999998E-9</v>
      </c>
      <c r="CI223" s="12">
        <v>1.8338111999999999E-10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4.2590312300000002E-10</v>
      </c>
      <c r="CP223" s="12">
        <v>8.1397805799999997E-10</v>
      </c>
      <c r="CQ223" s="12">
        <v>0</v>
      </c>
      <c r="CR223" s="12">
        <v>1.12407827E-10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3.8835424699999998E-10</v>
      </c>
      <c r="CY223" s="12">
        <v>1.7379177100000002E-8</v>
      </c>
      <c r="CZ223" s="12">
        <v>2.3896292999999998E-8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5.8218182499999999E-9</v>
      </c>
      <c r="DH223" s="12">
        <v>4.3864682900000001E-9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1.2466773300000001E-8</v>
      </c>
      <c r="DQ223" s="12">
        <v>5.5736028300000003E-9</v>
      </c>
      <c r="DR223" s="12">
        <v>5.9570878299999998E-10</v>
      </c>
      <c r="DS223" s="12">
        <v>3.1239652500000001E-10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3.65621648E-8</v>
      </c>
      <c r="DZ223" s="12">
        <v>1.8140447799999999E-8</v>
      </c>
      <c r="EA223" s="12">
        <v>2.5821779400000002E-9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7.3613556100000004E-9</v>
      </c>
      <c r="EI223" s="12">
        <v>2.5680278000000001E-10</v>
      </c>
      <c r="EJ223" s="12">
        <v>4.05090416E-11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8.1401196000000004E-7</v>
      </c>
      <c r="ER223" s="1" t="s">
        <v>2</v>
      </c>
      <c r="ES223" s="50" t="s">
        <v>20</v>
      </c>
      <c r="ET223" s="1"/>
      <c r="EU223" s="1"/>
      <c r="EV223" s="1"/>
      <c r="EW223" s="1"/>
      <c r="EX223" s="1"/>
    </row>
    <row r="224" spans="1:154" x14ac:dyDescent="0.35">
      <c r="A224" s="37"/>
      <c r="B224" s="1" t="s">
        <v>3</v>
      </c>
      <c r="C224" s="12">
        <v>3.0913473700000002E-9</v>
      </c>
      <c r="D224" s="12">
        <v>1.81434286E-8</v>
      </c>
      <c r="E224" s="12">
        <v>1.51727734E-8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7.6226829899999999E-9</v>
      </c>
      <c r="N224" s="12">
        <v>3.3148139199999998E-8</v>
      </c>
      <c r="O224" s="12">
        <v>5.8112761600000001E-9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2.5134450299999998E-9</v>
      </c>
      <c r="AF224" s="12">
        <v>0</v>
      </c>
      <c r="AG224" s="12">
        <v>1.2653699700000001E-8</v>
      </c>
      <c r="AH224" s="12">
        <v>1.47767487E-8</v>
      </c>
      <c r="AI224" s="12">
        <v>0</v>
      </c>
      <c r="AJ224" s="12">
        <v>0</v>
      </c>
      <c r="AK224" s="12">
        <v>0</v>
      </c>
      <c r="AL224" s="12">
        <v>0</v>
      </c>
      <c r="AM224" s="12">
        <v>5.7043981700000002E-9</v>
      </c>
      <c r="AN224" s="12">
        <v>3.3666218699999999E-7</v>
      </c>
      <c r="AO224" s="12">
        <v>4.6686403400000001E-7</v>
      </c>
      <c r="AP224" s="12">
        <v>5.8375716499999997E-8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2.9018474200000001E-8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1.6799915800000001E-7</v>
      </c>
      <c r="BF224" s="12">
        <v>2.69703424E-9</v>
      </c>
      <c r="BG224" s="12">
        <v>3.3933755700000001E-8</v>
      </c>
      <c r="BH224" s="12">
        <v>3.77801877E-8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5.3882303499999998E-10</v>
      </c>
      <c r="BO224" s="12">
        <v>1.13597691E-7</v>
      </c>
      <c r="BP224" s="12">
        <v>2.0891728100000001E-6</v>
      </c>
      <c r="BQ224" s="12">
        <v>3.4058875299999998E-7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2.0896955799999999E-10</v>
      </c>
      <c r="BX224" s="12">
        <v>1.35628807E-9</v>
      </c>
      <c r="BY224" s="12">
        <v>1.8401832399999999E-9</v>
      </c>
      <c r="BZ224" s="12">
        <v>3.1633519200000003E-8</v>
      </c>
      <c r="CA224" s="12">
        <v>8.7841810500000001E-9</v>
      </c>
      <c r="CB224" s="12">
        <v>1.09610634E-8</v>
      </c>
      <c r="CC224" s="12">
        <v>0</v>
      </c>
      <c r="CD224" s="12">
        <v>0</v>
      </c>
      <c r="CE224" s="12">
        <v>0</v>
      </c>
      <c r="CF224" s="12">
        <v>1.07572143E-9</v>
      </c>
      <c r="CG224" s="12">
        <v>1.8840262000000002E-9</v>
      </c>
      <c r="CH224" s="12">
        <v>3.3971528099999998E-8</v>
      </c>
      <c r="CI224" s="12">
        <v>2.5915181200000001E-9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7.5919971399999995E-9</v>
      </c>
      <c r="CP224" s="12">
        <v>5.6064868399999997E-9</v>
      </c>
      <c r="CQ224" s="12">
        <v>0</v>
      </c>
      <c r="CR224" s="12">
        <v>1.5076422000000001E-9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2.4202150699999999E-9</v>
      </c>
      <c r="CY224" s="12">
        <v>1.02235025E-7</v>
      </c>
      <c r="CZ224" s="12">
        <v>1.0257164400000001E-7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3.59075597E-8</v>
      </c>
      <c r="DH224" s="12">
        <v>2.6955383999999999E-8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2.1624771599999999E-7</v>
      </c>
      <c r="DQ224" s="12">
        <v>3.8253054499999998E-8</v>
      </c>
      <c r="DR224" s="12">
        <v>7.2318544200000003E-9</v>
      </c>
      <c r="DS224" s="12">
        <v>3.7658913800000001E-9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2.35906301E-7</v>
      </c>
      <c r="DZ224" s="12">
        <v>1.5808193899999999E-7</v>
      </c>
      <c r="EA224" s="12">
        <v>3.2288667800000002E-8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7.0675560400000003E-8</v>
      </c>
      <c r="EI224" s="12">
        <v>2.3394974500000001E-9</v>
      </c>
      <c r="EJ224" s="12">
        <v>2.3264333800000001E-10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4.9399926399999997E-6</v>
      </c>
      <c r="ER224" s="1" t="s">
        <v>3</v>
      </c>
      <c r="ES224" s="50"/>
      <c r="ET224" s="1"/>
      <c r="EU224" s="1"/>
      <c r="EV224" s="1"/>
      <c r="EW224" s="1"/>
      <c r="EX224" s="1"/>
    </row>
    <row r="225" spans="1:154" x14ac:dyDescent="0.35">
      <c r="A225" s="37"/>
      <c r="B225" s="1" t="s">
        <v>4</v>
      </c>
      <c r="C225" s="12">
        <v>3.56091838E-8</v>
      </c>
      <c r="D225" s="12">
        <v>1.9429886100000001E-7</v>
      </c>
      <c r="E225" s="12">
        <v>1.10069102E-7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5.6121043500000002E-8</v>
      </c>
      <c r="N225" s="12">
        <v>2.28095758E-7</v>
      </c>
      <c r="O225" s="12">
        <v>3.9677116499999998E-8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2.56879071E-8</v>
      </c>
      <c r="AF225" s="12">
        <v>0</v>
      </c>
      <c r="AG225" s="12">
        <v>8.3796599400000001E-8</v>
      </c>
      <c r="AH225" s="12">
        <v>9.8308891200000002E-8</v>
      </c>
      <c r="AI225" s="12">
        <v>0</v>
      </c>
      <c r="AJ225" s="12">
        <v>0</v>
      </c>
      <c r="AK225" s="12">
        <v>0</v>
      </c>
      <c r="AL225" s="12">
        <v>0</v>
      </c>
      <c r="AM225" s="12">
        <v>5.56841324E-8</v>
      </c>
      <c r="AN225" s="12">
        <v>2.7614566600000001E-6</v>
      </c>
      <c r="AO225" s="12">
        <v>3.0810920800000001E-6</v>
      </c>
      <c r="AP225" s="12">
        <v>4.2580093899999998E-7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2.2088895400000001E-7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1.7007375900000001E-6</v>
      </c>
      <c r="BF225" s="12">
        <v>2.5286041799999999E-8</v>
      </c>
      <c r="BG225" s="12">
        <v>2.75145644E-7</v>
      </c>
      <c r="BH225" s="12">
        <v>2.9704355199999999E-7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5.8462748800000001E-9</v>
      </c>
      <c r="BO225" s="12">
        <v>5.7936709199999997E-7</v>
      </c>
      <c r="BP225" s="12">
        <v>1.0570715299999999E-5</v>
      </c>
      <c r="BQ225" s="12">
        <v>2.5896870500000002E-6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2.3910604600000002E-9</v>
      </c>
      <c r="BX225" s="12">
        <v>1.3029344099999999E-8</v>
      </c>
      <c r="BY225" s="12">
        <v>1.3992166200000001E-8</v>
      </c>
      <c r="BZ225" s="12">
        <v>2.3602468499999999E-7</v>
      </c>
      <c r="CA225" s="12">
        <v>6.4817027600000006E-8</v>
      </c>
      <c r="CB225" s="12">
        <v>8.0379964900000006E-8</v>
      </c>
      <c r="CC225" s="12">
        <v>0</v>
      </c>
      <c r="CD225" s="12">
        <v>0</v>
      </c>
      <c r="CE225" s="12">
        <v>0</v>
      </c>
      <c r="CF225" s="12">
        <v>1.07872836E-8</v>
      </c>
      <c r="CG225" s="12">
        <v>2.07837053E-8</v>
      </c>
      <c r="CH225" s="12">
        <v>2.0980743599999999E-7</v>
      </c>
      <c r="CI225" s="12">
        <v>1.82650362E-8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6.44249194E-8</v>
      </c>
      <c r="CP225" s="12">
        <v>5.1148393600000002E-8</v>
      </c>
      <c r="CQ225" s="12">
        <v>0</v>
      </c>
      <c r="CR225" s="12">
        <v>1.13857029E-8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2.9944147600000001E-8</v>
      </c>
      <c r="CY225" s="12">
        <v>7.72809621E-7</v>
      </c>
      <c r="CZ225" s="12">
        <v>7.0600774000000001E-7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4.0598847100000001E-7</v>
      </c>
      <c r="DH225" s="12">
        <v>2.7041739000000002E-7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1.9497083500000002E-6</v>
      </c>
      <c r="DQ225" s="12">
        <v>4.02760017E-7</v>
      </c>
      <c r="DR225" s="12">
        <v>5.0908262699999998E-8</v>
      </c>
      <c r="DS225" s="12">
        <v>2.6501666400000001E-8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2.9291360800000001E-6</v>
      </c>
      <c r="DZ225" s="12">
        <v>1.25317083E-6</v>
      </c>
      <c r="EA225" s="12">
        <v>2.19267548E-7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5.7485171899999998E-7</v>
      </c>
      <c r="EI225" s="12">
        <v>2.06962428E-8</v>
      </c>
      <c r="EJ225" s="12">
        <v>2.4638485300000002E-9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3.38722844E-5</v>
      </c>
      <c r="ER225" s="1" t="s">
        <v>4</v>
      </c>
      <c r="ES225" s="50"/>
      <c r="ET225" s="1"/>
      <c r="EU225" s="1"/>
      <c r="EV225" s="1"/>
      <c r="EW225" s="1"/>
      <c r="EX225" s="1"/>
    </row>
    <row r="226" spans="1:154" x14ac:dyDescent="0.35">
      <c r="A226" s="37"/>
      <c r="B226" s="1" t="s">
        <v>5</v>
      </c>
      <c r="C226" s="12">
        <v>2.0662111200000001E-9</v>
      </c>
      <c r="D226" s="12">
        <v>1.2591786000000001E-8</v>
      </c>
      <c r="E226" s="12">
        <v>4.9713154400000001E-9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3.6604834200000001E-9</v>
      </c>
      <c r="N226" s="12">
        <v>1.20416536E-8</v>
      </c>
      <c r="O226" s="12">
        <v>1.7719524200000001E-9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1.68883936E-9</v>
      </c>
      <c r="AF226" s="12">
        <v>0</v>
      </c>
      <c r="AG226" s="12">
        <v>5.3474409099999996E-9</v>
      </c>
      <c r="AH226" s="12">
        <v>4.2898325100000001E-9</v>
      </c>
      <c r="AI226" s="12">
        <v>0</v>
      </c>
      <c r="AJ226" s="12">
        <v>0</v>
      </c>
      <c r="AK226" s="12">
        <v>0</v>
      </c>
      <c r="AL226" s="12">
        <v>0</v>
      </c>
      <c r="AM226" s="12">
        <v>3.64726844E-9</v>
      </c>
      <c r="AN226" s="12">
        <v>1.7571195000000001E-7</v>
      </c>
      <c r="AO226" s="12">
        <v>1.81870941E-7</v>
      </c>
      <c r="AP226" s="12">
        <v>1.7533138899999999E-8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9.6551954000000005E-9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8.6467875E-8</v>
      </c>
      <c r="BF226" s="12">
        <v>1.1727695300000001E-9</v>
      </c>
      <c r="BG226" s="12">
        <v>1.21951258E-8</v>
      </c>
      <c r="BH226" s="12">
        <v>1.29765353E-8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3.3463675099999999E-10</v>
      </c>
      <c r="BO226" s="12">
        <v>3.1585401100000002E-8</v>
      </c>
      <c r="BP226" s="12">
        <v>6.1389348799999995E-7</v>
      </c>
      <c r="BQ226" s="12">
        <v>1.13332027E-7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1.46401499E-10</v>
      </c>
      <c r="BX226" s="12">
        <v>8.7246837899999996E-10</v>
      </c>
      <c r="BY226" s="12">
        <v>6.0107787300000001E-10</v>
      </c>
      <c r="BZ226" s="12">
        <v>9.8015779600000008E-9</v>
      </c>
      <c r="CA226" s="12">
        <v>2.8798864500000002E-9</v>
      </c>
      <c r="CB226" s="12">
        <v>3.63554097E-9</v>
      </c>
      <c r="CC226" s="12">
        <v>0</v>
      </c>
      <c r="CD226" s="12">
        <v>0</v>
      </c>
      <c r="CE226" s="12">
        <v>0</v>
      </c>
      <c r="CF226" s="12">
        <v>5.7993890200000002E-10</v>
      </c>
      <c r="CG226" s="12">
        <v>1.17165933E-9</v>
      </c>
      <c r="CH226" s="12">
        <v>1.15515597E-8</v>
      </c>
      <c r="CI226" s="12">
        <v>7.25744211E-10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2.7439417599999999E-9</v>
      </c>
      <c r="CP226" s="12">
        <v>2.6103523099999999E-9</v>
      </c>
      <c r="CQ226" s="12">
        <v>0</v>
      </c>
      <c r="CR226" s="12">
        <v>4.6347431900000002E-10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2.0080702300000001E-9</v>
      </c>
      <c r="CY226" s="12">
        <v>4.6699042199999997E-8</v>
      </c>
      <c r="CZ226" s="12">
        <v>4.0601011999999998E-8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2.6137733E-8</v>
      </c>
      <c r="DH226" s="12">
        <v>1.6661126300000002E-8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8.9682606499999998E-8</v>
      </c>
      <c r="DQ226" s="12">
        <v>2.5552473400000001E-8</v>
      </c>
      <c r="DR226" s="12">
        <v>2.5503993200000001E-9</v>
      </c>
      <c r="DS226" s="12">
        <v>1.38898902E-9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1.9205845299999999E-7</v>
      </c>
      <c r="DZ226" s="12">
        <v>8.1468727000000002E-8</v>
      </c>
      <c r="EA226" s="12">
        <v>1.12314998E-8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3.4354530800000002E-8</v>
      </c>
      <c r="EI226" s="12">
        <v>1.2784449499999999E-9</v>
      </c>
      <c r="EJ226" s="12">
        <v>1.7309813700000001E-10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1.9184357E-6</v>
      </c>
      <c r="ER226" s="1" t="s">
        <v>5</v>
      </c>
      <c r="ES226" s="50"/>
      <c r="ET226" s="1"/>
      <c r="EU226" s="1"/>
      <c r="EV226" s="1"/>
      <c r="EW226" s="1"/>
      <c r="EX226" s="1"/>
    </row>
    <row r="227" spans="1:154" x14ac:dyDescent="0.35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0"/>
      <c r="ET227" s="1"/>
      <c r="EU227" s="1"/>
      <c r="EV227" s="1"/>
      <c r="EW227" s="1"/>
      <c r="EX227" s="1"/>
    </row>
    <row r="228" spans="1:154" x14ac:dyDescent="0.35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0"/>
      <c r="ET228" s="1"/>
      <c r="EU228" s="1"/>
      <c r="EV228" s="1"/>
      <c r="EW228" s="1"/>
      <c r="EX228" s="1"/>
    </row>
    <row r="229" spans="1:154" x14ac:dyDescent="0.35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0"/>
      <c r="ET229" s="1"/>
      <c r="EU229" s="1"/>
      <c r="EV229" s="1"/>
      <c r="EW229" s="1"/>
      <c r="EX229" s="1"/>
    </row>
    <row r="230" spans="1:154" x14ac:dyDescent="0.35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0"/>
      <c r="ET230" s="1"/>
      <c r="EU230" s="1"/>
      <c r="EV230" s="1"/>
      <c r="EW230" s="1"/>
      <c r="EX230" s="1"/>
    </row>
    <row r="231" spans="1:154" x14ac:dyDescent="0.35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0"/>
      <c r="ET231" s="1"/>
      <c r="EU231" s="1"/>
      <c r="EV231" s="1"/>
      <c r="EW231" s="1"/>
      <c r="EX231" s="1"/>
    </row>
    <row r="232" spans="1:154" x14ac:dyDescent="0.35">
      <c r="A232" s="37" t="s">
        <v>21</v>
      </c>
      <c r="B232" s="1" t="s">
        <v>2</v>
      </c>
      <c r="C232" s="12">
        <v>4.8671071199999997E-9</v>
      </c>
      <c r="D232" s="12">
        <v>3.3374001099999997E-8</v>
      </c>
      <c r="E232" s="12">
        <v>1.4041281E-8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1.21065309E-8</v>
      </c>
      <c r="N232" s="12">
        <v>3.23117721E-8</v>
      </c>
      <c r="O232" s="12">
        <v>4.73825945E-9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4.0471832500000003E-9</v>
      </c>
      <c r="AF232" s="12">
        <v>0</v>
      </c>
      <c r="AG232" s="12">
        <v>1.4966650399999999E-8</v>
      </c>
      <c r="AH232" s="12">
        <v>9.2728761500000008E-9</v>
      </c>
      <c r="AI232" s="12">
        <v>0</v>
      </c>
      <c r="AJ232" s="12">
        <v>0</v>
      </c>
      <c r="AK232" s="12">
        <v>0</v>
      </c>
      <c r="AL232" s="12">
        <v>0</v>
      </c>
      <c r="AM232" s="12">
        <v>8.4729680300000001E-9</v>
      </c>
      <c r="AN232" s="12">
        <v>4.8366782099999997E-7</v>
      </c>
      <c r="AO232" s="12">
        <v>4.9739374999999998E-7</v>
      </c>
      <c r="AP232" s="12">
        <v>5.0722041200000002E-8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2.35978797E-8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1.8334325000000001E-7</v>
      </c>
      <c r="BF232" s="12">
        <v>2.4833030899999998E-9</v>
      </c>
      <c r="BG232" s="12">
        <v>2.76730758E-8</v>
      </c>
      <c r="BH232" s="12">
        <v>3.0523801099999997E-8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7.21158923E-10</v>
      </c>
      <c r="BO232" s="12">
        <v>1.6603115200000001E-7</v>
      </c>
      <c r="BP232" s="12">
        <v>3.3813031799999998E-6</v>
      </c>
      <c r="BQ232" s="12">
        <v>2.8396384799999999E-7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3.8316905400000002E-10</v>
      </c>
      <c r="BX232" s="12">
        <v>2.02358995E-9</v>
      </c>
      <c r="BY232" s="12">
        <v>1.5632581599999999E-9</v>
      </c>
      <c r="BZ232" s="12">
        <v>2.5474518E-8</v>
      </c>
      <c r="CA232" s="12">
        <v>7.4768666000000002E-9</v>
      </c>
      <c r="CB232" s="12">
        <v>9.8127604600000003E-9</v>
      </c>
      <c r="CC232" s="12">
        <v>0</v>
      </c>
      <c r="CD232" s="12">
        <v>0</v>
      </c>
      <c r="CE232" s="12">
        <v>0</v>
      </c>
      <c r="CF232" s="12">
        <v>1.26737081E-9</v>
      </c>
      <c r="CG232" s="12">
        <v>3.1723462300000001E-9</v>
      </c>
      <c r="CH232" s="12">
        <v>3.5101388999999999E-8</v>
      </c>
      <c r="CI232" s="12">
        <v>2.2411189299999998E-9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5.1799265999999997E-9</v>
      </c>
      <c r="CP232" s="12">
        <v>7.66593845E-9</v>
      </c>
      <c r="CQ232" s="12">
        <v>0</v>
      </c>
      <c r="CR232" s="12">
        <v>1.6240062099999999E-9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4.3711572000000004E-9</v>
      </c>
      <c r="CY232" s="12">
        <v>1.5442953900000001E-7</v>
      </c>
      <c r="CZ232" s="12">
        <v>1.6609995600000001E-7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6.4810838699999997E-8</v>
      </c>
      <c r="DH232" s="12">
        <v>4.6259019699999999E-8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1.97167655E-7</v>
      </c>
      <c r="DQ232" s="12">
        <v>6.5013876399999996E-8</v>
      </c>
      <c r="DR232" s="12">
        <v>7.6677452600000001E-9</v>
      </c>
      <c r="DS232" s="12">
        <v>3.8493536499999997E-9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4.1574591700000001E-7</v>
      </c>
      <c r="DZ232" s="12">
        <v>2.0483212399999999E-7</v>
      </c>
      <c r="EA232" s="12">
        <v>2.9290281100000001E-8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8.0303054599999995E-8</v>
      </c>
      <c r="EI232" s="12">
        <v>3.1111278600000002E-9</v>
      </c>
      <c r="EJ232" s="12">
        <v>3.9149891500000002E-10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6.81595229E-6</v>
      </c>
      <c r="ER232" s="1" t="s">
        <v>2</v>
      </c>
      <c r="ES232" s="50" t="s">
        <v>21</v>
      </c>
      <c r="ET232" s="1"/>
      <c r="EU232" s="1"/>
      <c r="EV232" s="1"/>
      <c r="EW232" s="1"/>
      <c r="EX232" s="1"/>
    </row>
    <row r="233" spans="1:154" x14ac:dyDescent="0.35">
      <c r="A233" s="37"/>
      <c r="B233" s="1" t="s">
        <v>3</v>
      </c>
      <c r="C233" s="12">
        <v>8.4845554399999994E-9</v>
      </c>
      <c r="D233" s="12">
        <v>4.0286260099999999E-8</v>
      </c>
      <c r="E233" s="12">
        <v>2.8171096399999999E-8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1.64796743E-8</v>
      </c>
      <c r="N233" s="12">
        <v>6.11414848E-8</v>
      </c>
      <c r="O233" s="12">
        <v>1.0855272299999999E-8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4.7027867499999998E-9</v>
      </c>
      <c r="AF233" s="12">
        <v>0</v>
      </c>
      <c r="AG233" s="12">
        <v>2.47147985E-8</v>
      </c>
      <c r="AH233" s="12">
        <v>2.7859024900000001E-8</v>
      </c>
      <c r="AI233" s="12">
        <v>0</v>
      </c>
      <c r="AJ233" s="12">
        <v>0</v>
      </c>
      <c r="AK233" s="12">
        <v>0</v>
      </c>
      <c r="AL233" s="12">
        <v>0</v>
      </c>
      <c r="AM233" s="12">
        <v>9.4934079399999997E-9</v>
      </c>
      <c r="AN233" s="12">
        <v>6.5023889299999999E-7</v>
      </c>
      <c r="AO233" s="12">
        <v>9.07367926E-7</v>
      </c>
      <c r="AP233" s="12">
        <v>1.12772231E-7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5.5633476500000001E-8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3.2986071400000001E-7</v>
      </c>
      <c r="BF233" s="12">
        <v>5.3512183600000002E-9</v>
      </c>
      <c r="BG233" s="12">
        <v>6.2384525799999997E-8</v>
      </c>
      <c r="BH233" s="12">
        <v>7.3612526399999993E-8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9.9330055000000004E-10</v>
      </c>
      <c r="BO233" s="12">
        <v>2.52761885E-7</v>
      </c>
      <c r="BP233" s="12">
        <v>3.7669074200000001E-6</v>
      </c>
      <c r="BQ233" s="12">
        <v>6.5667829800000005E-7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3.7345049399999998E-10</v>
      </c>
      <c r="BX233" s="12">
        <v>2.3757186200000002E-9</v>
      </c>
      <c r="BY233" s="12">
        <v>3.3476284999999999E-9</v>
      </c>
      <c r="BZ233" s="12">
        <v>6.0938629000000005E-8</v>
      </c>
      <c r="CA233" s="12">
        <v>1.69581816E-8</v>
      </c>
      <c r="CB233" s="12">
        <v>2.1887715500000001E-8</v>
      </c>
      <c r="CC233" s="12">
        <v>0</v>
      </c>
      <c r="CD233" s="12">
        <v>0</v>
      </c>
      <c r="CE233" s="12">
        <v>0</v>
      </c>
      <c r="CF233" s="12">
        <v>1.84393175E-9</v>
      </c>
      <c r="CG233" s="12">
        <v>6.0322541300000001E-9</v>
      </c>
      <c r="CH233" s="12">
        <v>8.2363954000000001E-8</v>
      </c>
      <c r="CI233" s="12">
        <v>4.9866206299999996E-9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1.3298098899999999E-8</v>
      </c>
      <c r="CP233" s="12">
        <v>1.29814605E-8</v>
      </c>
      <c r="CQ233" s="12">
        <v>0</v>
      </c>
      <c r="CR233" s="12">
        <v>3.0480952200000001E-9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4.4262249599999998E-9</v>
      </c>
      <c r="CY233" s="12">
        <v>2.30089864E-7</v>
      </c>
      <c r="CZ233" s="12">
        <v>2.51473835E-7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6.9409800399999993E-8</v>
      </c>
      <c r="DH233" s="12">
        <v>6.1602986599999998E-8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4.3872774299999998E-7</v>
      </c>
      <c r="DQ233" s="12">
        <v>8.2081651299999996E-8</v>
      </c>
      <c r="DR233" s="12">
        <v>1.5617110799999999E-8</v>
      </c>
      <c r="DS233" s="12">
        <v>7.2732803599999999E-9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4.5354178199999998E-7</v>
      </c>
      <c r="DZ233" s="12">
        <v>2.9047528399999998E-7</v>
      </c>
      <c r="EA233" s="12">
        <v>5.7931427799999998E-8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1.3584872399999999E-7</v>
      </c>
      <c r="EI233" s="12">
        <v>4.6562532799999996E-9</v>
      </c>
      <c r="EJ233" s="12">
        <v>4.7022077899999997E-10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9.4408127000000002E-6</v>
      </c>
      <c r="ER233" s="1" t="s">
        <v>3</v>
      </c>
      <c r="ES233" s="50"/>
      <c r="ET233" s="1"/>
      <c r="EU233" s="1"/>
      <c r="EV233" s="1"/>
      <c r="EW233" s="1"/>
      <c r="EX233" s="1"/>
    </row>
    <row r="234" spans="1:154" x14ac:dyDescent="0.35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0"/>
      <c r="ET234" s="1"/>
      <c r="EU234" s="1"/>
      <c r="EV234" s="1"/>
      <c r="EW234" s="1"/>
      <c r="EX234" s="1"/>
    </row>
    <row r="235" spans="1:154" x14ac:dyDescent="0.35">
      <c r="A235" s="37"/>
      <c r="B235" s="1" t="s">
        <v>5</v>
      </c>
      <c r="C235" s="12">
        <v>1.2782075999999999E-9</v>
      </c>
      <c r="D235" s="12">
        <v>8.0563142299999999E-9</v>
      </c>
      <c r="E235" s="12">
        <v>2.8971244500000002E-9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2.2732646999999999E-9</v>
      </c>
      <c r="N235" s="12">
        <v>8.4135415400000005E-9</v>
      </c>
      <c r="O235" s="12">
        <v>1.63166131E-9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1.13566496E-9</v>
      </c>
      <c r="AF235" s="12">
        <v>0</v>
      </c>
      <c r="AG235" s="12">
        <v>3.37488121E-9</v>
      </c>
      <c r="AH235" s="12">
        <v>4.3948428199999998E-9</v>
      </c>
      <c r="AI235" s="12">
        <v>0</v>
      </c>
      <c r="AJ235" s="12">
        <v>0</v>
      </c>
      <c r="AK235" s="12">
        <v>0</v>
      </c>
      <c r="AL235" s="12">
        <v>0</v>
      </c>
      <c r="AM235" s="12">
        <v>2.3292373200000002E-9</v>
      </c>
      <c r="AN235" s="12">
        <v>1.11207595E-7</v>
      </c>
      <c r="AO235" s="12">
        <v>1.1963099700000001E-7</v>
      </c>
      <c r="AP235" s="12">
        <v>1.06256578E-8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6.3273075800000001E-9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5.3700534000000003E-8</v>
      </c>
      <c r="BF235" s="12">
        <v>5.4334897600000002E-10</v>
      </c>
      <c r="BG235" s="12">
        <v>7.5855726900000005E-9</v>
      </c>
      <c r="BH235" s="12">
        <v>7.9060125499999997E-9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3.1496556000000002E-10</v>
      </c>
      <c r="BO235" s="12">
        <v>2.08772628E-8</v>
      </c>
      <c r="BP235" s="12">
        <v>4.2757642799999998E-7</v>
      </c>
      <c r="BQ235" s="12">
        <v>7.1603655200000006E-8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6.9227012900000005E-10</v>
      </c>
      <c r="BY235" s="12">
        <v>3.6551324000000002E-10</v>
      </c>
      <c r="BZ235" s="12">
        <v>5.77779289E-9</v>
      </c>
      <c r="CA235" s="12">
        <v>1.7235990100000001E-9</v>
      </c>
      <c r="CB235" s="12">
        <v>2.2778166099999999E-9</v>
      </c>
      <c r="CC235" s="12">
        <v>0</v>
      </c>
      <c r="CD235" s="12">
        <v>0</v>
      </c>
      <c r="CE235" s="12">
        <v>0</v>
      </c>
      <c r="CF235" s="12">
        <v>3.53784997E-10</v>
      </c>
      <c r="CG235" s="12">
        <v>8.4413064500000004E-10</v>
      </c>
      <c r="CH235" s="12">
        <v>7.8091665899999993E-9</v>
      </c>
      <c r="CI235" s="12">
        <v>4.9040477400000001E-10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1.8622372499999999E-9</v>
      </c>
      <c r="CP235" s="12">
        <v>1.76126432E-9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1.3867502599999999E-9</v>
      </c>
      <c r="CY235" s="12">
        <v>2.89201721E-8</v>
      </c>
      <c r="CZ235" s="12">
        <v>2.2987657899999999E-8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1.5679882099999999E-8</v>
      </c>
      <c r="DH235" s="12">
        <v>1.06515316E-8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5.5341976799999999E-8</v>
      </c>
      <c r="DQ235" s="12">
        <v>1.6544393999999999E-8</v>
      </c>
      <c r="DR235" s="12">
        <v>1.0657095500000001E-9</v>
      </c>
      <c r="DS235" s="12">
        <v>7.82967898E-10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1.2090118E-7</v>
      </c>
      <c r="DZ235" s="12">
        <v>5.7439514500000003E-8</v>
      </c>
      <c r="EA235" s="12">
        <v>9.6549104799999994E-9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1.9750143699999999E-8</v>
      </c>
      <c r="EI235" s="12">
        <v>7.1454902699999997E-10</v>
      </c>
      <c r="EJ235" s="12">
        <v>2.1968389200000001E-10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1.25968308E-6</v>
      </c>
      <c r="ER235" s="1" t="s">
        <v>5</v>
      </c>
      <c r="ES235" s="50"/>
      <c r="ET235" s="1"/>
      <c r="EU235" s="1"/>
      <c r="EV235" s="1"/>
      <c r="EW235" s="1"/>
      <c r="EX235" s="1"/>
    </row>
    <row r="236" spans="1:154" x14ac:dyDescent="0.35">
      <c r="A236" s="37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0"/>
      <c r="ET236" s="1"/>
      <c r="EU236" s="1"/>
      <c r="EV236" s="1"/>
      <c r="EW236" s="1"/>
      <c r="EX236" s="1"/>
    </row>
    <row r="237" spans="1:154" x14ac:dyDescent="0.35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0"/>
      <c r="ET237" s="1"/>
      <c r="EU237" s="1"/>
      <c r="EV237" s="1"/>
      <c r="EW237" s="1"/>
      <c r="EX237" s="1"/>
    </row>
    <row r="238" spans="1:154" x14ac:dyDescent="0.35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0"/>
      <c r="ET238" s="1"/>
      <c r="EU238" s="1"/>
      <c r="EV238" s="1"/>
      <c r="EW238" s="1"/>
      <c r="EX238" s="1"/>
    </row>
    <row r="239" spans="1:154" x14ac:dyDescent="0.35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0"/>
      <c r="ET239" s="1"/>
      <c r="EU239" s="1"/>
      <c r="EV239" s="1"/>
      <c r="EW239" s="1"/>
      <c r="EX239" s="1"/>
    </row>
    <row r="240" spans="1:154" x14ac:dyDescent="0.35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0"/>
      <c r="ET240" s="1"/>
      <c r="EU240" s="1"/>
      <c r="EV240" s="1"/>
      <c r="EW240" s="1"/>
      <c r="EX240" s="1"/>
    </row>
    <row r="241" spans="1:154" x14ac:dyDescent="0.35">
      <c r="A241" s="37" t="s">
        <v>22</v>
      </c>
      <c r="B241" s="1" t="s">
        <v>2</v>
      </c>
      <c r="C241" s="12">
        <v>4.9116095699999997E-9</v>
      </c>
      <c r="D241" s="12">
        <v>3.7445012500000001E-8</v>
      </c>
      <c r="E241" s="12">
        <v>3.33145131E-8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1.27979187E-8</v>
      </c>
      <c r="N241" s="12">
        <v>7.3623395399999994E-8</v>
      </c>
      <c r="O241" s="12">
        <v>1.28752312E-8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5.5771276799999997E-9</v>
      </c>
      <c r="AF241" s="12">
        <v>0</v>
      </c>
      <c r="AG241" s="12">
        <v>2.9673311899999999E-8</v>
      </c>
      <c r="AH241" s="12">
        <v>3.2349153200000003E-8</v>
      </c>
      <c r="AI241" s="12">
        <v>0</v>
      </c>
      <c r="AJ241" s="12">
        <v>0</v>
      </c>
      <c r="AK241" s="12">
        <v>0</v>
      </c>
      <c r="AL241" s="12">
        <v>0</v>
      </c>
      <c r="AM241" s="12">
        <v>1.21695292E-8</v>
      </c>
      <c r="AN241" s="12">
        <v>7.3822850400000004E-7</v>
      </c>
      <c r="AO241" s="12">
        <v>1.0196454699999999E-6</v>
      </c>
      <c r="AP241" s="12">
        <v>1.2882919E-7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6.2768578200000006E-8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2.6497560200000002E-7</v>
      </c>
      <c r="BF241" s="12">
        <v>4.4256816499999997E-9</v>
      </c>
      <c r="BG241" s="12">
        <v>6.9486634899999997E-8</v>
      </c>
      <c r="BH241" s="12">
        <v>7.9005057300000005E-8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9.7861295400000008E-10</v>
      </c>
      <c r="BO241" s="12">
        <v>7.59077755E-8</v>
      </c>
      <c r="BP241" s="12">
        <v>9.5598316799999997E-7</v>
      </c>
      <c r="BQ241" s="12">
        <v>7.3869924100000002E-7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3.8323714899999999E-10</v>
      </c>
      <c r="BX241" s="12">
        <v>2.8114808300000001E-9</v>
      </c>
      <c r="BY241" s="12">
        <v>3.9075013099999998E-9</v>
      </c>
      <c r="BZ241" s="12">
        <v>6.9039074000000004E-8</v>
      </c>
      <c r="CA241" s="12">
        <v>1.8821475300000001E-8</v>
      </c>
      <c r="CB241" s="12">
        <v>2.39421711E-8</v>
      </c>
      <c r="CC241" s="12">
        <v>0</v>
      </c>
      <c r="CD241" s="12">
        <v>0</v>
      </c>
      <c r="CE241" s="12">
        <v>0</v>
      </c>
      <c r="CF241" s="12">
        <v>1.8495482399999999E-9</v>
      </c>
      <c r="CG241" s="12">
        <v>4.3274007900000002E-9</v>
      </c>
      <c r="CH241" s="12">
        <v>7.30941056E-8</v>
      </c>
      <c r="CI241" s="12">
        <v>5.9232773400000004E-9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1.4128095E-8</v>
      </c>
      <c r="CP241" s="12">
        <v>8.5947896899999995E-9</v>
      </c>
      <c r="CQ241" s="12">
        <v>0</v>
      </c>
      <c r="CR241" s="12">
        <v>3.4540608699999999E-9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3.2431191200000001E-9</v>
      </c>
      <c r="CY241" s="12">
        <v>1.6896725899999999E-7</v>
      </c>
      <c r="CZ241" s="12">
        <v>1.20532179E-7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5.5984896400000001E-8</v>
      </c>
      <c r="DH241" s="12">
        <v>5.3501491699999997E-8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3.4757086800000001E-7</v>
      </c>
      <c r="DQ241" s="12">
        <v>9.1242334100000006E-8</v>
      </c>
      <c r="DR241" s="12">
        <v>1.5482445300000001E-8</v>
      </c>
      <c r="DS241" s="12">
        <v>8.3257716799999999E-9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3.9859478799999998E-7</v>
      </c>
      <c r="DZ241" s="12">
        <v>3.56360439E-7</v>
      </c>
      <c r="EA241" s="12">
        <v>7.20740435E-8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1.2129012100000001E-7</v>
      </c>
      <c r="EI241" s="12">
        <v>5.1152600699999997E-9</v>
      </c>
      <c r="EJ241" s="12">
        <v>6.8108993600000004E-10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6.4429126399999999E-6</v>
      </c>
      <c r="ER241" s="1" t="s">
        <v>2</v>
      </c>
      <c r="ES241" s="50" t="s">
        <v>22</v>
      </c>
      <c r="ET241" s="1"/>
      <c r="EU241" s="1"/>
      <c r="EV241" s="1"/>
      <c r="EW241" s="1"/>
      <c r="EX241" s="1"/>
    </row>
    <row r="242" spans="1:154" x14ac:dyDescent="0.35">
      <c r="A242" s="37"/>
      <c r="B242" s="1" t="s">
        <v>3</v>
      </c>
      <c r="C242" s="12">
        <v>1.12279478E-7</v>
      </c>
      <c r="D242" s="12">
        <v>8.5195616199999996E-7</v>
      </c>
      <c r="E242" s="12">
        <v>5.3108862400000001E-7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3.6169103900000002E-7</v>
      </c>
      <c r="N242" s="12">
        <v>1.1880773499999999E-6</v>
      </c>
      <c r="O242" s="12">
        <v>2.0516526099999999E-7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1.01183927E-7</v>
      </c>
      <c r="AF242" s="12">
        <v>0</v>
      </c>
      <c r="AG242" s="12">
        <v>4.9638409900000005E-7</v>
      </c>
      <c r="AH242" s="12">
        <v>5.2520341199999995E-7</v>
      </c>
      <c r="AI242" s="12">
        <v>0</v>
      </c>
      <c r="AJ242" s="12">
        <v>0</v>
      </c>
      <c r="AK242" s="12">
        <v>0</v>
      </c>
      <c r="AL242" s="12">
        <v>0</v>
      </c>
      <c r="AM242" s="12">
        <v>1.8466735500000001E-7</v>
      </c>
      <c r="AN242" s="12">
        <v>1.19901993E-5</v>
      </c>
      <c r="AO242" s="12">
        <v>1.7125997700000001E-5</v>
      </c>
      <c r="AP242" s="12">
        <v>2.1129068800000001E-6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1.02098107E-6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4.7874519599999997E-6</v>
      </c>
      <c r="BF242" s="12">
        <v>8.4121849899999994E-8</v>
      </c>
      <c r="BG242" s="12">
        <v>1.1746344899999999E-6</v>
      </c>
      <c r="BH242" s="12">
        <v>1.4162931199999999E-6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1.77811237E-8</v>
      </c>
      <c r="BO242" s="12">
        <v>5.8249386799999996E-6</v>
      </c>
      <c r="BP242" s="12">
        <v>1.1327808900000001E-4</v>
      </c>
      <c r="BQ242" s="12">
        <v>1.19781142E-5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6.7221973700000003E-9</v>
      </c>
      <c r="BX242" s="12">
        <v>4.7371969499999998E-8</v>
      </c>
      <c r="BY242" s="12">
        <v>6.2736867900000004E-8</v>
      </c>
      <c r="BZ242" s="12">
        <v>1.12762295E-6</v>
      </c>
      <c r="CA242" s="12">
        <v>3.15051692E-7</v>
      </c>
      <c r="CB242" s="12">
        <v>4.1395937499999999E-7</v>
      </c>
      <c r="CC242" s="12">
        <v>0</v>
      </c>
      <c r="CD242" s="12">
        <v>0</v>
      </c>
      <c r="CE242" s="12">
        <v>0</v>
      </c>
      <c r="CF242" s="12">
        <v>3.1565374600000002E-8</v>
      </c>
      <c r="CG242" s="12">
        <v>8.9035058599999998E-8</v>
      </c>
      <c r="CH242" s="12">
        <v>1.0546724099999999E-6</v>
      </c>
      <c r="CI242" s="12">
        <v>8.9971161600000004E-8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2.11792242E-7</v>
      </c>
      <c r="CP242" s="12">
        <v>2.07115114E-7</v>
      </c>
      <c r="CQ242" s="12">
        <v>0</v>
      </c>
      <c r="CR242" s="12">
        <v>5.47703638E-8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8.9236065500000005E-8</v>
      </c>
      <c r="CY242" s="12">
        <v>4.0441435800000001E-6</v>
      </c>
      <c r="CZ242" s="12">
        <v>5.0577872299999997E-6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1.3183873700000001E-6</v>
      </c>
      <c r="DH242" s="12">
        <v>1.0236311999999999E-6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6.6128872900000001E-6</v>
      </c>
      <c r="DQ242" s="12">
        <v>1.49912738E-6</v>
      </c>
      <c r="DR242" s="12">
        <v>2.4728013099999997E-7</v>
      </c>
      <c r="DS242" s="12">
        <v>1.41407287E-7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8.7201555999999998E-6</v>
      </c>
      <c r="DZ242" s="12">
        <v>5.2217793799999999E-6</v>
      </c>
      <c r="EA242" s="12">
        <v>1.09438908E-6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2.3871058300000002E-6</v>
      </c>
      <c r="EI242" s="12">
        <v>7.6987482500000003E-8</v>
      </c>
      <c r="EJ242" s="12">
        <v>1.16550243E-8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2.1662755300000001E-4</v>
      </c>
      <c r="ER242" s="1" t="s">
        <v>3</v>
      </c>
      <c r="ES242" s="50"/>
      <c r="ET242" s="1"/>
      <c r="EU242" s="1"/>
      <c r="EV242" s="1"/>
      <c r="EW242" s="1"/>
      <c r="EX242" s="1"/>
    </row>
    <row r="243" spans="1:154" x14ac:dyDescent="0.35">
      <c r="A243" s="37"/>
      <c r="B243" s="1" t="s">
        <v>4</v>
      </c>
      <c r="C243" s="12">
        <v>8.7996232100000005E-8</v>
      </c>
      <c r="D243" s="12">
        <v>6.7173540499999996E-7</v>
      </c>
      <c r="E243" s="12">
        <v>3.3123784500000001E-7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3.0052926000000002E-7</v>
      </c>
      <c r="N243" s="12">
        <v>7.6992797099999996E-7</v>
      </c>
      <c r="O243" s="12">
        <v>1.3447151899999999E-7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6.7451627900000006E-8</v>
      </c>
      <c r="AF243" s="12">
        <v>0</v>
      </c>
      <c r="AG243" s="12">
        <v>3.3368682499999999E-7</v>
      </c>
      <c r="AH243" s="12">
        <v>3.4508229200000002E-7</v>
      </c>
      <c r="AI243" s="12">
        <v>0</v>
      </c>
      <c r="AJ243" s="12">
        <v>0</v>
      </c>
      <c r="AK243" s="12">
        <v>0</v>
      </c>
      <c r="AL243" s="12">
        <v>0</v>
      </c>
      <c r="AM243" s="12">
        <v>1.12401373E-7</v>
      </c>
      <c r="AN243" s="12">
        <v>8.6002718600000005E-6</v>
      </c>
      <c r="AO243" s="12">
        <v>1.1585855100000001E-5</v>
      </c>
      <c r="AP243" s="12">
        <v>1.3110629599999999E-6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6.0789816899999996E-7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2.7112516900000001E-6</v>
      </c>
      <c r="BF243" s="12">
        <v>5.26039706E-8</v>
      </c>
      <c r="BG243" s="12">
        <v>7.1360667600000001E-7</v>
      </c>
      <c r="BH243" s="12">
        <v>9.1809106000000002E-7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8.2535275900000008E-9</v>
      </c>
      <c r="BO243" s="12">
        <v>5.3591568000000003E-6</v>
      </c>
      <c r="BP243" s="12">
        <v>1.05085845E-4</v>
      </c>
      <c r="BQ243" s="12">
        <v>7.11652189E-6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4.4494548800000004E-9</v>
      </c>
      <c r="BX243" s="12">
        <v>3.2232784799999999E-8</v>
      </c>
      <c r="BY243" s="12">
        <v>3.8032580399999999E-8</v>
      </c>
      <c r="BZ243" s="12">
        <v>6.93432019E-7</v>
      </c>
      <c r="CA243" s="12">
        <v>2.00227164E-7</v>
      </c>
      <c r="CB243" s="12">
        <v>2.6660614899999998E-7</v>
      </c>
      <c r="CC243" s="12">
        <v>0</v>
      </c>
      <c r="CD243" s="12">
        <v>0</v>
      </c>
      <c r="CE243" s="12">
        <v>0</v>
      </c>
      <c r="CF243" s="12">
        <v>1.6536287900000001E-8</v>
      </c>
      <c r="CG243" s="12">
        <v>7.4577701799999995E-8</v>
      </c>
      <c r="CH243" s="12">
        <v>7.1130555700000001E-7</v>
      </c>
      <c r="CI243" s="12">
        <v>5.43056976E-8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1.04225038E-7</v>
      </c>
      <c r="CP243" s="12">
        <v>1.6471271199999999E-7</v>
      </c>
      <c r="CQ243" s="12">
        <v>0</v>
      </c>
      <c r="CR243" s="12">
        <v>2.8477013199999998E-8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5.7165869699999997E-8</v>
      </c>
      <c r="CY243" s="12">
        <v>3.8178996399999999E-6</v>
      </c>
      <c r="CZ243" s="12">
        <v>3.3284732399999999E-6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7.8839872199999996E-7</v>
      </c>
      <c r="DH243" s="12">
        <v>6.6962207699999995E-7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4.1668276300000001E-6</v>
      </c>
      <c r="DQ243" s="12">
        <v>1.0638104500000001E-6</v>
      </c>
      <c r="DR243" s="12">
        <v>1.6051533999999999E-7</v>
      </c>
      <c r="DS243" s="12">
        <v>9.4103894499999995E-8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5.8271338699999999E-6</v>
      </c>
      <c r="DZ243" s="12">
        <v>3.56550794E-6</v>
      </c>
      <c r="EA243" s="12">
        <v>6.9217828300000001E-7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1.65707696E-6</v>
      </c>
      <c r="EI243" s="12">
        <v>5.1164848200000003E-8</v>
      </c>
      <c r="EJ243" s="12">
        <v>8.3791097699999992E-9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1.7556231699999999E-4</v>
      </c>
      <c r="ER243" s="1" t="s">
        <v>4</v>
      </c>
      <c r="ES243" s="50"/>
      <c r="ET243" s="1"/>
      <c r="EU243" s="1"/>
      <c r="EV243" s="1"/>
      <c r="EW243" s="1"/>
      <c r="EX243" s="1"/>
    </row>
    <row r="244" spans="1:154" x14ac:dyDescent="0.35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0"/>
      <c r="ET244" s="1"/>
      <c r="EU244" s="1"/>
      <c r="EV244" s="1"/>
      <c r="EW244" s="1"/>
      <c r="EX244" s="1"/>
    </row>
    <row r="245" spans="1:154" x14ac:dyDescent="0.35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0"/>
      <c r="ET245" s="1"/>
      <c r="EU245" s="1"/>
      <c r="EV245" s="1"/>
      <c r="EW245" s="1"/>
      <c r="EX245" s="1"/>
    </row>
    <row r="246" spans="1:154" x14ac:dyDescent="0.35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0"/>
      <c r="ET246" s="1"/>
      <c r="EU246" s="1"/>
      <c r="EV246" s="1"/>
      <c r="EW246" s="1"/>
      <c r="EX246" s="1"/>
    </row>
    <row r="247" spans="1:154" x14ac:dyDescent="0.35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0"/>
      <c r="ET247" s="1"/>
      <c r="EU247" s="1"/>
      <c r="EV247" s="1"/>
      <c r="EW247" s="1"/>
      <c r="EX247" s="1"/>
    </row>
    <row r="248" spans="1:154" x14ac:dyDescent="0.35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0"/>
      <c r="ET248" s="1"/>
      <c r="EU248" s="1"/>
      <c r="EV248" s="1"/>
      <c r="EW248" s="1"/>
      <c r="EX248" s="1"/>
    </row>
    <row r="249" spans="1:154" x14ac:dyDescent="0.35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0"/>
      <c r="ET249" s="1"/>
      <c r="EU249" s="1"/>
      <c r="EV249" s="1"/>
      <c r="EW249" s="1"/>
      <c r="EX249" s="1"/>
    </row>
    <row r="250" spans="1:154" x14ac:dyDescent="0.35">
      <c r="A250" s="37" t="s">
        <v>23</v>
      </c>
      <c r="B250" s="1" t="s">
        <v>2</v>
      </c>
      <c r="C250" s="12">
        <v>6.7848322200000007E-8</v>
      </c>
      <c r="D250" s="12">
        <v>4.9536056000000003E-7</v>
      </c>
      <c r="E250" s="12">
        <v>4.2525947499999999E-7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1.7512912699999999E-7</v>
      </c>
      <c r="N250" s="12">
        <v>9.2604095500000002E-7</v>
      </c>
      <c r="O250" s="12">
        <v>1.54199887E-7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7.0246322100000004E-8</v>
      </c>
      <c r="AF250" s="12">
        <v>0</v>
      </c>
      <c r="AG250" s="12">
        <v>3.7765095E-7</v>
      </c>
      <c r="AH250" s="12">
        <v>3.6207389500000001E-7</v>
      </c>
      <c r="AI250" s="12">
        <v>0</v>
      </c>
      <c r="AJ250" s="12">
        <v>0</v>
      </c>
      <c r="AK250" s="12">
        <v>0</v>
      </c>
      <c r="AL250" s="12">
        <v>0</v>
      </c>
      <c r="AM250" s="12">
        <v>1.56007116E-7</v>
      </c>
      <c r="AN250" s="12">
        <v>9.4862045700000002E-6</v>
      </c>
      <c r="AO250" s="12">
        <v>1.2992771299999999E-5</v>
      </c>
      <c r="AP250" s="12">
        <v>1.6464719400000001E-6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7.9159515599999997E-7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3.6668322500000001E-6</v>
      </c>
      <c r="BF250" s="12">
        <v>5.9623911500000002E-8</v>
      </c>
      <c r="BG250" s="12">
        <v>8.9582704500000002E-7</v>
      </c>
      <c r="BH250" s="12">
        <v>1.02196302E-6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1.48226594E-8</v>
      </c>
      <c r="BO250" s="12">
        <v>1.2962752399999999E-6</v>
      </c>
      <c r="BP250" s="12">
        <v>1.61600663E-5</v>
      </c>
      <c r="BQ250" s="12">
        <v>9.3534508699999993E-6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5.6252203700000003E-9</v>
      </c>
      <c r="BX250" s="12">
        <v>3.3308871900000001E-8</v>
      </c>
      <c r="BY250" s="12">
        <v>5.0007936200000003E-8</v>
      </c>
      <c r="BZ250" s="12">
        <v>8.7759172E-7</v>
      </c>
      <c r="CA250" s="12">
        <v>2.2721635099999999E-7</v>
      </c>
      <c r="CB250" s="12">
        <v>2.9241119199999999E-7</v>
      </c>
      <c r="CC250" s="12">
        <v>0</v>
      </c>
      <c r="CD250" s="12">
        <v>0</v>
      </c>
      <c r="CE250" s="12">
        <v>0</v>
      </c>
      <c r="CF250" s="12">
        <v>2.4898686100000001E-8</v>
      </c>
      <c r="CG250" s="12">
        <v>5.7487905799999998E-8</v>
      </c>
      <c r="CH250" s="12">
        <v>9.2105267300000001E-7</v>
      </c>
      <c r="CI250" s="12">
        <v>7.3998890299999996E-8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1.84022034E-7</v>
      </c>
      <c r="CP250" s="12">
        <v>1.1912378600000001E-7</v>
      </c>
      <c r="CQ250" s="12">
        <v>0</v>
      </c>
      <c r="CR250" s="12">
        <v>4.8530789099999997E-8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4.9824156900000002E-8</v>
      </c>
      <c r="CY250" s="12">
        <v>2.2998286999999999E-6</v>
      </c>
      <c r="CZ250" s="12">
        <v>1.6580465499999999E-6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6.6112456699999998E-7</v>
      </c>
      <c r="DH250" s="12">
        <v>6.7675519E-7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4.7971146700000003E-6</v>
      </c>
      <c r="DQ250" s="12">
        <v>1.1661734200000001E-6</v>
      </c>
      <c r="DR250" s="12">
        <v>2.0388781800000001E-7</v>
      </c>
      <c r="DS250" s="12">
        <v>1.0857801400000001E-7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5.2176423799999998E-6</v>
      </c>
      <c r="DZ250" s="12">
        <v>4.5362391300000001E-6</v>
      </c>
      <c r="EA250" s="12">
        <v>8.7635465300000003E-7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1.72616186E-6</v>
      </c>
      <c r="EI250" s="12">
        <v>6.7905141199999997E-8</v>
      </c>
      <c r="EJ250" s="12">
        <v>7.5731268499999993E-9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8.7564206299999995E-5</v>
      </c>
      <c r="ER250" s="1" t="s">
        <v>2</v>
      </c>
      <c r="ES250" s="50" t="s">
        <v>23</v>
      </c>
      <c r="ET250" s="1"/>
      <c r="EU250" s="1"/>
      <c r="EV250" s="1"/>
      <c r="EW250" s="1"/>
      <c r="EX250" s="1"/>
    </row>
    <row r="251" spans="1:154" x14ac:dyDescent="0.35">
      <c r="A251" s="37"/>
      <c r="B251" s="1" t="s">
        <v>3</v>
      </c>
      <c r="C251" s="12">
        <v>3.8729638100000002E-8</v>
      </c>
      <c r="D251" s="12">
        <v>2.66331903E-7</v>
      </c>
      <c r="E251" s="12">
        <v>2.3131671600000001E-7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1.04198945E-7</v>
      </c>
      <c r="N251" s="12">
        <v>4.9979708299999997E-7</v>
      </c>
      <c r="O251" s="12">
        <v>8.3148375900000004E-8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3.5079048999999998E-8</v>
      </c>
      <c r="AF251" s="12">
        <v>0</v>
      </c>
      <c r="AG251" s="12">
        <v>2.0015172300000001E-7</v>
      </c>
      <c r="AH251" s="12">
        <v>1.95869716E-7</v>
      </c>
      <c r="AI251" s="12">
        <v>0</v>
      </c>
      <c r="AJ251" s="12">
        <v>0</v>
      </c>
      <c r="AK251" s="12">
        <v>0</v>
      </c>
      <c r="AL251" s="12">
        <v>0</v>
      </c>
      <c r="AM251" s="12">
        <v>8.33941527E-8</v>
      </c>
      <c r="AN251" s="12">
        <v>5.0389922699999997E-6</v>
      </c>
      <c r="AO251" s="12">
        <v>7.01260881E-6</v>
      </c>
      <c r="AP251" s="12">
        <v>8.9737433599999995E-7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4.3507614499999999E-7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2.3237529999999999E-6</v>
      </c>
      <c r="BF251" s="12">
        <v>3.7445113400000002E-8</v>
      </c>
      <c r="BG251" s="12">
        <v>5.0495812799999998E-7</v>
      </c>
      <c r="BH251" s="12">
        <v>5.7505375199999996E-7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8.9218513400000003E-9</v>
      </c>
      <c r="BO251" s="12">
        <v>1.0065995500000001E-6</v>
      </c>
      <c r="BP251" s="12">
        <v>1.5042019199999999E-5</v>
      </c>
      <c r="BQ251" s="12">
        <v>5.1382362699999998E-6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3.0849195700000001E-9</v>
      </c>
      <c r="BX251" s="12">
        <v>1.78249349E-8</v>
      </c>
      <c r="BY251" s="12">
        <v>2.7588126399999999E-8</v>
      </c>
      <c r="BZ251" s="12">
        <v>4.8111920400000003E-7</v>
      </c>
      <c r="CA251" s="12">
        <v>1.25833048E-7</v>
      </c>
      <c r="CB251" s="12">
        <v>1.6088085899999999E-7</v>
      </c>
      <c r="CC251" s="12">
        <v>0</v>
      </c>
      <c r="CD251" s="12">
        <v>0</v>
      </c>
      <c r="CE251" s="12">
        <v>0</v>
      </c>
      <c r="CF251" s="12">
        <v>1.5417957700000001E-8</v>
      </c>
      <c r="CG251" s="12">
        <v>3.0599921400000001E-8</v>
      </c>
      <c r="CH251" s="12">
        <v>4.8285305900000004E-7</v>
      </c>
      <c r="CI251" s="12">
        <v>3.94096362E-8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1.0750897E-7</v>
      </c>
      <c r="CP251" s="12">
        <v>7.1011288200000002E-8</v>
      </c>
      <c r="CQ251" s="12">
        <v>0</v>
      </c>
      <c r="CR251" s="12">
        <v>2.6151080300000001E-8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3.3591845900000003E-8</v>
      </c>
      <c r="CY251" s="12">
        <v>1.3694136300000001E-6</v>
      </c>
      <c r="CZ251" s="12">
        <v>1.1266904700000001E-6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4.7104862700000002E-7</v>
      </c>
      <c r="DH251" s="12">
        <v>3.3038004000000001E-7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2.9726692200000001E-6</v>
      </c>
      <c r="DQ251" s="12">
        <v>5.8337579099999995E-7</v>
      </c>
      <c r="DR251" s="12">
        <v>1.1055280199999999E-7</v>
      </c>
      <c r="DS251" s="12">
        <v>5.9276377200000002E-8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3.2239306000000002E-6</v>
      </c>
      <c r="DZ251" s="12">
        <v>2.3932595399999998E-6</v>
      </c>
      <c r="EA251" s="12">
        <v>4.6711735600000001E-7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1.0288397700000001E-6</v>
      </c>
      <c r="EI251" s="12">
        <v>3.6667791700000003E-8</v>
      </c>
      <c r="EJ251" s="12">
        <v>3.4559370999999999E-9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5.5558608599999998E-5</v>
      </c>
      <c r="ER251" s="1" t="s">
        <v>3</v>
      </c>
      <c r="ES251" s="50"/>
      <c r="ET251" s="1"/>
      <c r="EU251" s="1"/>
      <c r="EV251" s="1"/>
      <c r="EW251" s="1"/>
      <c r="EX251" s="1"/>
    </row>
    <row r="252" spans="1:154" x14ac:dyDescent="0.35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0"/>
      <c r="ET252" s="1"/>
      <c r="EU252" s="1"/>
      <c r="EV252" s="1"/>
      <c r="EW252" s="1"/>
      <c r="EX252" s="1"/>
    </row>
    <row r="253" spans="1:154" x14ac:dyDescent="0.35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0"/>
      <c r="ET253" s="1"/>
      <c r="EU253" s="1"/>
      <c r="EV253" s="1"/>
      <c r="EW253" s="1"/>
      <c r="EX253" s="1"/>
    </row>
    <row r="254" spans="1:154" x14ac:dyDescent="0.35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0"/>
      <c r="ET254" s="1"/>
      <c r="EU254" s="1"/>
      <c r="EV254" s="1"/>
      <c r="EW254" s="1"/>
      <c r="EX254" s="1"/>
    </row>
    <row r="255" spans="1:154" x14ac:dyDescent="0.35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0"/>
      <c r="ET255" s="1"/>
      <c r="EU255" s="1"/>
      <c r="EV255" s="1"/>
      <c r="EW255" s="1"/>
      <c r="EX255" s="1"/>
    </row>
    <row r="256" spans="1:154" x14ac:dyDescent="0.35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0"/>
      <c r="ET256" s="1"/>
      <c r="EU256" s="1"/>
      <c r="EV256" s="1"/>
      <c r="EW256" s="1"/>
      <c r="EX256" s="1"/>
    </row>
    <row r="257" spans="1:154" x14ac:dyDescent="0.35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0"/>
      <c r="ET257" s="1"/>
      <c r="EU257" s="1"/>
      <c r="EV257" s="1"/>
      <c r="EW257" s="1"/>
      <c r="EX257" s="1"/>
    </row>
    <row r="258" spans="1:154" x14ac:dyDescent="0.35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0"/>
      <c r="ET258" s="1"/>
      <c r="EU258" s="1"/>
      <c r="EV258" s="1"/>
      <c r="EW258" s="1"/>
      <c r="EX258" s="1"/>
    </row>
    <row r="259" spans="1:154" x14ac:dyDescent="0.35">
      <c r="A259" s="37" t="s">
        <v>24</v>
      </c>
      <c r="B259" s="1" t="s">
        <v>2</v>
      </c>
      <c r="C259" s="12">
        <v>1.3121779899999999E-7</v>
      </c>
      <c r="D259" s="12">
        <v>9.5781888000000005E-7</v>
      </c>
      <c r="E259" s="12">
        <v>3.7539961400000002E-7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3.9974368200000002E-7</v>
      </c>
      <c r="N259" s="12">
        <v>8.9099107699999995E-7</v>
      </c>
      <c r="O259" s="12">
        <v>1.4720883599999999E-7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1.05621578E-7</v>
      </c>
      <c r="AF259" s="12">
        <v>0</v>
      </c>
      <c r="AG259" s="12">
        <v>4.3429556799999998E-7</v>
      </c>
      <c r="AH259" s="12">
        <v>3.4006486099999999E-7</v>
      </c>
      <c r="AI259" s="12">
        <v>0</v>
      </c>
      <c r="AJ259" s="12">
        <v>0</v>
      </c>
      <c r="AK259" s="12">
        <v>0</v>
      </c>
      <c r="AL259" s="12">
        <v>0</v>
      </c>
      <c r="AM259" s="12">
        <v>2.0705720700000001E-7</v>
      </c>
      <c r="AN259" s="12">
        <v>1.3325649200000001E-5</v>
      </c>
      <c r="AO259" s="12">
        <v>1.4171974799999999E-5</v>
      </c>
      <c r="AP259" s="12">
        <v>1.4491669799999999E-6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6.2185781800000001E-7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3.56863258E-6</v>
      </c>
      <c r="BF259" s="12">
        <v>4.8826221200000001E-8</v>
      </c>
      <c r="BG259" s="12">
        <v>6.6291697399999999E-7</v>
      </c>
      <c r="BH259" s="12">
        <v>8.4760852499999995E-7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1.48215676E-8</v>
      </c>
      <c r="BO259" s="12">
        <v>7.1066994899999997E-6</v>
      </c>
      <c r="BP259" s="12">
        <v>1.5398902900000001E-4</v>
      </c>
      <c r="BQ259" s="12">
        <v>7.2144092299999997E-6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8.0815904500000002E-9</v>
      </c>
      <c r="BX259" s="12">
        <v>5.20509513E-8</v>
      </c>
      <c r="BY259" s="12">
        <v>4.1433805999999997E-8</v>
      </c>
      <c r="BZ259" s="12">
        <v>7.2875828900000001E-7</v>
      </c>
      <c r="CA259" s="12">
        <v>1.83590344E-7</v>
      </c>
      <c r="CB259" s="12">
        <v>2.3563216499999999E-7</v>
      </c>
      <c r="CC259" s="12">
        <v>0</v>
      </c>
      <c r="CD259" s="12">
        <v>0</v>
      </c>
      <c r="CE259" s="12">
        <v>0</v>
      </c>
      <c r="CF259" s="12">
        <v>2.3641231400000001E-8</v>
      </c>
      <c r="CG259" s="12">
        <v>9.5220884699999997E-8</v>
      </c>
      <c r="CH259" s="12">
        <v>9.7598184899999997E-7</v>
      </c>
      <c r="CI259" s="12">
        <v>6.2925579799999999E-8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1.3312962599999999E-7</v>
      </c>
      <c r="CP259" s="12">
        <v>2.4959708799999998E-7</v>
      </c>
      <c r="CQ259" s="12">
        <v>0</v>
      </c>
      <c r="CR259" s="12">
        <v>3.8185369499999998E-8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1.05581622E-7</v>
      </c>
      <c r="CY259" s="12">
        <v>5.0601916900000004E-6</v>
      </c>
      <c r="CZ259" s="12">
        <v>6.4447090300000002E-6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1.6246596699999999E-6</v>
      </c>
      <c r="DH259" s="12">
        <v>1.24235816E-6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3.9599890099999999E-6</v>
      </c>
      <c r="DQ259" s="12">
        <v>1.67545723E-6</v>
      </c>
      <c r="DR259" s="12">
        <v>2.00309177E-7</v>
      </c>
      <c r="DS259" s="12">
        <v>1.09251652E-7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1.0059910000000001E-5</v>
      </c>
      <c r="DZ259" s="12">
        <v>5.4291862299999999E-6</v>
      </c>
      <c r="EA259" s="12">
        <v>8.2963809099999997E-7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2.3085492000000002E-6</v>
      </c>
      <c r="EI259" s="12">
        <v>7.9516859899999997E-8</v>
      </c>
      <c r="EJ259" s="12">
        <v>1.2265393700000001E-8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2.48980813E-4</v>
      </c>
      <c r="ER259" s="1" t="s">
        <v>2</v>
      </c>
      <c r="ES259" s="50" t="s">
        <v>24</v>
      </c>
      <c r="ET259" s="1"/>
      <c r="EU259" s="1"/>
      <c r="EV259" s="1"/>
      <c r="EW259" s="1"/>
      <c r="EX259" s="1"/>
    </row>
    <row r="260" spans="1:154" x14ac:dyDescent="0.35">
      <c r="A260" s="37"/>
      <c r="B260" s="1" t="s">
        <v>3</v>
      </c>
      <c r="C260" s="12">
        <v>5.5242955499999998E-8</v>
      </c>
      <c r="D260" s="12">
        <v>3.5396933900000002E-7</v>
      </c>
      <c r="E260" s="12">
        <v>3.2780759100000002E-7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1.3676496100000001E-7</v>
      </c>
      <c r="N260" s="12">
        <v>7.0726486E-7</v>
      </c>
      <c r="O260" s="12">
        <v>1.2144437299999999E-7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5.0175358699999998E-8</v>
      </c>
      <c r="AF260" s="12">
        <v>0</v>
      </c>
      <c r="AG260" s="12">
        <v>2.7073914200000001E-7</v>
      </c>
      <c r="AH260" s="12">
        <v>2.98039494E-7</v>
      </c>
      <c r="AI260" s="12">
        <v>0</v>
      </c>
      <c r="AJ260" s="12">
        <v>0</v>
      </c>
      <c r="AK260" s="12">
        <v>0</v>
      </c>
      <c r="AL260" s="12">
        <v>0</v>
      </c>
      <c r="AM260" s="12">
        <v>1.19178228E-7</v>
      </c>
      <c r="AN260" s="12">
        <v>6.8042546099999997E-6</v>
      </c>
      <c r="AO260" s="12">
        <v>9.7177932200000008E-6</v>
      </c>
      <c r="AP260" s="12">
        <v>1.2700572699999999E-6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6.3091283899999995E-7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3.4026313499999998E-6</v>
      </c>
      <c r="BF260" s="12">
        <v>5.3824046500000003E-8</v>
      </c>
      <c r="BG260" s="12">
        <v>7.3339342400000001E-7</v>
      </c>
      <c r="BH260" s="12">
        <v>8.1809990700000003E-7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1.29301071E-8</v>
      </c>
      <c r="BO260" s="12">
        <v>1.27607689E-6</v>
      </c>
      <c r="BP260" s="12">
        <v>2.0580811000000001E-5</v>
      </c>
      <c r="BQ260" s="12">
        <v>7.4305221000000004E-6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3.9953594900000002E-9</v>
      </c>
      <c r="BX260" s="12">
        <v>2.7200827400000001E-8</v>
      </c>
      <c r="BY260" s="12">
        <v>3.9616706599999999E-8</v>
      </c>
      <c r="BZ260" s="12">
        <v>6.8773400199999999E-7</v>
      </c>
      <c r="CA260" s="12">
        <v>1.85000183E-7</v>
      </c>
      <c r="CB260" s="12">
        <v>2.3467134799999999E-7</v>
      </c>
      <c r="CC260" s="12">
        <v>0</v>
      </c>
      <c r="CD260" s="12">
        <v>0</v>
      </c>
      <c r="CE260" s="12">
        <v>0</v>
      </c>
      <c r="CF260" s="12">
        <v>2.3061390199999999E-8</v>
      </c>
      <c r="CG260" s="12">
        <v>3.77697186E-8</v>
      </c>
      <c r="CH260" s="12">
        <v>6.59854546E-7</v>
      </c>
      <c r="CI260" s="12">
        <v>5.6695493599999998E-8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1.57078184E-7</v>
      </c>
      <c r="CP260" s="12">
        <v>9.0930256100000005E-8</v>
      </c>
      <c r="CQ260" s="12">
        <v>0</v>
      </c>
      <c r="CR260" s="12">
        <v>3.5145525999999997E-8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5.1345810800000001E-8</v>
      </c>
      <c r="CY260" s="12">
        <v>1.81108829E-6</v>
      </c>
      <c r="CZ260" s="12">
        <v>1.5950365899999999E-6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7.1692007400000005E-7</v>
      </c>
      <c r="DH260" s="12">
        <v>5.0037331299999997E-7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4.2473197800000002E-6</v>
      </c>
      <c r="DQ260" s="12">
        <v>7.4638548000000002E-7</v>
      </c>
      <c r="DR260" s="12">
        <v>1.4947491400000001E-7</v>
      </c>
      <c r="DS260" s="12">
        <v>8.1360748400000002E-8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4.8728700699999996E-6</v>
      </c>
      <c r="DZ260" s="12">
        <v>3.29764771E-6</v>
      </c>
      <c r="EA260" s="12">
        <v>6.8177324500000001E-7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1.3732904400000001E-6</v>
      </c>
      <c r="EI260" s="12">
        <v>4.8399099700000002E-8</v>
      </c>
      <c r="EJ260" s="12">
        <v>5.1158966699999999E-9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7.7589088099999998E-5</v>
      </c>
      <c r="ER260" s="1" t="s">
        <v>3</v>
      </c>
      <c r="ES260" s="50"/>
      <c r="ET260" s="1"/>
      <c r="EU260" s="1"/>
      <c r="EV260" s="1"/>
      <c r="EW260" s="1"/>
      <c r="EX260" s="1"/>
    </row>
    <row r="261" spans="1:154" x14ac:dyDescent="0.35">
      <c r="A261" s="37"/>
      <c r="B261" s="1" t="s">
        <v>4</v>
      </c>
      <c r="C261" s="12">
        <v>6.8809631100000002E-9</v>
      </c>
      <c r="D261" s="12">
        <v>4.0805720799999999E-8</v>
      </c>
      <c r="E261" s="12">
        <v>2.0592920399999999E-8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1.2234093800000001E-8</v>
      </c>
      <c r="N261" s="12">
        <v>4.59983925E-8</v>
      </c>
      <c r="O261" s="12">
        <v>7.7223974499999997E-9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5.5213190000000002E-9</v>
      </c>
      <c r="AF261" s="12">
        <v>0</v>
      </c>
      <c r="AG261" s="12">
        <v>1.7999278800000001E-8</v>
      </c>
      <c r="AH261" s="12">
        <v>1.9054197300000001E-8</v>
      </c>
      <c r="AI261" s="12">
        <v>0</v>
      </c>
      <c r="AJ261" s="12">
        <v>0</v>
      </c>
      <c r="AK261" s="12">
        <v>0</v>
      </c>
      <c r="AL261" s="12">
        <v>0</v>
      </c>
      <c r="AM261" s="12">
        <v>1.1614856200000001E-8</v>
      </c>
      <c r="AN261" s="12">
        <v>5.9234247499999995E-7</v>
      </c>
      <c r="AO261" s="12">
        <v>6.49068401E-7</v>
      </c>
      <c r="AP261" s="12">
        <v>8.4104705299999998E-8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4.4556325200000003E-8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3.27238376E-7</v>
      </c>
      <c r="BF261" s="12">
        <v>4.4437043099999998E-9</v>
      </c>
      <c r="BG261" s="12">
        <v>5.4178114699999999E-8</v>
      </c>
      <c r="BH261" s="12">
        <v>5.8791948300000003E-8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1.49633164E-9</v>
      </c>
      <c r="BO261" s="12">
        <v>1.24939204E-7</v>
      </c>
      <c r="BP261" s="12">
        <v>2.3912601900000001E-6</v>
      </c>
      <c r="BQ261" s="12">
        <v>5.2508612700000003E-7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3.1079734600000001E-10</v>
      </c>
      <c r="BX261" s="12">
        <v>2.9967045700000001E-9</v>
      </c>
      <c r="BY261" s="12">
        <v>2.67429234E-9</v>
      </c>
      <c r="BZ261" s="12">
        <v>4.6622840099999997E-8</v>
      </c>
      <c r="CA261" s="12">
        <v>1.22142517E-8</v>
      </c>
      <c r="CB261" s="12">
        <v>1.5921048300000001E-8</v>
      </c>
      <c r="CC261" s="12">
        <v>0</v>
      </c>
      <c r="CD261" s="12">
        <v>0</v>
      </c>
      <c r="CE261" s="12">
        <v>0</v>
      </c>
      <c r="CF261" s="12">
        <v>2.12629085E-9</v>
      </c>
      <c r="CG261" s="12">
        <v>4.3855271900000004E-9</v>
      </c>
      <c r="CH261" s="12">
        <v>4.6023878499999998E-8</v>
      </c>
      <c r="CI261" s="12">
        <v>3.72184658E-9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1.20409317E-8</v>
      </c>
      <c r="CP261" s="12">
        <v>1.01102777E-8</v>
      </c>
      <c r="CQ261" s="12">
        <v>0</v>
      </c>
      <c r="CR261" s="12">
        <v>2.28445448E-9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6.36394468E-9</v>
      </c>
      <c r="CY261" s="12">
        <v>1.68869182E-7</v>
      </c>
      <c r="CZ261" s="12">
        <v>1.59543508E-7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8.2051211799999996E-8</v>
      </c>
      <c r="DH261" s="12">
        <v>5.6480950600000002E-8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3.67641305E-7</v>
      </c>
      <c r="DQ261" s="12">
        <v>8.5091629900000005E-8</v>
      </c>
      <c r="DR261" s="12">
        <v>8.0763678100000003E-9</v>
      </c>
      <c r="DS261" s="12">
        <v>5.2316951499999997E-9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5.9470388500000001E-7</v>
      </c>
      <c r="DZ261" s="12">
        <v>2.7594902000000002E-7</v>
      </c>
      <c r="EA261" s="12">
        <v>4.6205720800000001E-8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1.0883027100000001E-7</v>
      </c>
      <c r="EI261" s="12">
        <v>4.0718538700000002E-9</v>
      </c>
      <c r="EJ261" s="12">
        <v>7.5460607000000001E-10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7.1772283400000004E-6</v>
      </c>
      <c r="ER261" s="1" t="s">
        <v>4</v>
      </c>
      <c r="ES261" s="50"/>
      <c r="ET261" s="1"/>
      <c r="EU261" s="1"/>
      <c r="EV261" s="1"/>
      <c r="EW261" s="1"/>
      <c r="EX261" s="1"/>
    </row>
    <row r="262" spans="1:154" x14ac:dyDescent="0.35">
      <c r="A262" s="37"/>
      <c r="B262" s="1" t="s">
        <v>5</v>
      </c>
      <c r="C262" s="12">
        <v>3.3223063600000002E-9</v>
      </c>
      <c r="D262" s="12">
        <v>2.1351303600000001E-8</v>
      </c>
      <c r="E262" s="12">
        <v>1.0546530999999999E-8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6.5941486499999996E-9</v>
      </c>
      <c r="N262" s="12">
        <v>2.28542615E-8</v>
      </c>
      <c r="O262" s="12">
        <v>4.0399855700000001E-9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2.8642638500000002E-9</v>
      </c>
      <c r="AF262" s="12">
        <v>0</v>
      </c>
      <c r="AG262" s="12">
        <v>9.6745574399999995E-9</v>
      </c>
      <c r="AH262" s="12">
        <v>1.07132763E-8</v>
      </c>
      <c r="AI262" s="12">
        <v>0</v>
      </c>
      <c r="AJ262" s="12">
        <v>0</v>
      </c>
      <c r="AK262" s="12">
        <v>0</v>
      </c>
      <c r="AL262" s="12">
        <v>0</v>
      </c>
      <c r="AM262" s="12">
        <v>6.04697876E-9</v>
      </c>
      <c r="AN262" s="12">
        <v>3.0920417299999999E-7</v>
      </c>
      <c r="AO262" s="12">
        <v>3.2708373299999998E-7</v>
      </c>
      <c r="AP262" s="12">
        <v>4.29539626E-8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2.3149975800000001E-8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1.6086157399999999E-7</v>
      </c>
      <c r="BF262" s="12">
        <v>2.2647885600000002E-9</v>
      </c>
      <c r="BG262" s="12">
        <v>2.7784694500000001E-8</v>
      </c>
      <c r="BH262" s="12">
        <v>3.0298241299999997E-8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6.7470184300000002E-10</v>
      </c>
      <c r="BO262" s="12">
        <v>6.1953790100000001E-8</v>
      </c>
      <c r="BP262" s="12">
        <v>1.19941767E-6</v>
      </c>
      <c r="BQ262" s="12">
        <v>2.7233714100000002E-7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2.11962224E-10</v>
      </c>
      <c r="BX262" s="12">
        <v>1.5010864899999999E-9</v>
      </c>
      <c r="BY262" s="12">
        <v>1.3581731600000001E-9</v>
      </c>
      <c r="BZ262" s="12">
        <v>2.4166063E-8</v>
      </c>
      <c r="CA262" s="12">
        <v>6.73769985E-9</v>
      </c>
      <c r="CB262" s="12">
        <v>8.6604279000000002E-9</v>
      </c>
      <c r="CC262" s="12">
        <v>0</v>
      </c>
      <c r="CD262" s="12">
        <v>0</v>
      </c>
      <c r="CE262" s="12">
        <v>0</v>
      </c>
      <c r="CF262" s="12">
        <v>1.09078663E-9</v>
      </c>
      <c r="CG262" s="12">
        <v>2.0720630399999999E-9</v>
      </c>
      <c r="CH262" s="12">
        <v>2.1909446600000001E-8</v>
      </c>
      <c r="CI262" s="12">
        <v>1.9120906900000001E-9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6.0253337599999997E-9</v>
      </c>
      <c r="CP262" s="12">
        <v>4.58458874E-9</v>
      </c>
      <c r="CQ262" s="12">
        <v>0</v>
      </c>
      <c r="CR262" s="12">
        <v>1.1253800499999999E-9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3.2554923800000002E-9</v>
      </c>
      <c r="CY262" s="12">
        <v>8.4451569600000003E-8</v>
      </c>
      <c r="CZ262" s="12">
        <v>7.8475278600000006E-8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4.3144337300000002E-8</v>
      </c>
      <c r="DH262" s="12">
        <v>2.9044785099999999E-8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1.79880937E-7</v>
      </c>
      <c r="DQ262" s="12">
        <v>4.39578488E-8</v>
      </c>
      <c r="DR262" s="12">
        <v>4.7613983800000004E-9</v>
      </c>
      <c r="DS262" s="12">
        <v>2.4575275499999999E-9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3.0551901300000002E-7</v>
      </c>
      <c r="DZ262" s="12">
        <v>1.4200688300000001E-7</v>
      </c>
      <c r="EA262" s="12">
        <v>2.26689455E-8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5.4577848200000002E-8</v>
      </c>
      <c r="EI262" s="12">
        <v>2.1212724900000002E-9</v>
      </c>
      <c r="EJ262" s="12">
        <v>3.3908416499999997E-10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3.6340093899999998E-6</v>
      </c>
      <c r="ER262" s="1" t="s">
        <v>5</v>
      </c>
      <c r="ES262" s="50"/>
      <c r="ET262" s="1"/>
      <c r="EU262" s="1"/>
      <c r="EV262" s="1"/>
      <c r="EW262" s="1"/>
      <c r="EX262" s="1"/>
    </row>
    <row r="263" spans="1:154" x14ac:dyDescent="0.35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0"/>
      <c r="ET263" s="1"/>
      <c r="EU263" s="1"/>
      <c r="EV263" s="1"/>
      <c r="EW263" s="1"/>
      <c r="EX263" s="1"/>
    </row>
    <row r="264" spans="1:154" x14ac:dyDescent="0.35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0"/>
      <c r="ET264" s="1"/>
      <c r="EU264" s="1"/>
      <c r="EV264" s="1"/>
      <c r="EW264" s="1"/>
      <c r="EX264" s="1"/>
    </row>
    <row r="265" spans="1:154" x14ac:dyDescent="0.35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0"/>
      <c r="ET265" s="1"/>
      <c r="EU265" s="1"/>
      <c r="EV265" s="1"/>
      <c r="EW265" s="1"/>
      <c r="EX265" s="1"/>
    </row>
    <row r="266" spans="1:154" x14ac:dyDescent="0.35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0"/>
      <c r="ET266" s="1"/>
      <c r="EU266" s="1"/>
      <c r="EV266" s="1"/>
      <c r="EW266" s="1"/>
      <c r="EX266" s="1"/>
    </row>
    <row r="267" spans="1:154" x14ac:dyDescent="0.35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0"/>
      <c r="ET267" s="1"/>
      <c r="EU267" s="1"/>
      <c r="EV267" s="1"/>
      <c r="EW267" s="1"/>
      <c r="EX267" s="1"/>
    </row>
    <row r="268" spans="1:154" x14ac:dyDescent="0.35">
      <c r="A268" s="37" t="s">
        <v>25</v>
      </c>
      <c r="B268" s="1" t="s">
        <v>2</v>
      </c>
      <c r="C268" s="12">
        <v>3.6645643700000001E-7</v>
      </c>
      <c r="D268" s="12">
        <v>2.93257708E-6</v>
      </c>
      <c r="E268" s="12">
        <v>2.8170258100000001E-6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1.0973997100000001E-6</v>
      </c>
      <c r="N268" s="12">
        <v>6.08944748E-6</v>
      </c>
      <c r="O268" s="12">
        <v>1.05748387E-6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4.2040115199999998E-7</v>
      </c>
      <c r="AF268" s="12">
        <v>0</v>
      </c>
      <c r="AG268" s="12">
        <v>2.4532368399999999E-6</v>
      </c>
      <c r="AH268" s="12">
        <v>2.62901567E-6</v>
      </c>
      <c r="AI268" s="12">
        <v>0</v>
      </c>
      <c r="AJ268" s="12">
        <v>0</v>
      </c>
      <c r="AK268" s="12">
        <v>0</v>
      </c>
      <c r="AL268" s="12">
        <v>0</v>
      </c>
      <c r="AM268" s="12">
        <v>9.3704746900000002E-7</v>
      </c>
      <c r="AN268" s="12">
        <v>5.9757773799999998E-5</v>
      </c>
      <c r="AO268" s="12">
        <v>8.4434867000000003E-5</v>
      </c>
      <c r="AP268" s="12">
        <v>1.10446912E-5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5.4172398599999997E-6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2.2846147900000001E-5</v>
      </c>
      <c r="BF268" s="12">
        <v>3.7212516500000002E-7</v>
      </c>
      <c r="BG268" s="12">
        <v>5.9445795600000002E-6</v>
      </c>
      <c r="BH268" s="12">
        <v>6.8165727100000004E-6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9.1915618699999997E-8</v>
      </c>
      <c r="BO268" s="12">
        <v>8.3398551899999998E-6</v>
      </c>
      <c r="BP268" s="12">
        <v>1.2585474999999999E-4</v>
      </c>
      <c r="BQ268" s="12">
        <v>6.4086391099999997E-5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3.0416758800000003E-8</v>
      </c>
      <c r="BX268" s="12">
        <v>2.15828834E-7</v>
      </c>
      <c r="BY268" s="12">
        <v>3.2963972399999998E-7</v>
      </c>
      <c r="BZ268" s="12">
        <v>5.9413873600000003E-6</v>
      </c>
      <c r="CA268" s="12">
        <v>1.5989143799999999E-6</v>
      </c>
      <c r="CB268" s="12">
        <v>2.07103638E-6</v>
      </c>
      <c r="CC268" s="12">
        <v>0</v>
      </c>
      <c r="CD268" s="12">
        <v>0</v>
      </c>
      <c r="CE268" s="12">
        <v>0</v>
      </c>
      <c r="CF268" s="12">
        <v>1.5970760599999999E-7</v>
      </c>
      <c r="CG268" s="12">
        <v>3.40349809E-7</v>
      </c>
      <c r="CH268" s="12">
        <v>6.1326007599999997E-6</v>
      </c>
      <c r="CI268" s="12">
        <v>5.0977825499999997E-7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1.1663500000000001E-6</v>
      </c>
      <c r="CP268" s="12">
        <v>7.1884851300000001E-7</v>
      </c>
      <c r="CQ268" s="12">
        <v>0</v>
      </c>
      <c r="CR268" s="12">
        <v>3.16598946E-7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3.0190561900000002E-7</v>
      </c>
      <c r="CY268" s="12">
        <v>1.4478175499999999E-5</v>
      </c>
      <c r="CZ268" s="12">
        <v>1.18291868E-5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4.4135935400000003E-6</v>
      </c>
      <c r="DH268" s="12">
        <v>4.1019822999999996E-6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2.95582879E-5</v>
      </c>
      <c r="DQ268" s="12">
        <v>7.0654148399999998E-6</v>
      </c>
      <c r="DR268" s="12">
        <v>1.3205398600000001E-6</v>
      </c>
      <c r="DS268" s="12">
        <v>7.0313987600000001E-7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2.7841936499999998E-5</v>
      </c>
      <c r="DZ268" s="12">
        <v>2.83906453E-5</v>
      </c>
      <c r="EA268" s="12">
        <v>5.8820993899999997E-6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9.7179244999999993E-6</v>
      </c>
      <c r="EI268" s="12">
        <v>4.08451874E-7</v>
      </c>
      <c r="EJ268" s="12">
        <v>4.9444595399999997E-8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5.8140118599999996E-4</v>
      </c>
      <c r="ER268" s="1" t="s">
        <v>2</v>
      </c>
      <c r="ES268" s="50" t="s">
        <v>25</v>
      </c>
      <c r="ET268" s="1"/>
      <c r="EU268" s="1"/>
      <c r="EV268" s="1"/>
      <c r="EW268" s="1"/>
      <c r="EX268" s="1"/>
    </row>
    <row r="269" spans="1:154" x14ac:dyDescent="0.35">
      <c r="A269" s="37"/>
      <c r="B269" s="1" t="s">
        <v>3</v>
      </c>
      <c r="C269" s="12">
        <v>1.74428918E-7</v>
      </c>
      <c r="D269" s="12">
        <v>1.15743702E-6</v>
      </c>
      <c r="E269" s="12">
        <v>8.5411201699999997E-7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3.8599293499999998E-7</v>
      </c>
      <c r="N269" s="12">
        <v>1.78897755E-6</v>
      </c>
      <c r="O269" s="12">
        <v>3.1465352900000002E-7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1.5154690100000001E-7</v>
      </c>
      <c r="AF269" s="12">
        <v>0</v>
      </c>
      <c r="AG269" s="12">
        <v>6.6251239899999999E-7</v>
      </c>
      <c r="AH269" s="12">
        <v>8.0403561599999997E-7</v>
      </c>
      <c r="AI269" s="12">
        <v>0</v>
      </c>
      <c r="AJ269" s="12">
        <v>0</v>
      </c>
      <c r="AK269" s="12">
        <v>0</v>
      </c>
      <c r="AL269" s="12">
        <v>0</v>
      </c>
      <c r="AM269" s="12">
        <v>3.2408623299999998E-7</v>
      </c>
      <c r="AN269" s="12">
        <v>1.7265427399999999E-5</v>
      </c>
      <c r="AO269" s="12">
        <v>2.4156937500000002E-5</v>
      </c>
      <c r="AP269" s="12">
        <v>3.3530330699999998E-6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1.7088412299999999E-6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9.6523389100000006E-6</v>
      </c>
      <c r="BF269" s="12">
        <v>1.50933855E-7</v>
      </c>
      <c r="BG269" s="12">
        <v>1.9827426099999999E-6</v>
      </c>
      <c r="BH269" s="12">
        <v>2.2226529700000002E-6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3.5357514499999997E-8</v>
      </c>
      <c r="BO269" s="12">
        <v>4.35526788E-6</v>
      </c>
      <c r="BP269" s="12">
        <v>7.8310324200000004E-5</v>
      </c>
      <c r="BQ269" s="12">
        <v>2.01486594E-5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1.3945091399999999E-8</v>
      </c>
      <c r="BX269" s="12">
        <v>7.5751315300000004E-8</v>
      </c>
      <c r="BY269" s="12">
        <v>1.03869132E-7</v>
      </c>
      <c r="BZ269" s="12">
        <v>1.84395189E-6</v>
      </c>
      <c r="CA269" s="12">
        <v>5.1268258700000002E-7</v>
      </c>
      <c r="CB269" s="12">
        <v>6.5290288300000001E-7</v>
      </c>
      <c r="CC269" s="12">
        <v>0</v>
      </c>
      <c r="CD269" s="12">
        <v>0</v>
      </c>
      <c r="CE269" s="12">
        <v>0</v>
      </c>
      <c r="CF269" s="12">
        <v>6.6019078400000002E-8</v>
      </c>
      <c r="CG269" s="12">
        <v>1.1366689000000001E-7</v>
      </c>
      <c r="CH269" s="12">
        <v>1.5881196100000001E-6</v>
      </c>
      <c r="CI269" s="12">
        <v>1.49450065E-7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4.1572852100000001E-7</v>
      </c>
      <c r="CP269" s="12">
        <v>2.6013846199999998E-7</v>
      </c>
      <c r="CQ269" s="12">
        <v>0</v>
      </c>
      <c r="CR269" s="12">
        <v>9.4137535700000005E-8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1.6297846500000001E-7</v>
      </c>
      <c r="CY269" s="12">
        <v>5.0626928400000001E-6</v>
      </c>
      <c r="CZ269" s="12">
        <v>4.9998519300000001E-6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2.3046071600000001E-6</v>
      </c>
      <c r="DH269" s="12">
        <v>1.5979729900000001E-6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1.1690034099999999E-5</v>
      </c>
      <c r="DQ269" s="12">
        <v>2.3827885700000001E-6</v>
      </c>
      <c r="DR269" s="12">
        <v>3.8293759500000002E-7</v>
      </c>
      <c r="DS269" s="12">
        <v>2.0794779299999999E-7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1.5535966600000002E-5</v>
      </c>
      <c r="DZ269" s="12">
        <v>7.5606024699999999E-6</v>
      </c>
      <c r="EA269" s="12">
        <v>1.71048974E-6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3.4664165899999998E-6</v>
      </c>
      <c r="EI269" s="12">
        <v>1.1729122400000001E-7</v>
      </c>
      <c r="EJ269" s="12">
        <v>1.4925889199999999E-8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2.3304816700000001E-4</v>
      </c>
      <c r="ER269" s="1" t="s">
        <v>3</v>
      </c>
      <c r="ES269" s="50"/>
      <c r="ET269" s="1"/>
      <c r="EU269" s="1"/>
      <c r="EV269" s="1"/>
      <c r="EW269" s="1"/>
      <c r="EX269" s="1"/>
    </row>
    <row r="270" spans="1:154" x14ac:dyDescent="0.35">
      <c r="A270" s="37"/>
      <c r="B270" s="1" t="s">
        <v>4</v>
      </c>
      <c r="C270" s="12">
        <v>2.73781339E-8</v>
      </c>
      <c r="D270" s="12">
        <v>1.7378846400000001E-7</v>
      </c>
      <c r="E270" s="12">
        <v>8.8491039800000004E-8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5.36288852E-8</v>
      </c>
      <c r="N270" s="12">
        <v>1.69359321E-7</v>
      </c>
      <c r="O270" s="12">
        <v>2.8059433199999999E-8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2.2701816200000001E-8</v>
      </c>
      <c r="AF270" s="12">
        <v>0</v>
      </c>
      <c r="AG270" s="12">
        <v>7.8837883499999995E-8</v>
      </c>
      <c r="AH270" s="12">
        <v>7.2556910700000002E-8</v>
      </c>
      <c r="AI270" s="12">
        <v>0</v>
      </c>
      <c r="AJ270" s="12">
        <v>0</v>
      </c>
      <c r="AK270" s="12">
        <v>0</v>
      </c>
      <c r="AL270" s="12">
        <v>0</v>
      </c>
      <c r="AM270" s="12">
        <v>4.9256887300000001E-8</v>
      </c>
      <c r="AN270" s="12">
        <v>2.5480572999999999E-6</v>
      </c>
      <c r="AO270" s="12">
        <v>2.6242450900000001E-6</v>
      </c>
      <c r="AP270" s="12">
        <v>3.4311761099999998E-7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1.8226970900000001E-7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1.31050112E-6</v>
      </c>
      <c r="BF270" s="12">
        <v>2.01963902E-8</v>
      </c>
      <c r="BG270" s="12">
        <v>2.22788709E-7</v>
      </c>
      <c r="BH270" s="12">
        <v>2.43879405E-7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4.2294259100000001E-9</v>
      </c>
      <c r="BO270" s="12">
        <v>5.4284922499999996E-7</v>
      </c>
      <c r="BP270" s="12">
        <v>1.05373831E-5</v>
      </c>
      <c r="BQ270" s="12">
        <v>2.1633732399999998E-6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2.6637974600000001E-9</v>
      </c>
      <c r="BX270" s="12">
        <v>1.0982598999999999E-8</v>
      </c>
      <c r="BY270" s="12">
        <v>1.09563E-8</v>
      </c>
      <c r="BZ270" s="12">
        <v>1.9549434800000001E-7</v>
      </c>
      <c r="CA270" s="12">
        <v>5.5782665699999998E-8</v>
      </c>
      <c r="CB270" s="12">
        <v>7.0034513099999993E-8</v>
      </c>
      <c r="CC270" s="12">
        <v>0</v>
      </c>
      <c r="CD270" s="12">
        <v>0</v>
      </c>
      <c r="CE270" s="12">
        <v>0</v>
      </c>
      <c r="CF270" s="12">
        <v>8.9443082099999994E-9</v>
      </c>
      <c r="CG270" s="12">
        <v>1.5840229599999999E-8</v>
      </c>
      <c r="CH270" s="12">
        <v>1.71223226E-7</v>
      </c>
      <c r="CI270" s="12">
        <v>1.4762328400000001E-8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4.7416134199999999E-8</v>
      </c>
      <c r="CP270" s="12">
        <v>3.5918948000000002E-8</v>
      </c>
      <c r="CQ270" s="12">
        <v>0</v>
      </c>
      <c r="CR270" s="12">
        <v>1.1175690899999999E-8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2.5706696700000001E-8</v>
      </c>
      <c r="CY270" s="12">
        <v>7.3266729300000004E-7</v>
      </c>
      <c r="CZ270" s="12">
        <v>6.7875283399999997E-7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3.6183717399999998E-7</v>
      </c>
      <c r="DH270" s="12">
        <v>2.3523615500000001E-7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1.4568128700000001E-6</v>
      </c>
      <c r="DQ270" s="12">
        <v>3.55153781E-7</v>
      </c>
      <c r="DR270" s="12">
        <v>4.5071285499999997E-8</v>
      </c>
      <c r="DS270" s="12">
        <v>2.1900545100000001E-8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2.5099768500000002E-6</v>
      </c>
      <c r="DZ270" s="12">
        <v>1.0964613299999999E-6</v>
      </c>
      <c r="EA270" s="12">
        <v>1.4371343199999999E-7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4.6265033899999999E-7</v>
      </c>
      <c r="EI270" s="12">
        <v>1.8284520499999999E-8</v>
      </c>
      <c r="EJ270" s="12">
        <v>1.59393792E-9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3.0303963199999999E-5</v>
      </c>
      <c r="ER270" s="1" t="s">
        <v>4</v>
      </c>
      <c r="ES270" s="50"/>
      <c r="ET270" s="1"/>
      <c r="EU270" s="1"/>
      <c r="EV270" s="1"/>
      <c r="EW270" s="1"/>
      <c r="EX270" s="1"/>
    </row>
    <row r="271" spans="1:154" x14ac:dyDescent="0.35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0"/>
      <c r="ET271" s="1"/>
      <c r="EU271" s="1"/>
      <c r="EV271" s="1"/>
      <c r="EW271" s="1"/>
      <c r="EX271" s="1"/>
    </row>
    <row r="272" spans="1:154" x14ac:dyDescent="0.35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0"/>
      <c r="ET272" s="1"/>
      <c r="EU272" s="1"/>
      <c r="EV272" s="1"/>
      <c r="EW272" s="1"/>
      <c r="EX272" s="1"/>
    </row>
    <row r="273" spans="1:154" x14ac:dyDescent="0.35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0"/>
      <c r="ET273" s="1"/>
      <c r="EU273" s="1"/>
      <c r="EV273" s="1"/>
      <c r="EW273" s="1"/>
      <c r="EX273" s="1"/>
    </row>
    <row r="274" spans="1:154" x14ac:dyDescent="0.35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0"/>
      <c r="ET274" s="1"/>
      <c r="EU274" s="1"/>
      <c r="EV274" s="1"/>
      <c r="EW274" s="1"/>
      <c r="EX274" s="1"/>
    </row>
    <row r="275" spans="1:154" x14ac:dyDescent="0.35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0"/>
      <c r="ET275" s="1"/>
      <c r="EU275" s="1"/>
      <c r="EV275" s="1"/>
      <c r="EW275" s="1"/>
      <c r="EX275" s="1"/>
    </row>
    <row r="276" spans="1:154" x14ac:dyDescent="0.35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0"/>
      <c r="ET276" s="1"/>
      <c r="EU276" s="1"/>
      <c r="EV276" s="1"/>
      <c r="EW276" s="1"/>
      <c r="EX276" s="1"/>
    </row>
    <row r="277" spans="1:154" x14ac:dyDescent="0.35">
      <c r="A277" s="37" t="s">
        <v>26</v>
      </c>
      <c r="B277" s="1" t="s">
        <v>2</v>
      </c>
      <c r="C277" s="12">
        <v>6.6331758400000004E-8</v>
      </c>
      <c r="D277" s="12">
        <v>5.0258274100000003E-7</v>
      </c>
      <c r="E277" s="12">
        <v>3.1604614500000002E-7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2.0648214700000001E-7</v>
      </c>
      <c r="N277" s="12">
        <v>6.55625913E-7</v>
      </c>
      <c r="O277" s="12">
        <v>1.20761189E-7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5.8931939699999997E-8</v>
      </c>
      <c r="AF277" s="12">
        <v>0</v>
      </c>
      <c r="AG277" s="12">
        <v>2.7640499699999998E-7</v>
      </c>
      <c r="AH277" s="12">
        <v>3.2273277199999998E-7</v>
      </c>
      <c r="AI277" s="12">
        <v>0</v>
      </c>
      <c r="AJ277" s="12">
        <v>0</v>
      </c>
      <c r="AK277" s="12">
        <v>0</v>
      </c>
      <c r="AL277" s="12">
        <v>0</v>
      </c>
      <c r="AM277" s="12">
        <v>1.14668006E-7</v>
      </c>
      <c r="AN277" s="12">
        <v>7.4184816799999998E-6</v>
      </c>
      <c r="AO277" s="12">
        <v>9.3689248799999998E-6</v>
      </c>
      <c r="AP277" s="12">
        <v>1.3258302599999999E-6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6.7991844200000003E-7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3.1203146099999999E-6</v>
      </c>
      <c r="BF277" s="12">
        <v>4.70253081E-8</v>
      </c>
      <c r="BG277" s="12">
        <v>7.3056304600000004E-7</v>
      </c>
      <c r="BH277" s="12">
        <v>8.7963876000000001E-7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1.35235451E-8</v>
      </c>
      <c r="BO277" s="12">
        <v>3.4982948800000001E-6</v>
      </c>
      <c r="BP277" s="12">
        <v>6.8247134000000006E-5</v>
      </c>
      <c r="BQ277" s="12">
        <v>8.0576989700000002E-6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4.0620974200000004E-9</v>
      </c>
      <c r="BX277" s="12">
        <v>2.9313685700000001E-8</v>
      </c>
      <c r="BY277" s="12">
        <v>3.7537935300000003E-8</v>
      </c>
      <c r="BZ277" s="12">
        <v>7.2820294000000005E-7</v>
      </c>
      <c r="CA277" s="12">
        <v>2.0385710699999999E-7</v>
      </c>
      <c r="CB277" s="12">
        <v>2.7452513000000003E-7</v>
      </c>
      <c r="CC277" s="12">
        <v>0</v>
      </c>
      <c r="CD277" s="12">
        <v>0</v>
      </c>
      <c r="CE277" s="12">
        <v>0</v>
      </c>
      <c r="CF277" s="12">
        <v>2.13169002E-8</v>
      </c>
      <c r="CG277" s="12">
        <v>5.45180911E-8</v>
      </c>
      <c r="CH277" s="12">
        <v>6.5749359700000002E-7</v>
      </c>
      <c r="CI277" s="12">
        <v>6.0466467300000005E-8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1.3171132100000001E-7</v>
      </c>
      <c r="CP277" s="12">
        <v>1.26608089E-7</v>
      </c>
      <c r="CQ277" s="12">
        <v>0</v>
      </c>
      <c r="CR277" s="12">
        <v>3.9151243900000001E-8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5.5803929199999999E-8</v>
      </c>
      <c r="CY277" s="12">
        <v>2.6133063599999998E-6</v>
      </c>
      <c r="CZ277" s="12">
        <v>3.13431821E-6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8.6654880399999999E-7</v>
      </c>
      <c r="DH277" s="12">
        <v>6.7946448600000004E-7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4.0686613799999998E-6</v>
      </c>
      <c r="DQ277" s="12">
        <v>9.5011299200000003E-7</v>
      </c>
      <c r="DR277" s="12">
        <v>1.44112477E-7</v>
      </c>
      <c r="DS277" s="12">
        <v>7.9806828999999996E-8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5.2045458300000003E-6</v>
      </c>
      <c r="DZ277" s="12">
        <v>3.1470348399999999E-6</v>
      </c>
      <c r="EA277" s="12">
        <v>6.2516491100000005E-7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1.1561818000000001E-6</v>
      </c>
      <c r="EI277" s="12">
        <v>4.3764601700000002E-8</v>
      </c>
      <c r="EJ277" s="12">
        <v>7.6523493600000008E-9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1.3117316000000001E-4</v>
      </c>
      <c r="ER277" s="1" t="s">
        <v>2</v>
      </c>
      <c r="ES277" s="50" t="s">
        <v>26</v>
      </c>
      <c r="ET277" s="1"/>
      <c r="EU277" s="1"/>
      <c r="EV277" s="1"/>
      <c r="EW277" s="1"/>
      <c r="EX277" s="1"/>
    </row>
    <row r="278" spans="1:154" x14ac:dyDescent="0.35">
      <c r="A278" s="37"/>
      <c r="B278" s="1" t="s">
        <v>3</v>
      </c>
      <c r="C278" s="12">
        <v>2.6712248099999999E-9</v>
      </c>
      <c r="D278" s="12">
        <v>1.73710445E-8</v>
      </c>
      <c r="E278" s="12">
        <v>1.3424506699999999E-8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5.7832006700000003E-9</v>
      </c>
      <c r="N278" s="12">
        <v>2.8400748700000002E-8</v>
      </c>
      <c r="O278" s="12">
        <v>4.9807434400000003E-9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2.3003845700000002E-9</v>
      </c>
      <c r="AF278" s="12">
        <v>0</v>
      </c>
      <c r="AG278" s="12">
        <v>1.0464265800000001E-8</v>
      </c>
      <c r="AH278" s="12">
        <v>1.24824795E-8</v>
      </c>
      <c r="AI278" s="12">
        <v>0</v>
      </c>
      <c r="AJ278" s="12">
        <v>0</v>
      </c>
      <c r="AK278" s="12">
        <v>0</v>
      </c>
      <c r="AL278" s="12">
        <v>0</v>
      </c>
      <c r="AM278" s="12">
        <v>5.0151935400000004E-9</v>
      </c>
      <c r="AN278" s="12">
        <v>2.63048667E-7</v>
      </c>
      <c r="AO278" s="12">
        <v>3.8572220299999999E-7</v>
      </c>
      <c r="AP278" s="12">
        <v>5.3424264999999998E-8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2.72419596E-8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1.4955317E-7</v>
      </c>
      <c r="BF278" s="12">
        <v>2.26273003E-9</v>
      </c>
      <c r="BG278" s="12">
        <v>3.1228245300000001E-8</v>
      </c>
      <c r="BH278" s="12">
        <v>3.4904502900000003E-8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6.2775777199999999E-10</v>
      </c>
      <c r="BO278" s="12">
        <v>6.3992791600000002E-8</v>
      </c>
      <c r="BP278" s="12">
        <v>1.0727939299999999E-6</v>
      </c>
      <c r="BQ278" s="12">
        <v>3.2215409199999998E-7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1.6572141700000001E-10</v>
      </c>
      <c r="BX278" s="12">
        <v>1.20110866E-9</v>
      </c>
      <c r="BY278" s="12">
        <v>1.6373414000000001E-9</v>
      </c>
      <c r="BZ278" s="12">
        <v>2.92466138E-8</v>
      </c>
      <c r="CA278" s="12">
        <v>7.8698083499999996E-9</v>
      </c>
      <c r="CB278" s="12">
        <v>1.0217765400000001E-8</v>
      </c>
      <c r="CC278" s="12">
        <v>0</v>
      </c>
      <c r="CD278" s="12">
        <v>0</v>
      </c>
      <c r="CE278" s="12">
        <v>0</v>
      </c>
      <c r="CF278" s="12">
        <v>1.01195265E-9</v>
      </c>
      <c r="CG278" s="12">
        <v>1.8220824999999999E-9</v>
      </c>
      <c r="CH278" s="12">
        <v>2.7457514499999999E-8</v>
      </c>
      <c r="CI278" s="12">
        <v>2.42487467E-9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6.47718684E-9</v>
      </c>
      <c r="CP278" s="12">
        <v>4.2563556000000002E-9</v>
      </c>
      <c r="CQ278" s="12">
        <v>0</v>
      </c>
      <c r="CR278" s="12">
        <v>1.5259697399999999E-9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2.46646748E-9</v>
      </c>
      <c r="CY278" s="12">
        <v>7.6159815900000001E-8</v>
      </c>
      <c r="CZ278" s="12">
        <v>7.5329214100000003E-8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3.4614220299999997E-8</v>
      </c>
      <c r="DH278" s="12">
        <v>2.47687919E-8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1.81396236E-7</v>
      </c>
      <c r="DQ278" s="12">
        <v>3.6603901100000001E-8</v>
      </c>
      <c r="DR278" s="12">
        <v>5.9513814200000003E-9</v>
      </c>
      <c r="DS278" s="12">
        <v>3.26861122E-9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2.3012300300000001E-7</v>
      </c>
      <c r="DZ278" s="12">
        <v>1.2330616E-7</v>
      </c>
      <c r="EA278" s="12">
        <v>2.76339195E-8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5.0397788099999999E-8</v>
      </c>
      <c r="EI278" s="12">
        <v>1.7041745499999999E-9</v>
      </c>
      <c r="EJ278" s="12">
        <v>2.8464508700000001E-10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3.47917073E-6</v>
      </c>
      <c r="ER278" s="1" t="s">
        <v>3</v>
      </c>
      <c r="ES278" s="50"/>
      <c r="ET278" s="1"/>
      <c r="EU278" s="1"/>
      <c r="EV278" s="1"/>
      <c r="EW278" s="1"/>
      <c r="EX278" s="1"/>
    </row>
    <row r="279" spans="1:154" x14ac:dyDescent="0.35">
      <c r="A279" s="37"/>
      <c r="B279" s="1" t="s">
        <v>4</v>
      </c>
      <c r="C279" s="12">
        <v>3.8294339699999999E-10</v>
      </c>
      <c r="D279" s="12">
        <v>2.4607975599999999E-9</v>
      </c>
      <c r="E279" s="12">
        <v>2.44369871E-9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9.0740298200000002E-10</v>
      </c>
      <c r="N279" s="12">
        <v>5.1669418899999999E-9</v>
      </c>
      <c r="O279" s="12">
        <v>9.1674933899999997E-10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3.7147457999999999E-10</v>
      </c>
      <c r="AF279" s="12">
        <v>0</v>
      </c>
      <c r="AG279" s="12">
        <v>1.97951897E-9</v>
      </c>
      <c r="AH279" s="12">
        <v>2.4542879299999999E-9</v>
      </c>
      <c r="AI279" s="12">
        <v>0</v>
      </c>
      <c r="AJ279" s="12">
        <v>0</v>
      </c>
      <c r="AK279" s="12">
        <v>0</v>
      </c>
      <c r="AL279" s="12">
        <v>0</v>
      </c>
      <c r="AM279" s="12">
        <v>8.7203668099999996E-10</v>
      </c>
      <c r="AN279" s="12">
        <v>4.9924486E-8</v>
      </c>
      <c r="AO279" s="12">
        <v>7.02980888E-8</v>
      </c>
      <c r="AP279" s="12">
        <v>8.9543262399999994E-9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4.4734647499999998E-9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2.50217013E-8</v>
      </c>
      <c r="BF279" s="12">
        <v>4.51079737E-10</v>
      </c>
      <c r="BG279" s="12">
        <v>5.3018697800000003E-9</v>
      </c>
      <c r="BH279" s="12">
        <v>5.8667471799999997E-9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3.9947185799999999E-11</v>
      </c>
      <c r="BO279" s="12">
        <v>7.0625278900000003E-9</v>
      </c>
      <c r="BP279" s="12">
        <v>1.0052E-7</v>
      </c>
      <c r="BQ279" s="12">
        <v>5.2067487699999997E-8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5.6210477999999997E-11</v>
      </c>
      <c r="BX279" s="12">
        <v>1.8687834599999999E-10</v>
      </c>
      <c r="BY279" s="12">
        <v>2.9135128600000001E-10</v>
      </c>
      <c r="BZ279" s="12">
        <v>4.9332500999999997E-9</v>
      </c>
      <c r="CA279" s="12">
        <v>1.4992975299999999E-9</v>
      </c>
      <c r="CB279" s="12">
        <v>1.78007412E-9</v>
      </c>
      <c r="CC279" s="12">
        <v>0</v>
      </c>
      <c r="CD279" s="12">
        <v>0</v>
      </c>
      <c r="CE279" s="12">
        <v>0</v>
      </c>
      <c r="CF279" s="12">
        <v>1.7126869700000001E-10</v>
      </c>
      <c r="CG279" s="12">
        <v>2.1764436099999999E-10</v>
      </c>
      <c r="CH279" s="12">
        <v>4.4705722699999998E-9</v>
      </c>
      <c r="CI279" s="12">
        <v>3.89422545E-10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1.19942148E-9</v>
      </c>
      <c r="CP279" s="12">
        <v>5.5468482699999997E-10</v>
      </c>
      <c r="CQ279" s="12">
        <v>0</v>
      </c>
      <c r="CR279" s="12">
        <v>2.1968389200000001E-10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3.4240521300000001E-10</v>
      </c>
      <c r="CY279" s="12">
        <v>1.29351114E-8</v>
      </c>
      <c r="CZ279" s="12">
        <v>9.7165948000000001E-9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5.2696929900000001E-9</v>
      </c>
      <c r="DH279" s="12">
        <v>3.5334206800000001E-9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3.1193167799999997E-8</v>
      </c>
      <c r="DQ279" s="12">
        <v>5.3947624E-9</v>
      </c>
      <c r="DR279" s="12">
        <v>1.1945224599999999E-9</v>
      </c>
      <c r="DS279" s="12">
        <v>5.8955852300000004E-10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3.5209404200000001E-8</v>
      </c>
      <c r="DZ279" s="12">
        <v>2.3065447599999999E-8</v>
      </c>
      <c r="EA279" s="12">
        <v>4.88547355E-9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1.11770835E-8</v>
      </c>
      <c r="EI279" s="12">
        <v>3.8598471300000002E-10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5.08799969E-7</v>
      </c>
      <c r="ER279" s="1" t="s">
        <v>4</v>
      </c>
      <c r="ES279" s="50"/>
      <c r="ET279" s="1"/>
      <c r="EU279" s="1"/>
      <c r="EV279" s="1"/>
      <c r="EW279" s="1"/>
      <c r="EX279" s="1"/>
    </row>
    <row r="280" spans="1:154" x14ac:dyDescent="0.35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0"/>
      <c r="ET280" s="1"/>
      <c r="EU280" s="1"/>
      <c r="EV280" s="1"/>
      <c r="EW280" s="1"/>
      <c r="EX280" s="1"/>
    </row>
    <row r="281" spans="1:154" x14ac:dyDescent="0.35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0"/>
      <c r="ET281" s="1"/>
      <c r="EU281" s="1"/>
      <c r="EV281" s="1"/>
      <c r="EW281" s="1"/>
      <c r="EX281" s="1"/>
    </row>
    <row r="282" spans="1:154" x14ac:dyDescent="0.35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0"/>
      <c r="ET282" s="1"/>
      <c r="EU282" s="1"/>
      <c r="EV282" s="1"/>
      <c r="EW282" s="1"/>
      <c r="EX282" s="1"/>
    </row>
    <row r="283" spans="1:154" x14ac:dyDescent="0.35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0"/>
      <c r="ET283" s="1"/>
      <c r="EU283" s="1"/>
      <c r="EV283" s="1"/>
      <c r="EW283" s="1"/>
      <c r="EX283" s="1"/>
    </row>
    <row r="284" spans="1:154" x14ac:dyDescent="0.35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0"/>
      <c r="ET284" s="1"/>
      <c r="EU284" s="1"/>
      <c r="EV284" s="1"/>
      <c r="EW284" s="1"/>
      <c r="EX284" s="1"/>
    </row>
    <row r="285" spans="1:154" x14ac:dyDescent="0.35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0"/>
      <c r="ET285" s="1"/>
      <c r="EU285" s="1"/>
      <c r="EV285" s="1"/>
      <c r="EW285" s="1"/>
      <c r="EX285" s="1"/>
    </row>
    <row r="286" spans="1:154" x14ac:dyDescent="0.35">
      <c r="A286" s="38" t="s">
        <v>10</v>
      </c>
      <c r="B286" s="1"/>
      <c r="C286" s="13">
        <v>3.7304237600000001E-6</v>
      </c>
      <c r="D286" s="13">
        <v>3.04974477E-5</v>
      </c>
      <c r="E286" s="13">
        <v>1.6668781300000002E-5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1.32246817E-5</v>
      </c>
      <c r="N286" s="13">
        <v>3.7963503799999998E-5</v>
      </c>
      <c r="O286" s="13">
        <v>6.5295680000000001E-6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3.2753683800000001E-6</v>
      </c>
      <c r="AF286" s="13">
        <v>0</v>
      </c>
      <c r="AG286" s="13">
        <v>1.6391304800000001E-5</v>
      </c>
      <c r="AH286" s="13">
        <v>1.6258249499999998E-5</v>
      </c>
      <c r="AI286" s="13">
        <v>0</v>
      </c>
      <c r="AJ286" s="13">
        <v>0</v>
      </c>
      <c r="AK286" s="13">
        <v>0</v>
      </c>
      <c r="AL286" s="13">
        <v>0</v>
      </c>
      <c r="AM286" s="13">
        <v>6.08136505E-6</v>
      </c>
      <c r="AN286" s="13">
        <v>4.2540586500000002E-4</v>
      </c>
      <c r="AO286" s="13">
        <v>5.6281360599999997E-4</v>
      </c>
      <c r="AP286" s="13">
        <v>6.6839744900000001E-5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3.1775282699999999E-5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1.52615363E-4</v>
      </c>
      <c r="BF286" s="13">
        <v>2.4956337000000001E-6</v>
      </c>
      <c r="BG286" s="13">
        <v>3.5857030099999999E-5</v>
      </c>
      <c r="BH286" s="13">
        <v>4.4697491099999997E-5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5.3345982500000001E-7</v>
      </c>
      <c r="BO286" s="13">
        <v>3.0887342300000003E-4</v>
      </c>
      <c r="BP286" s="13">
        <v>6.0260568300000003E-3</v>
      </c>
      <c r="BQ286" s="13">
        <v>3.7152849300000002E-4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2.33742168E-7</v>
      </c>
      <c r="BX286" s="13">
        <v>1.6238212600000001E-6</v>
      </c>
      <c r="BY286" s="13">
        <v>1.9312832099999999E-6</v>
      </c>
      <c r="BZ286" s="13">
        <v>3.5608222400000002E-5</v>
      </c>
      <c r="CA286" s="13">
        <v>9.9200011300000004E-6</v>
      </c>
      <c r="CB286" s="13">
        <v>1.3099909500000001E-5</v>
      </c>
      <c r="CC286" s="13">
        <v>0</v>
      </c>
      <c r="CD286" s="13">
        <v>0</v>
      </c>
      <c r="CE286" s="13">
        <v>0</v>
      </c>
      <c r="CF286" s="13">
        <v>9.6486821100000006E-7</v>
      </c>
      <c r="CG286" s="13">
        <v>3.6238129399999999E-6</v>
      </c>
      <c r="CH286" s="13">
        <v>3.5403263300000001E-5</v>
      </c>
      <c r="CI286" s="13">
        <v>2.8512006299999999E-6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6.3301101600000002E-6</v>
      </c>
      <c r="CP286" s="13">
        <v>7.2048862699999998E-6</v>
      </c>
      <c r="CQ286" s="13">
        <v>0</v>
      </c>
      <c r="CR286" s="13">
        <v>1.79520917E-6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2.8678339400000002E-6</v>
      </c>
      <c r="CY286" s="13">
        <v>1.6489640699999999E-4</v>
      </c>
      <c r="CZ286" s="13">
        <v>1.9880202700000001E-4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4.1480279499999997E-5</v>
      </c>
      <c r="DH286" s="13">
        <v>3.3235661900000002E-5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2.0419711399999999E-4</v>
      </c>
      <c r="DQ286" s="13">
        <v>5.1621407300000001E-5</v>
      </c>
      <c r="DR286" s="13">
        <v>7.9717255800000003E-6</v>
      </c>
      <c r="DS286" s="13">
        <v>4.56867186E-6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2.8466815699999999E-4</v>
      </c>
      <c r="DZ286" s="13">
        <v>1.83106845E-4</v>
      </c>
      <c r="EA286" s="13">
        <v>3.4560849900000001E-5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8.4107031799999997E-5</v>
      </c>
      <c r="EI286" s="13">
        <v>2.6504546600000001E-6</v>
      </c>
      <c r="EJ286" s="13">
        <v>3.7811580300000002E-7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9.5998158300000004E-3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35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2"/>
      <c r="ES287" s="1"/>
      <c r="ET287" s="1"/>
    </row>
    <row r="288" spans="1:154" x14ac:dyDescent="0.35">
      <c r="A288" s="1"/>
      <c r="B288" s="1"/>
      <c r="C288" s="40" t="s">
        <v>11</v>
      </c>
      <c r="D288" s="41"/>
      <c r="E288" s="41"/>
      <c r="F288" s="41"/>
      <c r="G288" s="47"/>
      <c r="H288" s="41"/>
      <c r="I288" s="41"/>
      <c r="J288" s="41"/>
      <c r="K288" s="42"/>
      <c r="L288" s="41" t="s">
        <v>12</v>
      </c>
      <c r="M288" s="41"/>
      <c r="N288" s="41"/>
      <c r="O288" s="41"/>
      <c r="P288" s="47"/>
      <c r="Q288" s="41"/>
      <c r="R288" s="41"/>
      <c r="S288" s="41"/>
      <c r="T288" s="41"/>
      <c r="U288" s="40" t="s">
        <v>13</v>
      </c>
      <c r="V288" s="41"/>
      <c r="W288" s="41"/>
      <c r="X288" s="41"/>
      <c r="Y288" s="47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7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7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7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7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7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7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7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7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7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7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7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7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7"/>
      <c r="EM288" s="41"/>
      <c r="EN288" s="41"/>
      <c r="EO288" s="41"/>
      <c r="EP288" s="42"/>
      <c r="EQ288" s="43" t="s">
        <v>10</v>
      </c>
      <c r="ER288" s="32"/>
      <c r="ES288" s="1"/>
      <c r="ET288" s="1"/>
    </row>
    <row r="289" spans="1:150" x14ac:dyDescent="0.3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77:ES285"/>
    <mergeCell ref="ES223:ES231"/>
    <mergeCell ref="ES232:ES240"/>
    <mergeCell ref="ES241:ES249"/>
    <mergeCell ref="ES250:ES258"/>
    <mergeCell ref="ES259:ES267"/>
    <mergeCell ref="ES268:ES276"/>
    <mergeCell ref="ES214:ES222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C97616-6CEF-4750-AB82-BD156909220F}"/>
</file>

<file path=customXml/itemProps2.xml><?xml version="1.0" encoding="utf-8"?>
<ds:datastoreItem xmlns:ds="http://schemas.openxmlformats.org/officeDocument/2006/customXml" ds:itemID="{9BDBD12C-0634-423F-8536-1C4EE2829825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551ec2b8-cb80-4a7d-a2e4-a08f2f93276c"/>
    <ds:schemaRef ds:uri="http://www.w3.org/XML/1998/namespace"/>
    <ds:schemaRef ds:uri="http://purl.org/dc/terms/"/>
    <ds:schemaRef ds:uri="http://schemas.microsoft.com/office/2006/documentManagement/types"/>
    <ds:schemaRef ds:uri="9858e97b-0a6b-4921-8a67-b034a480744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F304247-D8AE-4E95-B7B0-E60893C479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Frekvens IWRAP_1</vt:lpstr>
      <vt:lpstr>Frekvens IWRAP_2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2019-03-05T19:32:29Z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1536">
    <vt:lpwstr>81</vt:lpwstr>
  </property>
  <property fmtid="{D5CDD505-2E9C-101B-9397-08002B2CF9AE}" pid="3" name="ContentTypeId">
    <vt:lpwstr>0x0101003F9E3F3C1299DB4AA10173FF43AD05D0</vt:lpwstr>
  </property>
</Properties>
</file>