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2" documentId="13_ncr:1_{6362C725-08D4-40C7-A011-8E87B8F885A4}" xr6:coauthVersionLast="40" xr6:coauthVersionMax="40" xr10:uidLastSave="{D0A7E094-731B-42ED-8785-ECE864CADCC7}"/>
  <bookViews>
    <workbookView xWindow="57480" yWindow="3285" windowWidth="29040" windowHeight="17640" xr2:uid="{00000000-000D-0000-FFFF-FFFF00000000}"/>
  </bookViews>
  <sheets>
    <sheet name="Frekvens IWRAP_1" sheetId="2" r:id="rId1"/>
    <sheet name="Frekvens IWRAP_2" sheetId="3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5" i="3" l="1"/>
  <c r="I119" i="3"/>
  <c r="I117" i="3"/>
  <c r="I111" i="3"/>
  <c r="H125" i="3"/>
  <c r="H121" i="3"/>
  <c r="H119" i="3"/>
  <c r="H117" i="3"/>
  <c r="H111" i="3"/>
  <c r="G125" i="3"/>
  <c r="G119" i="3"/>
  <c r="G111" i="3"/>
  <c r="F125" i="3"/>
  <c r="F121" i="3"/>
  <c r="F119" i="3"/>
  <c r="F117" i="3"/>
  <c r="F111" i="3"/>
  <c r="E121" i="3"/>
  <c r="E119" i="3"/>
  <c r="E111" i="3"/>
  <c r="D125" i="3"/>
  <c r="D119" i="3"/>
  <c r="D117" i="3"/>
  <c r="D111" i="3"/>
  <c r="D126" i="3" s="1"/>
  <c r="B125" i="3"/>
  <c r="B121" i="3"/>
  <c r="B119" i="3"/>
  <c r="B117" i="3"/>
  <c r="J117" i="3" s="1"/>
  <c r="B111" i="3"/>
  <c r="E125" i="3"/>
  <c r="C125" i="3"/>
  <c r="I124" i="3"/>
  <c r="H124" i="3"/>
  <c r="G124" i="3"/>
  <c r="F124" i="3"/>
  <c r="E124" i="3"/>
  <c r="D124" i="3"/>
  <c r="C124" i="3"/>
  <c r="B124" i="3"/>
  <c r="I123" i="3"/>
  <c r="I21" i="3" s="1"/>
  <c r="H123" i="3"/>
  <c r="G123" i="3"/>
  <c r="F123" i="3"/>
  <c r="E123" i="3"/>
  <c r="D123" i="3"/>
  <c r="C123" i="3"/>
  <c r="B123" i="3"/>
  <c r="I122" i="3"/>
  <c r="H122" i="3"/>
  <c r="G122" i="3"/>
  <c r="F122" i="3"/>
  <c r="E122" i="3"/>
  <c r="D122" i="3"/>
  <c r="C122" i="3"/>
  <c r="B122" i="3"/>
  <c r="I121" i="3"/>
  <c r="I19" i="3" s="1"/>
  <c r="G121" i="3"/>
  <c r="D121" i="3"/>
  <c r="C121" i="3"/>
  <c r="I120" i="3"/>
  <c r="H120" i="3"/>
  <c r="G120" i="3"/>
  <c r="F120" i="3"/>
  <c r="E120" i="3"/>
  <c r="D120" i="3"/>
  <c r="C120" i="3"/>
  <c r="B120" i="3"/>
  <c r="C119" i="3"/>
  <c r="C17" i="3" s="1"/>
  <c r="I118" i="3"/>
  <c r="H118" i="3"/>
  <c r="G118" i="3"/>
  <c r="F118" i="3"/>
  <c r="E118" i="3"/>
  <c r="D118" i="3"/>
  <c r="C118" i="3"/>
  <c r="B118" i="3"/>
  <c r="J118" i="3" s="1"/>
  <c r="G117" i="3"/>
  <c r="E117" i="3"/>
  <c r="C117" i="3"/>
  <c r="I116" i="3"/>
  <c r="H116" i="3"/>
  <c r="G116" i="3"/>
  <c r="F116" i="3"/>
  <c r="E116" i="3"/>
  <c r="D116" i="3"/>
  <c r="C116" i="3"/>
  <c r="B116" i="3"/>
  <c r="I115" i="3"/>
  <c r="H115" i="3"/>
  <c r="G115" i="3"/>
  <c r="F115" i="3"/>
  <c r="E115" i="3"/>
  <c r="D115" i="3"/>
  <c r="C115" i="3"/>
  <c r="B115" i="3"/>
  <c r="I114" i="3"/>
  <c r="H114" i="3"/>
  <c r="G114" i="3"/>
  <c r="F114" i="3"/>
  <c r="E114" i="3"/>
  <c r="D114" i="3"/>
  <c r="C114" i="3"/>
  <c r="B114" i="3"/>
  <c r="I113" i="3"/>
  <c r="I11" i="3" s="1"/>
  <c r="H113" i="3"/>
  <c r="G113" i="3"/>
  <c r="F113" i="3"/>
  <c r="E113" i="3"/>
  <c r="E11" i="3" s="1"/>
  <c r="D113" i="3"/>
  <c r="C113" i="3"/>
  <c r="B113" i="3"/>
  <c r="I112" i="3"/>
  <c r="H112" i="3"/>
  <c r="G112" i="3"/>
  <c r="F112" i="3"/>
  <c r="E112" i="3"/>
  <c r="D112" i="3"/>
  <c r="C112" i="3"/>
  <c r="B112" i="3"/>
  <c r="C111" i="3"/>
  <c r="C126" i="3" s="1"/>
  <c r="I110" i="3"/>
  <c r="H110" i="3"/>
  <c r="G110" i="3"/>
  <c r="F110" i="3"/>
  <c r="E110" i="3"/>
  <c r="D110" i="3"/>
  <c r="C110" i="3"/>
  <c r="B110" i="3"/>
  <c r="J110" i="3" s="1"/>
  <c r="I89" i="3"/>
  <c r="I87" i="3"/>
  <c r="I81" i="3"/>
  <c r="I79" i="3"/>
  <c r="H91" i="3"/>
  <c r="H89" i="3"/>
  <c r="H87" i="3"/>
  <c r="H81" i="3"/>
  <c r="H79" i="3"/>
  <c r="G94" i="3"/>
  <c r="G89" i="3"/>
  <c r="G87" i="3"/>
  <c r="G81" i="3"/>
  <c r="F91" i="3"/>
  <c r="F89" i="3"/>
  <c r="F87" i="3"/>
  <c r="F16" i="3" s="1"/>
  <c r="F81" i="3"/>
  <c r="F79" i="3"/>
  <c r="E94" i="3"/>
  <c r="E91" i="3"/>
  <c r="E89" i="3"/>
  <c r="E81" i="3"/>
  <c r="D91" i="3"/>
  <c r="D89" i="3"/>
  <c r="D87" i="3"/>
  <c r="D81" i="3"/>
  <c r="D79" i="3"/>
  <c r="B91" i="3"/>
  <c r="B89" i="3"/>
  <c r="B87" i="3"/>
  <c r="B81" i="3"/>
  <c r="B79" i="3"/>
  <c r="I94" i="3"/>
  <c r="H94" i="3"/>
  <c r="F94" i="3"/>
  <c r="D94" i="3"/>
  <c r="C94" i="3"/>
  <c r="B94" i="3"/>
  <c r="I93" i="3"/>
  <c r="H93" i="3"/>
  <c r="G93" i="3"/>
  <c r="F93" i="3"/>
  <c r="E93" i="3"/>
  <c r="D93" i="3"/>
  <c r="C93" i="3"/>
  <c r="B93" i="3"/>
  <c r="I92" i="3"/>
  <c r="H92" i="3"/>
  <c r="G92" i="3"/>
  <c r="F92" i="3"/>
  <c r="E92" i="3"/>
  <c r="D92" i="3"/>
  <c r="D21" i="3" s="1"/>
  <c r="C92" i="3"/>
  <c r="B92" i="3"/>
  <c r="I91" i="3"/>
  <c r="G91" i="3"/>
  <c r="C91" i="3"/>
  <c r="I90" i="3"/>
  <c r="H90" i="3"/>
  <c r="G90" i="3"/>
  <c r="F90" i="3"/>
  <c r="E90" i="3"/>
  <c r="D90" i="3"/>
  <c r="C90" i="3"/>
  <c r="B90" i="3"/>
  <c r="C89" i="3"/>
  <c r="I88" i="3"/>
  <c r="H88" i="3"/>
  <c r="G88" i="3"/>
  <c r="F88" i="3"/>
  <c r="E88" i="3"/>
  <c r="D88" i="3"/>
  <c r="C88" i="3"/>
  <c r="B88" i="3"/>
  <c r="E87" i="3"/>
  <c r="C87" i="3"/>
  <c r="C16" i="3" s="1"/>
  <c r="I86" i="3"/>
  <c r="H86" i="3"/>
  <c r="G86" i="3"/>
  <c r="F86" i="3"/>
  <c r="E86" i="3"/>
  <c r="D86" i="3"/>
  <c r="C86" i="3"/>
  <c r="B86" i="3"/>
  <c r="J86" i="3" s="1"/>
  <c r="I85" i="3"/>
  <c r="H85" i="3"/>
  <c r="G85" i="3"/>
  <c r="F85" i="3"/>
  <c r="E85" i="3"/>
  <c r="D85" i="3"/>
  <c r="C85" i="3"/>
  <c r="B85" i="3"/>
  <c r="B14" i="3" s="1"/>
  <c r="I84" i="3"/>
  <c r="H84" i="3"/>
  <c r="G84" i="3"/>
  <c r="F84" i="3"/>
  <c r="E84" i="3"/>
  <c r="D84" i="3"/>
  <c r="C84" i="3"/>
  <c r="B84" i="3"/>
  <c r="J84" i="3" s="1"/>
  <c r="I83" i="3"/>
  <c r="H83" i="3"/>
  <c r="G83" i="3"/>
  <c r="F83" i="3"/>
  <c r="E83" i="3"/>
  <c r="D83" i="3"/>
  <c r="C83" i="3"/>
  <c r="B83" i="3"/>
  <c r="J83" i="3" s="1"/>
  <c r="I82" i="3"/>
  <c r="H82" i="3"/>
  <c r="G82" i="3"/>
  <c r="F82" i="3"/>
  <c r="E82" i="3"/>
  <c r="D82" i="3"/>
  <c r="C82" i="3"/>
  <c r="B82" i="3"/>
  <c r="J82" i="3" s="1"/>
  <c r="C81" i="3"/>
  <c r="I80" i="3"/>
  <c r="H80" i="3"/>
  <c r="G80" i="3"/>
  <c r="F80" i="3"/>
  <c r="E80" i="3"/>
  <c r="D80" i="3"/>
  <c r="C80" i="3"/>
  <c r="B80" i="3"/>
  <c r="G79" i="3"/>
  <c r="E79" i="3"/>
  <c r="C79" i="3"/>
  <c r="C95" i="3" s="1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I75" i="3"/>
  <c r="H75" i="3"/>
  <c r="G75" i="3"/>
  <c r="F75" i="3"/>
  <c r="E75" i="3"/>
  <c r="D75" i="3"/>
  <c r="C75" i="3"/>
  <c r="B75" i="3"/>
  <c r="I43" i="3"/>
  <c r="I23" i="3" s="1"/>
  <c r="I40" i="3"/>
  <c r="I38" i="3"/>
  <c r="I32" i="3"/>
  <c r="I30" i="3"/>
  <c r="H42" i="3"/>
  <c r="H40" i="3"/>
  <c r="H38" i="3"/>
  <c r="H32" i="3"/>
  <c r="H12" i="3" s="1"/>
  <c r="H30" i="3"/>
  <c r="G43" i="3"/>
  <c r="G23" i="3" s="1"/>
  <c r="G40" i="3"/>
  <c r="G38" i="3"/>
  <c r="G32" i="3"/>
  <c r="G12" i="3" s="1"/>
  <c r="F42" i="3"/>
  <c r="F22" i="3" s="1"/>
  <c r="F40" i="3"/>
  <c r="F38" i="3"/>
  <c r="F32" i="3"/>
  <c r="F30" i="3"/>
  <c r="E42" i="3"/>
  <c r="E40" i="3"/>
  <c r="E32" i="3"/>
  <c r="D42" i="3"/>
  <c r="D40" i="3"/>
  <c r="D38" i="3"/>
  <c r="D32" i="3"/>
  <c r="D12" i="3" s="1"/>
  <c r="D30" i="3"/>
  <c r="B42" i="3"/>
  <c r="B40" i="3"/>
  <c r="B38" i="3"/>
  <c r="B32" i="3"/>
  <c r="B30" i="3"/>
  <c r="H43" i="3"/>
  <c r="H23" i="3" s="1"/>
  <c r="F43" i="3"/>
  <c r="F23" i="3" s="1"/>
  <c r="E43" i="3"/>
  <c r="D43" i="3"/>
  <c r="C43" i="3"/>
  <c r="B43" i="3"/>
  <c r="I42" i="3"/>
  <c r="G42" i="3"/>
  <c r="G22" i="3" s="1"/>
  <c r="C42" i="3"/>
  <c r="C22" i="3" s="1"/>
  <c r="I41" i="3"/>
  <c r="H41" i="3"/>
  <c r="G41" i="3"/>
  <c r="F41" i="3"/>
  <c r="F21" i="3" s="1"/>
  <c r="E41" i="3"/>
  <c r="D41" i="3"/>
  <c r="C41" i="3"/>
  <c r="B41" i="3"/>
  <c r="B21" i="3" s="1"/>
  <c r="C40" i="3"/>
  <c r="C20" i="3" s="1"/>
  <c r="I39" i="3"/>
  <c r="H39" i="3"/>
  <c r="G39" i="3"/>
  <c r="G19" i="3" s="1"/>
  <c r="F39" i="3"/>
  <c r="E39" i="3"/>
  <c r="D39" i="3"/>
  <c r="D19" i="3" s="1"/>
  <c r="C39" i="3"/>
  <c r="B39" i="3"/>
  <c r="E38" i="3"/>
  <c r="C38" i="3"/>
  <c r="C18" i="3" s="1"/>
  <c r="I37" i="3"/>
  <c r="H37" i="3"/>
  <c r="G37" i="3"/>
  <c r="F37" i="3"/>
  <c r="E37" i="3"/>
  <c r="D37" i="3"/>
  <c r="C37" i="3"/>
  <c r="B37" i="3"/>
  <c r="I36" i="3"/>
  <c r="I16" i="3" s="1"/>
  <c r="H36" i="3"/>
  <c r="G36" i="3"/>
  <c r="F36" i="3"/>
  <c r="E36" i="3"/>
  <c r="E16" i="3" s="1"/>
  <c r="D36" i="3"/>
  <c r="C36" i="3"/>
  <c r="B36" i="3"/>
  <c r="I35" i="3"/>
  <c r="H35" i="3"/>
  <c r="G35" i="3"/>
  <c r="F35" i="3"/>
  <c r="E35" i="3"/>
  <c r="D35" i="3"/>
  <c r="C35" i="3"/>
  <c r="B35" i="3"/>
  <c r="I34" i="3"/>
  <c r="I14" i="3" s="1"/>
  <c r="H34" i="3"/>
  <c r="G34" i="3"/>
  <c r="G14" i="3" s="1"/>
  <c r="F34" i="3"/>
  <c r="E34" i="3"/>
  <c r="E14" i="3" s="1"/>
  <c r="D34" i="3"/>
  <c r="C34" i="3"/>
  <c r="C14" i="3" s="1"/>
  <c r="B34" i="3"/>
  <c r="I33" i="3"/>
  <c r="H33" i="3"/>
  <c r="H13" i="3" s="1"/>
  <c r="G33" i="3"/>
  <c r="F33" i="3"/>
  <c r="F13" i="3" s="1"/>
  <c r="E33" i="3"/>
  <c r="E13" i="3" s="1"/>
  <c r="D33" i="3"/>
  <c r="D13" i="3" s="1"/>
  <c r="C33" i="3"/>
  <c r="B33" i="3"/>
  <c r="C32" i="3"/>
  <c r="C12" i="3" s="1"/>
  <c r="I31" i="3"/>
  <c r="H31" i="3"/>
  <c r="G31" i="3"/>
  <c r="G11" i="3" s="1"/>
  <c r="F31" i="3"/>
  <c r="F11" i="3" s="1"/>
  <c r="E31" i="3"/>
  <c r="D31" i="3"/>
  <c r="D11" i="3" s="1"/>
  <c r="C31" i="3"/>
  <c r="B31" i="3"/>
  <c r="J31" i="3" s="1"/>
  <c r="G30" i="3"/>
  <c r="E30" i="3"/>
  <c r="C30" i="3"/>
  <c r="C10" i="3" s="1"/>
  <c r="I29" i="3"/>
  <c r="H29" i="3"/>
  <c r="H9" i="3" s="1"/>
  <c r="G29" i="3"/>
  <c r="F29" i="3"/>
  <c r="E29" i="3"/>
  <c r="D29" i="3"/>
  <c r="C29" i="3"/>
  <c r="B29" i="3"/>
  <c r="I28" i="3"/>
  <c r="I44" i="3" s="1"/>
  <c r="H28" i="3"/>
  <c r="G28" i="3"/>
  <c r="G8" i="3" s="1"/>
  <c r="F28" i="3"/>
  <c r="E28" i="3"/>
  <c r="D28" i="3"/>
  <c r="C28" i="3"/>
  <c r="B28" i="3"/>
  <c r="C23" i="3"/>
  <c r="E21" i="3"/>
  <c r="C21" i="3"/>
  <c r="C19" i="3"/>
  <c r="G15" i="3"/>
  <c r="C15" i="3"/>
  <c r="H14" i="3"/>
  <c r="D14" i="3"/>
  <c r="I13" i="3"/>
  <c r="C13" i="3"/>
  <c r="H11" i="3"/>
  <c r="C11" i="3"/>
  <c r="C8" i="3"/>
  <c r="I119" i="2"/>
  <c r="I111" i="2"/>
  <c r="H119" i="2"/>
  <c r="H111" i="2"/>
  <c r="G119" i="2"/>
  <c r="G111" i="2"/>
  <c r="F119" i="2"/>
  <c r="F111" i="2"/>
  <c r="F126" i="2" s="1"/>
  <c r="E119" i="2"/>
  <c r="E111" i="2"/>
  <c r="D119" i="2"/>
  <c r="D111" i="2"/>
  <c r="B119" i="2"/>
  <c r="B111" i="2"/>
  <c r="I125" i="2"/>
  <c r="H125" i="2"/>
  <c r="G125" i="2"/>
  <c r="F125" i="2"/>
  <c r="E125" i="2"/>
  <c r="D125" i="2"/>
  <c r="C125" i="2"/>
  <c r="B125" i="2"/>
  <c r="I124" i="2"/>
  <c r="H124" i="2"/>
  <c r="G124" i="2"/>
  <c r="F124" i="2"/>
  <c r="E124" i="2"/>
  <c r="D124" i="2"/>
  <c r="C124" i="2"/>
  <c r="B124" i="2"/>
  <c r="I123" i="2"/>
  <c r="H123" i="2"/>
  <c r="G123" i="2"/>
  <c r="F123" i="2"/>
  <c r="E123" i="2"/>
  <c r="D123" i="2"/>
  <c r="C123" i="2"/>
  <c r="B123" i="2"/>
  <c r="I122" i="2"/>
  <c r="H122" i="2"/>
  <c r="G122" i="2"/>
  <c r="F122" i="2"/>
  <c r="E122" i="2"/>
  <c r="D122" i="2"/>
  <c r="C122" i="2"/>
  <c r="B122" i="2"/>
  <c r="I121" i="2"/>
  <c r="H121" i="2"/>
  <c r="G121" i="2"/>
  <c r="F121" i="2"/>
  <c r="E121" i="2"/>
  <c r="D121" i="2"/>
  <c r="C121" i="2"/>
  <c r="B121" i="2"/>
  <c r="I120" i="2"/>
  <c r="H120" i="2"/>
  <c r="G120" i="2"/>
  <c r="F120" i="2"/>
  <c r="E120" i="2"/>
  <c r="D120" i="2"/>
  <c r="C120" i="2"/>
  <c r="B120" i="2"/>
  <c r="C119" i="2"/>
  <c r="I118" i="2"/>
  <c r="H118" i="2"/>
  <c r="G118" i="2"/>
  <c r="F118" i="2"/>
  <c r="E118" i="2"/>
  <c r="D118" i="2"/>
  <c r="C118" i="2"/>
  <c r="B118" i="2"/>
  <c r="I117" i="2"/>
  <c r="H117" i="2"/>
  <c r="G117" i="2"/>
  <c r="F117" i="2"/>
  <c r="E117" i="2"/>
  <c r="D117" i="2"/>
  <c r="C117" i="2"/>
  <c r="B117" i="2"/>
  <c r="I116" i="2"/>
  <c r="H116" i="2"/>
  <c r="G116" i="2"/>
  <c r="F116" i="2"/>
  <c r="E116" i="2"/>
  <c r="D116" i="2"/>
  <c r="C116" i="2"/>
  <c r="B116" i="2"/>
  <c r="I115" i="2"/>
  <c r="H115" i="2"/>
  <c r="G115" i="2"/>
  <c r="F115" i="2"/>
  <c r="E115" i="2"/>
  <c r="D115" i="2"/>
  <c r="C115" i="2"/>
  <c r="B115" i="2"/>
  <c r="I114" i="2"/>
  <c r="H114" i="2"/>
  <c r="G114" i="2"/>
  <c r="F114" i="2"/>
  <c r="E114" i="2"/>
  <c r="D114" i="2"/>
  <c r="C114" i="2"/>
  <c r="B114" i="2"/>
  <c r="I113" i="2"/>
  <c r="H113" i="2"/>
  <c r="G113" i="2"/>
  <c r="F113" i="2"/>
  <c r="E113" i="2"/>
  <c r="D113" i="2"/>
  <c r="C113" i="2"/>
  <c r="B113" i="2"/>
  <c r="I112" i="2"/>
  <c r="H112" i="2"/>
  <c r="G112" i="2"/>
  <c r="F112" i="2"/>
  <c r="E112" i="2"/>
  <c r="D112" i="2"/>
  <c r="C112" i="2"/>
  <c r="B112" i="2"/>
  <c r="C111" i="2"/>
  <c r="C9" i="2" s="1"/>
  <c r="I110" i="2"/>
  <c r="H110" i="2"/>
  <c r="G110" i="2"/>
  <c r="F110" i="2"/>
  <c r="E110" i="2"/>
  <c r="D110" i="2"/>
  <c r="C110" i="2"/>
  <c r="B110" i="2"/>
  <c r="J110" i="2" s="1"/>
  <c r="I89" i="2"/>
  <c r="I81" i="2"/>
  <c r="H89" i="2"/>
  <c r="H81" i="2"/>
  <c r="H10" i="2" s="1"/>
  <c r="G89" i="2"/>
  <c r="G81" i="2"/>
  <c r="F89" i="2"/>
  <c r="F81" i="2"/>
  <c r="F10" i="2" s="1"/>
  <c r="E89" i="2"/>
  <c r="E81" i="2"/>
  <c r="D89" i="2"/>
  <c r="D81" i="2"/>
  <c r="D10" i="2" s="1"/>
  <c r="B89" i="2"/>
  <c r="B81" i="2"/>
  <c r="I94" i="2"/>
  <c r="H94" i="2"/>
  <c r="G94" i="2"/>
  <c r="F94" i="2"/>
  <c r="E94" i="2"/>
  <c r="D94" i="2"/>
  <c r="D23" i="2" s="1"/>
  <c r="C94" i="2"/>
  <c r="B94" i="2"/>
  <c r="I93" i="2"/>
  <c r="H93" i="2"/>
  <c r="H22" i="2" s="1"/>
  <c r="G93" i="2"/>
  <c r="F93" i="2"/>
  <c r="E93" i="2"/>
  <c r="D93" i="2"/>
  <c r="D22" i="2" s="1"/>
  <c r="C93" i="2"/>
  <c r="B93" i="2"/>
  <c r="I92" i="2"/>
  <c r="H92" i="2"/>
  <c r="H21" i="2" s="1"/>
  <c r="G92" i="2"/>
  <c r="F92" i="2"/>
  <c r="E92" i="2"/>
  <c r="D92" i="2"/>
  <c r="D21" i="2" s="1"/>
  <c r="C92" i="2"/>
  <c r="B92" i="2"/>
  <c r="I91" i="2"/>
  <c r="H91" i="2"/>
  <c r="G91" i="2"/>
  <c r="F91" i="2"/>
  <c r="E91" i="2"/>
  <c r="D91" i="2"/>
  <c r="C91" i="2"/>
  <c r="B91" i="2"/>
  <c r="I90" i="2"/>
  <c r="H90" i="2"/>
  <c r="G90" i="2"/>
  <c r="F90" i="2"/>
  <c r="E90" i="2"/>
  <c r="D90" i="2"/>
  <c r="C90" i="2"/>
  <c r="B90" i="2"/>
  <c r="C89" i="2"/>
  <c r="I88" i="2"/>
  <c r="H88" i="2"/>
  <c r="G88" i="2"/>
  <c r="F88" i="2"/>
  <c r="E88" i="2"/>
  <c r="D88" i="2"/>
  <c r="C88" i="2"/>
  <c r="B88" i="2"/>
  <c r="I87" i="2"/>
  <c r="H87" i="2"/>
  <c r="G87" i="2"/>
  <c r="F87" i="2"/>
  <c r="E87" i="2"/>
  <c r="D87" i="2"/>
  <c r="C87" i="2"/>
  <c r="B87" i="2"/>
  <c r="I86" i="2"/>
  <c r="I15" i="2" s="1"/>
  <c r="H86" i="2"/>
  <c r="G86" i="2"/>
  <c r="F86" i="2"/>
  <c r="E86" i="2"/>
  <c r="D86" i="2"/>
  <c r="C86" i="2"/>
  <c r="B86" i="2"/>
  <c r="I85" i="2"/>
  <c r="H85" i="2"/>
  <c r="G85" i="2"/>
  <c r="F85" i="2"/>
  <c r="E85" i="2"/>
  <c r="E14" i="2" s="1"/>
  <c r="D85" i="2"/>
  <c r="C85" i="2"/>
  <c r="B85" i="2"/>
  <c r="I84" i="2"/>
  <c r="I13" i="2" s="1"/>
  <c r="H84" i="2"/>
  <c r="G84" i="2"/>
  <c r="F84" i="2"/>
  <c r="E84" i="2"/>
  <c r="E13" i="2" s="1"/>
  <c r="D84" i="2"/>
  <c r="C84" i="2"/>
  <c r="B84" i="2"/>
  <c r="I83" i="2"/>
  <c r="H83" i="2"/>
  <c r="G83" i="2"/>
  <c r="F83" i="2"/>
  <c r="E83" i="2"/>
  <c r="D83" i="2"/>
  <c r="C83" i="2"/>
  <c r="B83" i="2"/>
  <c r="I82" i="2"/>
  <c r="H82" i="2"/>
  <c r="G82" i="2"/>
  <c r="F82" i="2"/>
  <c r="E82" i="2"/>
  <c r="D82" i="2"/>
  <c r="C82" i="2"/>
  <c r="B82" i="2"/>
  <c r="C81" i="2"/>
  <c r="I80" i="2"/>
  <c r="H80" i="2"/>
  <c r="G80" i="2"/>
  <c r="F80" i="2"/>
  <c r="E80" i="2"/>
  <c r="D80" i="2"/>
  <c r="C80" i="2"/>
  <c r="B80" i="2"/>
  <c r="I79" i="2"/>
  <c r="H79" i="2"/>
  <c r="G79" i="2"/>
  <c r="F79" i="2"/>
  <c r="F95" i="2" s="1"/>
  <c r="E79" i="2"/>
  <c r="D79" i="2"/>
  <c r="C79" i="2"/>
  <c r="B79" i="2"/>
  <c r="B8" i="2" s="1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I75" i="2"/>
  <c r="H75" i="2"/>
  <c r="G75" i="2"/>
  <c r="F75" i="2"/>
  <c r="E75" i="2"/>
  <c r="D75" i="2"/>
  <c r="C75" i="2"/>
  <c r="B75" i="2"/>
  <c r="I40" i="2"/>
  <c r="I20" i="2" s="1"/>
  <c r="I32" i="2"/>
  <c r="H40" i="2"/>
  <c r="H38" i="2"/>
  <c r="H32" i="2"/>
  <c r="H12" i="2" s="1"/>
  <c r="G40" i="2"/>
  <c r="G20" i="2" s="1"/>
  <c r="G32" i="2"/>
  <c r="G12" i="2" s="1"/>
  <c r="F40" i="2"/>
  <c r="F20" i="2" s="1"/>
  <c r="F38" i="2"/>
  <c r="F32" i="2"/>
  <c r="F12" i="2" s="1"/>
  <c r="E40" i="2"/>
  <c r="E20" i="2" s="1"/>
  <c r="E32" i="2"/>
  <c r="D40" i="2"/>
  <c r="D20" i="2" s="1"/>
  <c r="D38" i="2"/>
  <c r="D32" i="2"/>
  <c r="D12" i="2" s="1"/>
  <c r="B40" i="2"/>
  <c r="B38" i="2"/>
  <c r="B32" i="2"/>
  <c r="I43" i="2"/>
  <c r="H43" i="2"/>
  <c r="G43" i="2"/>
  <c r="G23" i="2" s="1"/>
  <c r="F43" i="2"/>
  <c r="E43" i="2"/>
  <c r="D43" i="2"/>
  <c r="C43" i="2"/>
  <c r="C23" i="2" s="1"/>
  <c r="B43" i="2"/>
  <c r="I42" i="2"/>
  <c r="I22" i="2" s="1"/>
  <c r="H42" i="2"/>
  <c r="G42" i="2"/>
  <c r="F42" i="2"/>
  <c r="E42" i="2"/>
  <c r="D42" i="2"/>
  <c r="C42" i="2"/>
  <c r="B42" i="2"/>
  <c r="I41" i="2"/>
  <c r="H41" i="2"/>
  <c r="G41" i="2"/>
  <c r="F41" i="2"/>
  <c r="E41" i="2"/>
  <c r="D41" i="2"/>
  <c r="C41" i="2"/>
  <c r="C21" i="2" s="1"/>
  <c r="B41" i="2"/>
  <c r="C40" i="2"/>
  <c r="C20" i="2" s="1"/>
  <c r="I39" i="2"/>
  <c r="H39" i="2"/>
  <c r="H19" i="2" s="1"/>
  <c r="G39" i="2"/>
  <c r="F39" i="2"/>
  <c r="E39" i="2"/>
  <c r="D39" i="2"/>
  <c r="D19" i="2" s="1"/>
  <c r="C39" i="2"/>
  <c r="B39" i="2"/>
  <c r="I38" i="2"/>
  <c r="G38" i="2"/>
  <c r="E38" i="2"/>
  <c r="C38" i="2"/>
  <c r="I37" i="2"/>
  <c r="H37" i="2"/>
  <c r="G37" i="2"/>
  <c r="F37" i="2"/>
  <c r="E37" i="2"/>
  <c r="D37" i="2"/>
  <c r="C37" i="2"/>
  <c r="B37" i="2"/>
  <c r="I36" i="2"/>
  <c r="H36" i="2"/>
  <c r="H16" i="2" s="1"/>
  <c r="G36" i="2"/>
  <c r="G16" i="2" s="1"/>
  <c r="F36" i="2"/>
  <c r="E36" i="2"/>
  <c r="D36" i="2"/>
  <c r="C36" i="2"/>
  <c r="B36" i="2"/>
  <c r="I35" i="2"/>
  <c r="H35" i="2"/>
  <c r="H15" i="2" s="1"/>
  <c r="G35" i="2"/>
  <c r="F35" i="2"/>
  <c r="F15" i="2" s="1"/>
  <c r="E35" i="2"/>
  <c r="D35" i="2"/>
  <c r="D15" i="2" s="1"/>
  <c r="C35" i="2"/>
  <c r="B35" i="2"/>
  <c r="I34" i="2"/>
  <c r="H34" i="2"/>
  <c r="H14" i="2" s="1"/>
  <c r="G34" i="2"/>
  <c r="G14" i="2" s="1"/>
  <c r="F34" i="2"/>
  <c r="E34" i="2"/>
  <c r="D34" i="2"/>
  <c r="C34" i="2"/>
  <c r="B34" i="2"/>
  <c r="I33" i="2"/>
  <c r="H33" i="2"/>
  <c r="H13" i="2" s="1"/>
  <c r="G33" i="2"/>
  <c r="F33" i="2"/>
  <c r="E33" i="2"/>
  <c r="D33" i="2"/>
  <c r="D13" i="2" s="1"/>
  <c r="C33" i="2"/>
  <c r="B33" i="2"/>
  <c r="C32" i="2"/>
  <c r="C12" i="2" s="1"/>
  <c r="I31" i="2"/>
  <c r="H31" i="2"/>
  <c r="G31" i="2"/>
  <c r="F31" i="2"/>
  <c r="F11" i="2" s="1"/>
  <c r="E31" i="2"/>
  <c r="E11" i="2" s="1"/>
  <c r="D31" i="2"/>
  <c r="D11" i="2" s="1"/>
  <c r="C31" i="2"/>
  <c r="B31" i="2"/>
  <c r="I30" i="2"/>
  <c r="H30" i="2"/>
  <c r="G30" i="2"/>
  <c r="F30" i="2"/>
  <c r="E30" i="2"/>
  <c r="E10" i="2" s="1"/>
  <c r="D30" i="2"/>
  <c r="C30" i="2"/>
  <c r="B30" i="2"/>
  <c r="I29" i="2"/>
  <c r="H29" i="2"/>
  <c r="G29" i="2"/>
  <c r="F29" i="2"/>
  <c r="E29" i="2"/>
  <c r="D29" i="2"/>
  <c r="C29" i="2"/>
  <c r="B29" i="2"/>
  <c r="I28" i="2"/>
  <c r="I8" i="2" s="1"/>
  <c r="H28" i="2"/>
  <c r="H8" i="2" s="1"/>
  <c r="G28" i="2"/>
  <c r="F28" i="2"/>
  <c r="E28" i="2"/>
  <c r="E44" i="2" s="1"/>
  <c r="D28" i="2"/>
  <c r="C28" i="2"/>
  <c r="B28" i="2"/>
  <c r="I23" i="2"/>
  <c r="B23" i="2"/>
  <c r="E22" i="2"/>
  <c r="C22" i="2"/>
  <c r="B22" i="2"/>
  <c r="I21" i="2"/>
  <c r="F21" i="2"/>
  <c r="E21" i="2"/>
  <c r="G19" i="2"/>
  <c r="F19" i="2"/>
  <c r="E19" i="2"/>
  <c r="C19" i="2"/>
  <c r="I16" i="2"/>
  <c r="F16" i="2"/>
  <c r="C16" i="2"/>
  <c r="B16" i="2"/>
  <c r="G15" i="2"/>
  <c r="C15" i="2"/>
  <c r="B15" i="2"/>
  <c r="D14" i="2"/>
  <c r="C14" i="2"/>
  <c r="B14" i="2"/>
  <c r="F13" i="2"/>
  <c r="C13" i="2"/>
  <c r="H11" i="2"/>
  <c r="G11" i="2"/>
  <c r="C11" i="2"/>
  <c r="C8" i="2"/>
  <c r="F8" i="2" l="1"/>
  <c r="F44" i="2"/>
  <c r="F9" i="2"/>
  <c r="I14" i="2"/>
  <c r="H23" i="2"/>
  <c r="E12" i="2"/>
  <c r="C95" i="2"/>
  <c r="J82" i="2"/>
  <c r="J83" i="2"/>
  <c r="J84" i="2"/>
  <c r="J85" i="2"/>
  <c r="J86" i="2"/>
  <c r="J87" i="2"/>
  <c r="J88" i="2"/>
  <c r="C18" i="2"/>
  <c r="J112" i="2"/>
  <c r="J10" i="2" s="1"/>
  <c r="J113" i="2"/>
  <c r="J114" i="2"/>
  <c r="J115" i="2"/>
  <c r="J116" i="2"/>
  <c r="F14" i="2"/>
  <c r="J117" i="2"/>
  <c r="J118" i="2"/>
  <c r="C17" i="2"/>
  <c r="C24" i="2" s="1"/>
  <c r="I19" i="2"/>
  <c r="E23" i="2"/>
  <c r="H17" i="2"/>
  <c r="J29" i="3"/>
  <c r="B13" i="3"/>
  <c r="J34" i="3"/>
  <c r="J35" i="3"/>
  <c r="J36" i="3"/>
  <c r="J37" i="3"/>
  <c r="E22" i="3"/>
  <c r="G20" i="3"/>
  <c r="I12" i="3"/>
  <c r="J81" i="3"/>
  <c r="E23" i="3"/>
  <c r="H16" i="3"/>
  <c r="J112" i="3"/>
  <c r="J113" i="3"/>
  <c r="J114" i="3"/>
  <c r="J115" i="3"/>
  <c r="J116" i="3"/>
  <c r="J14" i="3" s="1"/>
  <c r="F14" i="3"/>
  <c r="J120" i="3"/>
  <c r="J122" i="3"/>
  <c r="J123" i="3"/>
  <c r="J124" i="3"/>
  <c r="D15" i="3"/>
  <c r="E17" i="3"/>
  <c r="G17" i="3"/>
  <c r="I15" i="3"/>
  <c r="J80" i="2"/>
  <c r="I11" i="2"/>
  <c r="E15" i="2"/>
  <c r="D126" i="2"/>
  <c r="J85" i="3"/>
  <c r="J91" i="3"/>
  <c r="J29" i="2"/>
  <c r="J30" i="2"/>
  <c r="J31" i="2"/>
  <c r="E16" i="2"/>
  <c r="C44" i="2"/>
  <c r="C10" i="2"/>
  <c r="J33" i="2"/>
  <c r="J13" i="2" s="1"/>
  <c r="J34" i="2"/>
  <c r="J35" i="2"/>
  <c r="J15" i="2" s="1"/>
  <c r="J36" i="2"/>
  <c r="J16" i="2" s="1"/>
  <c r="J37" i="2"/>
  <c r="J39" i="2"/>
  <c r="H20" i="2"/>
  <c r="B19" i="2"/>
  <c r="J91" i="2"/>
  <c r="J92" i="2"/>
  <c r="J93" i="2"/>
  <c r="J22" i="2" s="1"/>
  <c r="J94" i="2"/>
  <c r="F23" i="2"/>
  <c r="G10" i="2"/>
  <c r="I10" i="2"/>
  <c r="D8" i="2"/>
  <c r="G13" i="2"/>
  <c r="J120" i="2"/>
  <c r="J121" i="2"/>
  <c r="J122" i="2"/>
  <c r="J123" i="2"/>
  <c r="J124" i="2"/>
  <c r="F22" i="2"/>
  <c r="J125" i="2"/>
  <c r="C44" i="3"/>
  <c r="C9" i="3"/>
  <c r="G16" i="3"/>
  <c r="E18" i="3"/>
  <c r="H21" i="3"/>
  <c r="I22" i="3"/>
  <c r="D22" i="3"/>
  <c r="G95" i="3"/>
  <c r="J88" i="3"/>
  <c r="J92" i="3"/>
  <c r="J93" i="3"/>
  <c r="J94" i="3"/>
  <c r="G13" i="3"/>
  <c r="E15" i="3"/>
  <c r="G21" i="3"/>
  <c r="J121" i="3"/>
  <c r="E19" i="3"/>
  <c r="F19" i="3"/>
  <c r="H19" i="3"/>
  <c r="I17" i="3"/>
  <c r="D44" i="2"/>
  <c r="H44" i="2"/>
  <c r="J41" i="2"/>
  <c r="J42" i="2"/>
  <c r="J43" i="2"/>
  <c r="I12" i="2"/>
  <c r="G22" i="2"/>
  <c r="J89" i="2"/>
  <c r="G18" i="2"/>
  <c r="I18" i="2"/>
  <c r="D16" i="2"/>
  <c r="G21" i="2"/>
  <c r="E17" i="2"/>
  <c r="G17" i="2"/>
  <c r="I17" i="2"/>
  <c r="H44" i="3"/>
  <c r="H15" i="3"/>
  <c r="D17" i="3"/>
  <c r="J39" i="3"/>
  <c r="J19" i="3" s="1"/>
  <c r="J43" i="3"/>
  <c r="E12" i="3"/>
  <c r="F12" i="3"/>
  <c r="H22" i="3"/>
  <c r="I20" i="3"/>
  <c r="J80" i="3"/>
  <c r="J90" i="3"/>
  <c r="J89" i="3"/>
  <c r="D16" i="3"/>
  <c r="D23" i="3"/>
  <c r="F126" i="3"/>
  <c r="H126" i="3"/>
  <c r="J111" i="3"/>
  <c r="B126" i="3"/>
  <c r="B9" i="3"/>
  <c r="J119" i="3"/>
  <c r="J17" i="3" s="1"/>
  <c r="B17" i="3"/>
  <c r="E9" i="3"/>
  <c r="E126" i="3"/>
  <c r="G9" i="3"/>
  <c r="G24" i="3" s="1"/>
  <c r="G126" i="3"/>
  <c r="I126" i="3"/>
  <c r="I9" i="3"/>
  <c r="B22" i="3"/>
  <c r="J42" i="3"/>
  <c r="C24" i="3"/>
  <c r="B44" i="3"/>
  <c r="J9" i="3"/>
  <c r="F15" i="3"/>
  <c r="F17" i="3"/>
  <c r="E10" i="3"/>
  <c r="B95" i="3"/>
  <c r="J79" i="3"/>
  <c r="B8" i="3"/>
  <c r="J87" i="3"/>
  <c r="B16" i="3"/>
  <c r="D95" i="3"/>
  <c r="F8" i="3"/>
  <c r="F95" i="3"/>
  <c r="H8" i="3"/>
  <c r="H95" i="3"/>
  <c r="I95" i="3"/>
  <c r="D44" i="3"/>
  <c r="D9" i="3"/>
  <c r="G10" i="3"/>
  <c r="H17" i="3"/>
  <c r="J30" i="3"/>
  <c r="B10" i="3"/>
  <c r="J38" i="3"/>
  <c r="B18" i="3"/>
  <c r="D10" i="3"/>
  <c r="D18" i="3"/>
  <c r="F10" i="3"/>
  <c r="F18" i="3"/>
  <c r="G18" i="3"/>
  <c r="H10" i="3"/>
  <c r="H18" i="3"/>
  <c r="I10" i="3"/>
  <c r="I18" i="3"/>
  <c r="E95" i="3"/>
  <c r="E44" i="3"/>
  <c r="J11" i="3"/>
  <c r="J125" i="3"/>
  <c r="J23" i="3" s="1"/>
  <c r="B23" i="3"/>
  <c r="F44" i="3"/>
  <c r="F9" i="3"/>
  <c r="J15" i="3"/>
  <c r="J32" i="3"/>
  <c r="J12" i="3" s="1"/>
  <c r="B12" i="3"/>
  <c r="J40" i="3"/>
  <c r="J20" i="3" s="1"/>
  <c r="B20" i="3"/>
  <c r="D20" i="3"/>
  <c r="E20" i="3"/>
  <c r="F20" i="3"/>
  <c r="H20" i="3"/>
  <c r="I8" i="3"/>
  <c r="B15" i="3"/>
  <c r="J41" i="3"/>
  <c r="J21" i="3" s="1"/>
  <c r="J28" i="3"/>
  <c r="D8" i="3"/>
  <c r="J59" i="3"/>
  <c r="J75" i="3" s="1"/>
  <c r="G44" i="3"/>
  <c r="E8" i="3"/>
  <c r="B11" i="3"/>
  <c r="B19" i="3"/>
  <c r="J33" i="3"/>
  <c r="J13" i="3" s="1"/>
  <c r="B17" i="2"/>
  <c r="J119" i="2"/>
  <c r="J17" i="2" s="1"/>
  <c r="E9" i="2"/>
  <c r="E126" i="2"/>
  <c r="H126" i="2"/>
  <c r="H9" i="2"/>
  <c r="G44" i="2"/>
  <c r="F17" i="2"/>
  <c r="H95" i="2"/>
  <c r="B10" i="2"/>
  <c r="J81" i="2"/>
  <c r="J21" i="2"/>
  <c r="J23" i="2"/>
  <c r="I95" i="2"/>
  <c r="B126" i="2"/>
  <c r="B9" i="2"/>
  <c r="J111" i="2"/>
  <c r="G126" i="2"/>
  <c r="G9" i="2"/>
  <c r="I44" i="2"/>
  <c r="B95" i="2"/>
  <c r="B44" i="2"/>
  <c r="J38" i="2"/>
  <c r="J18" i="2" s="1"/>
  <c r="B18" i="2"/>
  <c r="F18" i="2"/>
  <c r="F24" i="2" s="1"/>
  <c r="H18" i="2"/>
  <c r="D18" i="2"/>
  <c r="D95" i="2"/>
  <c r="G95" i="2"/>
  <c r="I126" i="2"/>
  <c r="I9" i="2"/>
  <c r="I24" i="2" s="1"/>
  <c r="D9" i="2"/>
  <c r="D24" i="2" s="1"/>
  <c r="E18" i="2"/>
  <c r="B12" i="2"/>
  <c r="J32" i="2"/>
  <c r="J12" i="2" s="1"/>
  <c r="B20" i="2"/>
  <c r="J40" i="2"/>
  <c r="J20" i="2" s="1"/>
  <c r="E95" i="2"/>
  <c r="D17" i="2"/>
  <c r="G8" i="2"/>
  <c r="B13" i="2"/>
  <c r="B21" i="2"/>
  <c r="C126" i="2"/>
  <c r="J90" i="2"/>
  <c r="J28" i="2"/>
  <c r="J59" i="2"/>
  <c r="J75" i="2" s="1"/>
  <c r="E8" i="2"/>
  <c r="B11" i="2"/>
  <c r="J79" i="2"/>
  <c r="J10" i="3" l="1"/>
  <c r="J16" i="3"/>
  <c r="J14" i="2"/>
  <c r="B24" i="2"/>
  <c r="B24" i="3"/>
  <c r="J11" i="2"/>
  <c r="J19" i="2"/>
  <c r="J126" i="2"/>
  <c r="H24" i="2"/>
  <c r="D24" i="3"/>
  <c r="E24" i="2"/>
  <c r="J18" i="3"/>
  <c r="J22" i="3"/>
  <c r="J44" i="3"/>
  <c r="J8" i="3"/>
  <c r="J95" i="3"/>
  <c r="I24" i="3"/>
  <c r="H24" i="3"/>
  <c r="E24" i="3"/>
  <c r="F24" i="3"/>
  <c r="J126" i="3"/>
  <c r="J44" i="2"/>
  <c r="J8" i="2"/>
  <c r="J95" i="2"/>
  <c r="G24" i="2"/>
  <c r="J9" i="2"/>
  <c r="J24" i="3" l="1"/>
  <c r="J24" i="2"/>
</calcChain>
</file>

<file path=xl/sharedStrings.xml><?xml version="1.0" encoding="utf-8"?>
<sst xmlns="http://schemas.openxmlformats.org/spreadsheetml/2006/main" count="1732" uniqueCount="41">
  <si>
    <t>Totalt</t>
  </si>
  <si>
    <t>Skipstype Kystverket</t>
  </si>
  <si>
    <t>0-30</t>
  </si>
  <si>
    <t>30-70</t>
  </si>
  <si>
    <t>70-100</t>
  </si>
  <si>
    <t>100-150</t>
  </si>
  <si>
    <t>150-200</t>
  </si>
  <si>
    <t>200-250</t>
  </si>
  <si>
    <t>250-300</t>
  </si>
  <si>
    <t>300-</t>
  </si>
  <si>
    <t>Sum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</si>
  <si>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</si>
  <si>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</si>
  <si>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</si>
  <si>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</si>
  <si>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</si>
  <si>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</si>
  <si>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</si>
  <si>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</si>
  <si>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</si>
  <si>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</si>
  <si>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</si>
  <si>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</si>
  <si>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</si>
  <si>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</si>
  <si>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</si>
  <si>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</si>
  <si>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Kollisjon - struck</t>
  </si>
  <si>
    <t>Omregningstabell</t>
  </si>
  <si>
    <t>Kollisjon - striking</t>
  </si>
  <si>
    <t>Grunnstøting</t>
  </si>
  <si>
    <t>Kontaktskade</t>
  </si>
  <si>
    <t>Kollisjon - extended</t>
  </si>
  <si>
    <t>300-350</t>
  </si>
  <si>
    <t>350-</t>
  </si>
  <si>
    <t xml:space="preserve">År: </t>
  </si>
  <si>
    <t>Prosjekt/strekning:</t>
  </si>
  <si>
    <t>Brønnøysund - Mo i Rana</t>
  </si>
  <si>
    <t>IWRAP job name:</t>
  </si>
  <si>
    <t>Brønnøysund Nord_Brønnøysund_Ylvingen_A0_2050</t>
  </si>
  <si>
    <t>Brønnøysund Nord_Brønnøysund_Ylvingen_A1_Pakke3_2050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</si>
</sst>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3" borderId="0" xfId="0" applyFill="1"/>
    <xf numFmtId="11" fontId="2" fillId="2" borderId="1" xfId="0" applyNumberFormat="1" applyFont="1" applyFill="1" applyBorder="1" applyAlignment="1">
      <alignment horizontal="left"/>
    </xf>
    <xf numFmtId="11" fontId="3" fillId="4" borderId="0" xfId="0" applyNumberFormat="1" applyFont="1" applyFill="1" applyAlignment="1">
      <alignment horizontal="left"/>
    </xf>
    <xf numFmtId="1" fontId="3" fillId="4" borderId="0" xfId="0" applyNumberFormat="1" applyFont="1" applyFill="1" applyAlignment="1">
      <alignment horizontal="left"/>
    </xf>
    <xf numFmtId="11" fontId="4" fillId="2" borderId="0" xfId="0" applyNumberFormat="1" applyFont="1" applyFill="1"/>
    <xf numFmtId="11" fontId="4" fillId="2" borderId="0" xfId="0" applyNumberFormat="1" applyFont="1" applyFill="1" applyAlignment="1">
      <alignment wrapText="1"/>
    </xf>
    <xf numFmtId="11" fontId="1" fillId="2" borderId="0" xfId="0" applyNumberFormat="1" applyFont="1" applyFill="1"/>
    <xf numFmtId="11" fontId="1" fillId="2" borderId="0" xfId="0" quotePrefix="1" applyNumberFormat="1" applyFont="1" applyFill="1" applyAlignment="1">
      <alignment horizontal="right"/>
    </xf>
    <xf numFmtId="11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164" fontId="0" fillId="4" borderId="0" xfId="0" applyNumberFormat="1" applyFill="1"/>
    <xf numFmtId="164" fontId="1" fillId="4" borderId="0" xfId="0" applyNumberFormat="1" applyFont="1" applyFill="1"/>
    <xf numFmtId="0" fontId="1" fillId="2" borderId="0" xfId="0" applyFont="1" applyFill="1"/>
    <xf numFmtId="11" fontId="1" fillId="2" borderId="0" xfId="0" applyNumberFormat="1" applyFont="1" applyFill="1" applyAlignment="1">
      <alignment wrapText="1"/>
    </xf>
    <xf numFmtId="11" fontId="1" fillId="2" borderId="0" xfId="0" quotePrefix="1" applyNumberFormat="1" applyFont="1" applyFill="1" applyAlignment="1">
      <alignment horizontal="right" wrapText="1"/>
    </xf>
    <xf numFmtId="11" fontId="1" fillId="2" borderId="0" xfId="0" applyNumberFormat="1" applyFont="1" applyFill="1" applyAlignment="1">
      <alignment horizontal="right" wrapText="1"/>
    </xf>
    <xf numFmtId="164" fontId="0" fillId="2" borderId="0" xfId="0" applyNumberFormat="1" applyFill="1"/>
    <xf numFmtId="0" fontId="5" fillId="2" borderId="0" xfId="0" applyFont="1" applyFill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quotePrefix="1" applyFill="1"/>
    <xf numFmtId="164" fontId="0" fillId="5" borderId="0" xfId="0" applyNumberFormat="1" applyFill="1" applyAlignment="1">
      <alignment horizontal="right"/>
    </xf>
    <xf numFmtId="11" fontId="1" fillId="2" borderId="0" xfId="0" applyNumberFormat="1" applyFont="1" applyFill="1" applyAlignment="1">
      <alignment horizontal="center" wrapText="1"/>
    </xf>
    <xf numFmtId="0" fontId="6" fillId="2" borderId="0" xfId="0" applyFont="1" applyFill="1"/>
    <xf numFmtId="11" fontId="4" fillId="2" borderId="0" xfId="0" applyNumberFormat="1" applyFont="1" applyFill="1" applyAlignment="1">
      <alignment horizontal="center" wrapText="1"/>
    </xf>
    <xf numFmtId="11" fontId="2" fillId="2" borderId="0" xfId="0" applyNumberFormat="1" applyFont="1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6" xfId="0" applyFill="1" applyBorder="1"/>
    <xf numFmtId="0" fontId="1" fillId="2" borderId="0" xfId="0" applyFont="1" applyFill="1" applyAlignment="1">
      <alignment wrapText="1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0" fillId="2" borderId="0" xfId="0" applyFill="1" applyAlignment="1">
      <alignment vertical="top"/>
    </xf>
    <xf numFmtId="0" fontId="1" fillId="2" borderId="0" xfId="0" applyFont="1" applyFill="1" applyAlignment="1">
      <alignment horizontal="left" vertical="top"/>
    </xf>
    <xf numFmtId="164" fontId="0" fillId="2" borderId="6" xfId="0" applyNumberFormat="1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3" xfId="0" applyFill="1" applyBorder="1"/>
    <xf numFmtId="11" fontId="3" fillId="4" borderId="0" xfId="0" applyNumberFormat="1" applyFont="1" applyFill="1"/>
    <xf numFmtId="1" fontId="3" fillId="4" borderId="0" xfId="0" applyNumberFormat="1" applyFont="1" applyFill="1"/>
    <xf numFmtId="164" fontId="7" fillId="4" borderId="0" xfId="0" applyNumberFormat="1" applyFont="1" applyFill="1"/>
    <xf numFmtId="11" fontId="1" fillId="2" borderId="0" xfId="0" applyNumberFormat="1" applyFont="1" applyFill="1" applyAlignment="1">
      <alignment horizontal="center"/>
    </xf>
    <xf numFmtId="11" fontId="0" fillId="2" borderId="9" xfId="0" applyNumberFormat="1" applyFill="1" applyBorder="1" applyAlignment="1">
      <alignment horizontal="left"/>
    </xf>
    <xf numFmtId="0" fontId="0" fillId="2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682D6-3F90-40FF-BCEB-1F4FAF06B823}">
  <sheetPr>
    <tabColor theme="0" tint="-0.499984740745262"/>
  </sheetPr>
  <dimension ref="A1:EX289"/>
  <sheetViews>
    <sheetView tabSelected="1" zoomScale="85" zoomScaleNormal="85" workbookViewId="0">
      <selection activeCell="B3" sqref="B3"/>
    </sheetView>
  </sheetViews>
  <sheetFormatPr baseColWidth="10" defaultColWidth="9.1796875" defaultRowHeight="14.5" x14ac:dyDescent="0.35"/>
  <cols>
    <col min="1" max="1" width="27.54296875" style="2" customWidth="1"/>
    <col min="2" max="2" width="17.453125" style="2" customWidth="1"/>
    <col min="3" max="3" width="24" style="2" customWidth="1"/>
    <col min="4" max="4" width="13.7265625" style="2" bestFit="1" customWidth="1"/>
    <col min="5" max="5" width="12.453125" style="2" customWidth="1"/>
    <col min="6" max="6" width="20.7265625" style="2" customWidth="1"/>
    <col min="7" max="7" width="15" style="2" customWidth="1"/>
    <col min="8" max="8" width="13.7265625" style="2" customWidth="1"/>
    <col min="9" max="9" width="20.453125" style="2" customWidth="1"/>
    <col min="10" max="10" width="14.26953125" style="2" customWidth="1"/>
    <col min="11" max="11" width="20" style="2" customWidth="1"/>
    <col min="12" max="12" width="21.26953125" style="2" customWidth="1"/>
    <col min="13" max="13" width="12.26953125" style="2" customWidth="1"/>
    <col min="14" max="14" width="13.54296875" style="2" customWidth="1"/>
    <col min="15" max="15" width="19.26953125" style="2" customWidth="1"/>
    <col min="16" max="16" width="15.7265625" style="2" customWidth="1"/>
    <col min="17" max="17" width="16.54296875" style="2" customWidth="1"/>
    <col min="18" max="148" width="11.7265625" style="2" customWidth="1"/>
    <col min="149" max="149" width="31.7265625" style="2" customWidth="1"/>
    <col min="150" max="16384" width="9.1796875" style="2"/>
  </cols>
  <sheetData>
    <row r="1" spans="1:154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5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5">
      <c r="A3" s="3" t="s">
        <v>38</v>
      </c>
      <c r="B3" s="4" t="s">
        <v>39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5">
      <c r="A4" s="3" t="s">
        <v>35</v>
      </c>
      <c r="B4" s="5">
        <v>2050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" x14ac:dyDescent="0.6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</row>
    <row r="7" spans="1:154" x14ac:dyDescent="0.35">
      <c r="A7" s="8" t="s">
        <v>1</v>
      </c>
      <c r="B7" s="9" t="s">
        <v>2</v>
      </c>
      <c r="C7" s="9" t="s">
        <v>3</v>
      </c>
      <c r="D7" s="10" t="s">
        <v>4</v>
      </c>
      <c r="E7" s="10" t="s">
        <v>5</v>
      </c>
      <c r="F7" s="10" t="s">
        <v>6</v>
      </c>
      <c r="G7" s="10" t="s">
        <v>7</v>
      </c>
      <c r="H7" s="10" t="s">
        <v>8</v>
      </c>
      <c r="I7" s="10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</row>
    <row r="8" spans="1:154" x14ac:dyDescent="0.35">
      <c r="A8" s="1" t="s">
        <v>11</v>
      </c>
      <c r="B8" s="12">
        <f t="shared" ref="B8:J23" si="0">B28+B79+B110</f>
        <v>9.8356846105949612E-4</v>
      </c>
      <c r="C8" s="12">
        <f t="shared" si="0"/>
        <v>6.4197222737337085E-3</v>
      </c>
      <c r="D8" s="12">
        <f t="shared" si="0"/>
        <v>1.3915424979101871E-4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3">
        <f t="shared" si="0"/>
        <v>7.5424449845842229E-3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</row>
    <row r="9" spans="1:154" x14ac:dyDescent="0.35">
      <c r="A9" s="1" t="s">
        <v>12</v>
      </c>
      <c r="B9" s="12">
        <f t="shared" si="0"/>
        <v>0</v>
      </c>
      <c r="C9" s="12">
        <f t="shared" si="0"/>
        <v>7.921503197895462E-5</v>
      </c>
      <c r="D9" s="12">
        <f t="shared" si="0"/>
        <v>9.0693272024246153E-4</v>
      </c>
      <c r="E9" s="12">
        <f t="shared" si="0"/>
        <v>5.1584750094081756E-5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3">
        <f t="shared" si="0"/>
        <v>1.037732502315498E-3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</row>
    <row r="10" spans="1:154" x14ac:dyDescent="0.35">
      <c r="A10" s="1" t="s">
        <v>13</v>
      </c>
      <c r="B10" s="12">
        <f t="shared" si="0"/>
        <v>0</v>
      </c>
      <c r="C10" s="12">
        <f t="shared" si="0"/>
        <v>0</v>
      </c>
      <c r="D10" s="12">
        <f t="shared" si="0"/>
        <v>5.4918968847148019E-4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3">
        <f t="shared" si="0"/>
        <v>5.4918968847148019E-4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</row>
    <row r="11" spans="1:154" x14ac:dyDescent="0.35">
      <c r="A11" s="1" t="s">
        <v>14</v>
      </c>
      <c r="B11" s="12">
        <f t="shared" si="0"/>
        <v>0</v>
      </c>
      <c r="C11" s="12">
        <f t="shared" si="0"/>
        <v>1.7265031922999999E-4</v>
      </c>
      <c r="D11" s="12">
        <f t="shared" si="0"/>
        <v>0</v>
      </c>
      <c r="E11" s="12">
        <f t="shared" si="0"/>
        <v>2.0227156819669731E-4</v>
      </c>
      <c r="F11" s="12">
        <f t="shared" si="0"/>
        <v>1.4675699632065898E-4</v>
      </c>
      <c r="G11" s="12">
        <f t="shared" si="0"/>
        <v>0</v>
      </c>
      <c r="H11" s="12">
        <f t="shared" si="0"/>
        <v>0</v>
      </c>
      <c r="I11" s="12">
        <f t="shared" si="0"/>
        <v>0</v>
      </c>
      <c r="J11" s="13">
        <f t="shared" si="0"/>
        <v>5.2167888374735636E-4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</row>
    <row r="12" spans="1:154" x14ac:dyDescent="0.35">
      <c r="A12" s="1" t="s">
        <v>15</v>
      </c>
      <c r="B12" s="12">
        <f t="shared" si="0"/>
        <v>3.1940725314039136E-3</v>
      </c>
      <c r="C12" s="12">
        <f t="shared" si="0"/>
        <v>7.9993304609667068E-2</v>
      </c>
      <c r="D12" s="12">
        <f t="shared" si="0"/>
        <v>1.7271181492023103E-2</v>
      </c>
      <c r="E12" s="12">
        <f t="shared" si="0"/>
        <v>7.9627569128227084E-4</v>
      </c>
      <c r="F12" s="12">
        <f t="shared" si="0"/>
        <v>0</v>
      </c>
      <c r="G12" s="12">
        <f t="shared" si="0"/>
        <v>0</v>
      </c>
      <c r="H12" s="12">
        <f t="shared" si="0"/>
        <v>0</v>
      </c>
      <c r="I12" s="12">
        <f t="shared" si="0"/>
        <v>0</v>
      </c>
      <c r="J12" s="13">
        <f t="shared" si="0"/>
        <v>0.10125483432437636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</row>
    <row r="13" spans="1:154" x14ac:dyDescent="0.35">
      <c r="A13" s="1" t="s">
        <v>16</v>
      </c>
      <c r="B13" s="12">
        <f t="shared" si="0"/>
        <v>0</v>
      </c>
      <c r="C13" s="12">
        <f t="shared" si="0"/>
        <v>0</v>
      </c>
      <c r="D13" s="12">
        <f t="shared" si="0"/>
        <v>0</v>
      </c>
      <c r="E13" s="12">
        <f t="shared" si="0"/>
        <v>1.4808429247740003E-4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13">
        <f t="shared" si="0"/>
        <v>1.4808429247740003E-4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</row>
    <row r="14" spans="1:154" x14ac:dyDescent="0.35">
      <c r="A14" s="1" t="s">
        <v>17</v>
      </c>
      <c r="B14" s="12">
        <f t="shared" si="0"/>
        <v>0.32579463264801617</v>
      </c>
      <c r="C14" s="12">
        <f t="shared" si="0"/>
        <v>1.6746062610907856E-4</v>
      </c>
      <c r="D14" s="12">
        <f t="shared" si="0"/>
        <v>4.7906521820245216E-3</v>
      </c>
      <c r="E14" s="12">
        <f t="shared" si="0"/>
        <v>5.463356609639208E-3</v>
      </c>
      <c r="F14" s="12">
        <f t="shared" si="0"/>
        <v>0</v>
      </c>
      <c r="G14" s="12">
        <f t="shared" si="0"/>
        <v>0</v>
      </c>
      <c r="H14" s="12">
        <f t="shared" si="0"/>
        <v>0</v>
      </c>
      <c r="I14" s="12">
        <f t="shared" si="0"/>
        <v>0</v>
      </c>
      <c r="J14" s="13">
        <f t="shared" si="0"/>
        <v>0.33621610206578895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</row>
    <row r="15" spans="1:154" x14ac:dyDescent="0.35">
      <c r="A15" s="1" t="s">
        <v>18</v>
      </c>
      <c r="B15" s="12">
        <f t="shared" si="0"/>
        <v>4.9999106290000005E-6</v>
      </c>
      <c r="C15" s="12">
        <f t="shared" si="0"/>
        <v>4.3435430593999997E-3</v>
      </c>
      <c r="D15" s="12">
        <f t="shared" si="0"/>
        <v>1.7040669041399998E-3</v>
      </c>
      <c r="E15" s="12">
        <f t="shared" si="0"/>
        <v>3.9491161208299992E-2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13">
        <f t="shared" si="0"/>
        <v>4.5543771082468994E-2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</row>
    <row r="16" spans="1:154" x14ac:dyDescent="0.35">
      <c r="A16" s="1" t="s">
        <v>19</v>
      </c>
      <c r="B16" s="12">
        <f t="shared" si="0"/>
        <v>8.2461825661798306E-6</v>
      </c>
      <c r="C16" s="12">
        <f t="shared" si="0"/>
        <v>1.5833358184079842E-4</v>
      </c>
      <c r="D16" s="12">
        <f t="shared" si="0"/>
        <v>2.926503632197488E-4</v>
      </c>
      <c r="E16" s="12">
        <f t="shared" si="0"/>
        <v>3.3293532733763014E-3</v>
      </c>
      <c r="F16" s="12">
        <f t="shared" si="0"/>
        <v>5.561490550938936E-5</v>
      </c>
      <c r="G16" s="12">
        <f t="shared" si="0"/>
        <v>6.2301349098765207E-5</v>
      </c>
      <c r="H16" s="12">
        <f t="shared" si="0"/>
        <v>0</v>
      </c>
      <c r="I16" s="12">
        <f t="shared" si="0"/>
        <v>0</v>
      </c>
      <c r="J16" s="13">
        <f t="shared" si="0"/>
        <v>3.9064996556111824E-3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</row>
    <row r="17" spans="1:154" x14ac:dyDescent="0.35">
      <c r="A17" s="1" t="s">
        <v>20</v>
      </c>
      <c r="B17" s="12">
        <f t="shared" si="0"/>
        <v>0</v>
      </c>
      <c r="C17" s="12">
        <f t="shared" si="0"/>
        <v>2.0314586154073522E-4</v>
      </c>
      <c r="D17" s="12">
        <f t="shared" si="0"/>
        <v>1.4772287509692196E-4</v>
      </c>
      <c r="E17" s="12">
        <f t="shared" si="0"/>
        <v>2.7769937729669988E-6</v>
      </c>
      <c r="F17" s="12">
        <f t="shared" si="0"/>
        <v>0</v>
      </c>
      <c r="G17" s="12">
        <f t="shared" si="0"/>
        <v>0</v>
      </c>
      <c r="H17" s="12">
        <f t="shared" si="0"/>
        <v>0</v>
      </c>
      <c r="I17" s="12">
        <f t="shared" si="0"/>
        <v>0</v>
      </c>
      <c r="J17" s="13">
        <f t="shared" si="0"/>
        <v>3.5364573041062416E-4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</row>
    <row r="18" spans="1:154" x14ac:dyDescent="0.35">
      <c r="A18" s="1" t="s">
        <v>21</v>
      </c>
      <c r="B18" s="12">
        <f t="shared" si="0"/>
        <v>1.3353341938694859E-3</v>
      </c>
      <c r="C18" s="12">
        <f t="shared" si="0"/>
        <v>5.6688390025874474E-4</v>
      </c>
      <c r="D18" s="12">
        <f t="shared" si="0"/>
        <v>0</v>
      </c>
      <c r="E18" s="12">
        <f t="shared" si="0"/>
        <v>6.1974056050185052E-6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13">
        <f t="shared" si="0"/>
        <v>1.908415499733249E-3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</row>
    <row r="19" spans="1:154" x14ac:dyDescent="0.35">
      <c r="A19" s="1" t="s">
        <v>22</v>
      </c>
      <c r="B19" s="12">
        <f t="shared" si="0"/>
        <v>9.161218770533001E-4</v>
      </c>
      <c r="C19" s="12">
        <f t="shared" si="0"/>
        <v>1.5706731088241374E-2</v>
      </c>
      <c r="D19" s="12">
        <f t="shared" si="0"/>
        <v>2.5597076678768337E-3</v>
      </c>
      <c r="E19" s="12">
        <f t="shared" si="0"/>
        <v>0</v>
      </c>
      <c r="F19" s="12">
        <f t="shared" si="0"/>
        <v>0</v>
      </c>
      <c r="G19" s="12">
        <f t="shared" si="0"/>
        <v>0</v>
      </c>
      <c r="H19" s="12">
        <f t="shared" si="0"/>
        <v>0</v>
      </c>
      <c r="I19" s="12">
        <f t="shared" si="0"/>
        <v>0</v>
      </c>
      <c r="J19" s="13">
        <f t="shared" si="0"/>
        <v>1.918256063317151E-2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</row>
    <row r="20" spans="1:154" x14ac:dyDescent="0.35">
      <c r="A20" s="1" t="s">
        <v>23</v>
      </c>
      <c r="B20" s="12">
        <f t="shared" si="0"/>
        <v>3.2311430302188584E-3</v>
      </c>
      <c r="C20" s="12">
        <f t="shared" si="0"/>
        <v>3.5432657457996636E-3</v>
      </c>
      <c r="D20" s="12">
        <f t="shared" si="0"/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2">
        <f t="shared" si="0"/>
        <v>0</v>
      </c>
      <c r="I20" s="12">
        <f t="shared" si="0"/>
        <v>0</v>
      </c>
      <c r="J20" s="13">
        <f t="shared" si="0"/>
        <v>6.7744087760185229E-3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</row>
    <row r="21" spans="1:154" x14ac:dyDescent="0.35">
      <c r="A21" s="1" t="s">
        <v>24</v>
      </c>
      <c r="B21" s="12">
        <f t="shared" si="0"/>
        <v>3.6429938130591449E-2</v>
      </c>
      <c r="C21" s="12">
        <f t="shared" si="0"/>
        <v>3.6777624948410646E-3</v>
      </c>
      <c r="D21" s="12">
        <f t="shared" si="0"/>
        <v>2.1826306344437349E-4</v>
      </c>
      <c r="E21" s="12">
        <f t="shared" si="0"/>
        <v>4.726487301343511E-5</v>
      </c>
      <c r="F21" s="12">
        <f t="shared" si="0"/>
        <v>0</v>
      </c>
      <c r="G21" s="12">
        <f t="shared" si="0"/>
        <v>0</v>
      </c>
      <c r="H21" s="12">
        <f t="shared" si="0"/>
        <v>0</v>
      </c>
      <c r="I21" s="12">
        <f t="shared" si="0"/>
        <v>0</v>
      </c>
      <c r="J21" s="13">
        <f t="shared" si="0"/>
        <v>4.0373228561890323E-2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</row>
    <row r="22" spans="1:154" x14ac:dyDescent="0.35">
      <c r="A22" s="1" t="s">
        <v>25</v>
      </c>
      <c r="B22" s="12">
        <f t="shared" si="0"/>
        <v>4.6504597049681573E-2</v>
      </c>
      <c r="C22" s="12">
        <f t="shared" si="0"/>
        <v>1.3413482202277607E-2</v>
      </c>
      <c r="D22" s="12">
        <f t="shared" si="0"/>
        <v>3.4988217765197482E-4</v>
      </c>
      <c r="E22" s="12">
        <f t="shared" si="0"/>
        <v>0</v>
      </c>
      <c r="F22" s="12">
        <f t="shared" si="0"/>
        <v>0</v>
      </c>
      <c r="G22" s="12">
        <f t="shared" si="0"/>
        <v>0</v>
      </c>
      <c r="H22" s="12">
        <f t="shared" si="0"/>
        <v>0</v>
      </c>
      <c r="I22" s="12">
        <f t="shared" si="0"/>
        <v>0</v>
      </c>
      <c r="J22" s="13">
        <f t="shared" si="0"/>
        <v>6.0267961429611154E-2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</row>
    <row r="23" spans="1:154" x14ac:dyDescent="0.35">
      <c r="A23" s="1" t="s">
        <v>26</v>
      </c>
      <c r="B23" s="12">
        <f t="shared" si="0"/>
        <v>2.0150557286000001E-2</v>
      </c>
      <c r="C23" s="12">
        <f t="shared" si="0"/>
        <v>3.0615563586000003E-4</v>
      </c>
      <c r="D23" s="12">
        <f t="shared" si="0"/>
        <v>0</v>
      </c>
      <c r="E23" s="12">
        <f t="shared" si="0"/>
        <v>0</v>
      </c>
      <c r="F23" s="12">
        <f t="shared" si="0"/>
        <v>0</v>
      </c>
      <c r="G23" s="12">
        <f t="shared" si="0"/>
        <v>0</v>
      </c>
      <c r="H23" s="12">
        <f t="shared" si="0"/>
        <v>0</v>
      </c>
      <c r="I23" s="12">
        <f t="shared" si="0"/>
        <v>0</v>
      </c>
      <c r="J23" s="13">
        <f t="shared" si="0"/>
        <v>2.045671292186E-2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</row>
    <row r="24" spans="1:154" x14ac:dyDescent="0.35">
      <c r="A24" s="14" t="s">
        <v>10</v>
      </c>
      <c r="B24" s="13">
        <f t="shared" ref="B24:J24" si="1">SUM(B8:B23)</f>
        <v>0.43855321130108949</v>
      </c>
      <c r="C24" s="13">
        <f t="shared" si="1"/>
        <v>0.12875165643077879</v>
      </c>
      <c r="D24" s="13">
        <f t="shared" si="1"/>
        <v>2.8929403383982439E-2</v>
      </c>
      <c r="E24" s="13">
        <f t="shared" si="1"/>
        <v>4.953832666575738E-2</v>
      </c>
      <c r="F24" s="13">
        <f t="shared" si="1"/>
        <v>2.0237190183004835E-4</v>
      </c>
      <c r="G24" s="13">
        <f t="shared" si="1"/>
        <v>6.2301349098765207E-5</v>
      </c>
      <c r="H24" s="13">
        <f t="shared" si="1"/>
        <v>0</v>
      </c>
      <c r="I24" s="13">
        <f t="shared" si="1"/>
        <v>0</v>
      </c>
      <c r="J24" s="13">
        <f t="shared" si="1"/>
        <v>0.64603727103253683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</row>
    <row r="25" spans="1:154" x14ac:dyDescent="0.35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</row>
    <row r="26" spans="1:154" ht="26" x14ac:dyDescent="0.6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</row>
    <row r="27" spans="1:154" x14ac:dyDescent="0.35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</row>
    <row r="28" spans="1:154" x14ac:dyDescent="0.35">
      <c r="A28" s="1" t="s">
        <v>11</v>
      </c>
      <c r="B28" s="12">
        <f t="shared" ref="B28:I43" si="2">INDEX($A$47:$Q$55,MATCH(B$27,$A$47:$A$55,0),MATCH($A28,$A$47:$Q$47,0))</f>
        <v>1.10034031E-5</v>
      </c>
      <c r="C28" s="12">
        <f t="shared" si="2"/>
        <v>8.1661143999999997E-5</v>
      </c>
      <c r="D28" s="12">
        <f t="shared" si="2"/>
        <v>5.0792388399999999E-6</v>
      </c>
      <c r="E28" s="12">
        <f t="shared" si="2"/>
        <v>0</v>
      </c>
      <c r="F28" s="12">
        <f t="shared" si="2"/>
        <v>0</v>
      </c>
      <c r="G28" s="12">
        <f t="shared" si="2"/>
        <v>0</v>
      </c>
      <c r="H28" s="12">
        <f t="shared" si="2"/>
        <v>0</v>
      </c>
      <c r="I28" s="12">
        <f t="shared" si="2"/>
        <v>0</v>
      </c>
      <c r="J28" s="13">
        <f t="shared" ref="J28:J43" si="3">SUM(B28:I28)</f>
        <v>9.774378594E-5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</row>
    <row r="29" spans="1:154" x14ac:dyDescent="0.35">
      <c r="A29" s="1" t="s">
        <v>12</v>
      </c>
      <c r="B29" s="12">
        <f t="shared" si="2"/>
        <v>0</v>
      </c>
      <c r="C29" s="12">
        <f t="shared" si="2"/>
        <v>4.1463956700000004E-6</v>
      </c>
      <c r="D29" s="12">
        <f t="shared" si="2"/>
        <v>1.9153844900000001E-5</v>
      </c>
      <c r="E29" s="12">
        <f t="shared" si="2"/>
        <v>2.0464837900000001E-6</v>
      </c>
      <c r="F29" s="12">
        <f t="shared" si="2"/>
        <v>0</v>
      </c>
      <c r="G29" s="12">
        <f t="shared" si="2"/>
        <v>0</v>
      </c>
      <c r="H29" s="12">
        <f t="shared" si="2"/>
        <v>0</v>
      </c>
      <c r="I29" s="12">
        <f t="shared" si="2"/>
        <v>0</v>
      </c>
      <c r="J29" s="13">
        <f t="shared" si="3"/>
        <v>2.5346724360000002E-5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</row>
    <row r="30" spans="1:154" x14ac:dyDescent="0.35">
      <c r="A30" s="1" t="s">
        <v>13</v>
      </c>
      <c r="B30" s="12">
        <f t="shared" si="2"/>
        <v>0</v>
      </c>
      <c r="C30" s="12">
        <f t="shared" si="2"/>
        <v>0</v>
      </c>
      <c r="D30" s="12">
        <f t="shared" si="2"/>
        <v>1.84137693E-5</v>
      </c>
      <c r="E30" s="12">
        <f t="shared" si="2"/>
        <v>0</v>
      </c>
      <c r="F30" s="12">
        <f t="shared" si="2"/>
        <v>0</v>
      </c>
      <c r="G30" s="12">
        <f t="shared" si="2"/>
        <v>0</v>
      </c>
      <c r="H30" s="12">
        <f t="shared" si="2"/>
        <v>0</v>
      </c>
      <c r="I30" s="12">
        <f t="shared" si="2"/>
        <v>0</v>
      </c>
      <c r="J30" s="13">
        <f t="shared" si="3"/>
        <v>1.84137693E-5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</row>
    <row r="31" spans="1:154" x14ac:dyDescent="0.35">
      <c r="A31" s="1" t="s">
        <v>14</v>
      </c>
      <c r="B31" s="12">
        <f t="shared" si="2"/>
        <v>0</v>
      </c>
      <c r="C31" s="12">
        <f t="shared" si="2"/>
        <v>3.2295979099999998E-6</v>
      </c>
      <c r="D31" s="12">
        <f t="shared" si="2"/>
        <v>0</v>
      </c>
      <c r="E31" s="12">
        <f t="shared" si="2"/>
        <v>7.7885481300000008E-6</v>
      </c>
      <c r="F31" s="12">
        <f t="shared" si="2"/>
        <v>5.6242092899999999E-6</v>
      </c>
      <c r="G31" s="12">
        <f t="shared" si="2"/>
        <v>0</v>
      </c>
      <c r="H31" s="12">
        <f t="shared" si="2"/>
        <v>0</v>
      </c>
      <c r="I31" s="12">
        <f t="shared" si="2"/>
        <v>0</v>
      </c>
      <c r="J31" s="13">
        <f t="shared" si="3"/>
        <v>1.664235533E-5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</row>
    <row r="32" spans="1:154" x14ac:dyDescent="0.35">
      <c r="A32" s="1" t="s">
        <v>15</v>
      </c>
      <c r="B32" s="12">
        <f t="shared" si="2"/>
        <v>5.2821153700000001E-5</v>
      </c>
      <c r="C32" s="12">
        <f t="shared" si="2"/>
        <v>1.1038006299999999E-3</v>
      </c>
      <c r="D32" s="12">
        <f t="shared" si="2"/>
        <v>3.8002963699999999E-4</v>
      </c>
      <c r="E32" s="12">
        <f t="shared" si="2"/>
        <v>3.1940691799999999E-5</v>
      </c>
      <c r="F32" s="12">
        <f t="shared" si="2"/>
        <v>0</v>
      </c>
      <c r="G32" s="12">
        <f t="shared" si="2"/>
        <v>0</v>
      </c>
      <c r="H32" s="12">
        <f t="shared" si="2"/>
        <v>0</v>
      </c>
      <c r="I32" s="12">
        <f t="shared" si="2"/>
        <v>0</v>
      </c>
      <c r="J32" s="13">
        <f t="shared" si="3"/>
        <v>1.5685921124999999E-3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</row>
    <row r="33" spans="1:154" x14ac:dyDescent="0.35">
      <c r="A33" s="1" t="s">
        <v>16</v>
      </c>
      <c r="B33" s="12">
        <f t="shared" si="2"/>
        <v>0</v>
      </c>
      <c r="C33" s="12">
        <f t="shared" si="2"/>
        <v>0</v>
      </c>
      <c r="D33" s="12">
        <f t="shared" si="2"/>
        <v>0</v>
      </c>
      <c r="E33" s="12">
        <f t="shared" si="2"/>
        <v>7.1015718000000001E-6</v>
      </c>
      <c r="F33" s="12">
        <f t="shared" si="2"/>
        <v>0</v>
      </c>
      <c r="G33" s="12">
        <f t="shared" si="2"/>
        <v>0</v>
      </c>
      <c r="H33" s="12">
        <f t="shared" si="2"/>
        <v>0</v>
      </c>
      <c r="I33" s="12">
        <f t="shared" si="2"/>
        <v>0</v>
      </c>
      <c r="J33" s="13">
        <f t="shared" si="3"/>
        <v>7.1015718000000001E-6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</row>
    <row r="34" spans="1:154" x14ac:dyDescent="0.35">
      <c r="A34" s="1" t="s">
        <v>17</v>
      </c>
      <c r="B34" s="12">
        <f t="shared" si="2"/>
        <v>2.7350997899999998E-3</v>
      </c>
      <c r="C34" s="12">
        <f t="shared" si="2"/>
        <v>2.9026398600000001E-6</v>
      </c>
      <c r="D34" s="12">
        <f t="shared" si="2"/>
        <v>3.8588616599999999E-5</v>
      </c>
      <c r="E34" s="12">
        <f t="shared" si="2"/>
        <v>4.85537816E-5</v>
      </c>
      <c r="F34" s="12">
        <f t="shared" si="2"/>
        <v>0</v>
      </c>
      <c r="G34" s="12">
        <f t="shared" si="2"/>
        <v>0</v>
      </c>
      <c r="H34" s="12">
        <f t="shared" si="2"/>
        <v>0</v>
      </c>
      <c r="I34" s="12">
        <f t="shared" si="2"/>
        <v>0</v>
      </c>
      <c r="J34" s="13">
        <f t="shared" si="3"/>
        <v>2.8251448280599998E-3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</row>
    <row r="35" spans="1:154" x14ac:dyDescent="0.35">
      <c r="A35" s="1" t="s">
        <v>18</v>
      </c>
      <c r="B35" s="12">
        <f t="shared" si="2"/>
        <v>6.5150117999999997E-7</v>
      </c>
      <c r="C35" s="12">
        <f t="shared" si="2"/>
        <v>4.7208717099999999E-5</v>
      </c>
      <c r="D35" s="12">
        <f t="shared" si="2"/>
        <v>2.3695265899999999E-5</v>
      </c>
      <c r="E35" s="12">
        <f t="shared" si="2"/>
        <v>4.21272593E-4</v>
      </c>
      <c r="F35" s="12">
        <f t="shared" si="2"/>
        <v>0</v>
      </c>
      <c r="G35" s="12">
        <f t="shared" si="2"/>
        <v>0</v>
      </c>
      <c r="H35" s="12">
        <f t="shared" si="2"/>
        <v>0</v>
      </c>
      <c r="I35" s="12">
        <f t="shared" si="2"/>
        <v>0</v>
      </c>
      <c r="J35" s="13">
        <f t="shared" si="3"/>
        <v>4.9282807717999997E-4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</row>
    <row r="36" spans="1:154" x14ac:dyDescent="0.35">
      <c r="A36" s="1" t="s">
        <v>19</v>
      </c>
      <c r="B36" s="12">
        <f t="shared" si="2"/>
        <v>9.3372183599999996E-7</v>
      </c>
      <c r="C36" s="12">
        <f t="shared" si="2"/>
        <v>2.38238083E-6</v>
      </c>
      <c r="D36" s="12">
        <f t="shared" si="2"/>
        <v>3.6085150900000002E-6</v>
      </c>
      <c r="E36" s="12">
        <f t="shared" si="2"/>
        <v>4.21837282E-5</v>
      </c>
      <c r="F36" s="12">
        <f t="shared" si="2"/>
        <v>2.6998842200000001E-6</v>
      </c>
      <c r="G36" s="12">
        <f t="shared" si="2"/>
        <v>2.87720969E-6</v>
      </c>
      <c r="H36" s="12">
        <f t="shared" si="2"/>
        <v>0</v>
      </c>
      <c r="I36" s="12">
        <f t="shared" si="2"/>
        <v>0</v>
      </c>
      <c r="J36" s="13">
        <f t="shared" si="3"/>
        <v>5.468543986600001E-5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</row>
    <row r="37" spans="1:154" x14ac:dyDescent="0.35">
      <c r="A37" s="1" t="s">
        <v>20</v>
      </c>
      <c r="B37" s="12">
        <f t="shared" si="2"/>
        <v>0</v>
      </c>
      <c r="C37" s="12">
        <f t="shared" si="2"/>
        <v>5.4843818600000002E-6</v>
      </c>
      <c r="D37" s="12">
        <f t="shared" si="2"/>
        <v>7.7437964899999992E-6</v>
      </c>
      <c r="E37" s="12">
        <f t="shared" si="2"/>
        <v>1.7375931E-7</v>
      </c>
      <c r="F37" s="12">
        <f t="shared" si="2"/>
        <v>0</v>
      </c>
      <c r="G37" s="12">
        <f t="shared" si="2"/>
        <v>0</v>
      </c>
      <c r="H37" s="12">
        <f t="shared" si="2"/>
        <v>0</v>
      </c>
      <c r="I37" s="12">
        <f t="shared" si="2"/>
        <v>0</v>
      </c>
      <c r="J37" s="13">
        <f t="shared" si="3"/>
        <v>1.3401937660000001E-5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</row>
    <row r="38" spans="1:154" x14ac:dyDescent="0.35">
      <c r="A38" s="1" t="s">
        <v>21</v>
      </c>
      <c r="B38" s="12">
        <f t="shared" si="2"/>
        <v>9.5456079100000007E-6</v>
      </c>
      <c r="C38" s="12">
        <f t="shared" si="2"/>
        <v>7.7210801500000007E-6</v>
      </c>
      <c r="D38" s="12">
        <f t="shared" si="2"/>
        <v>0</v>
      </c>
      <c r="E38" s="12">
        <f t="shared" si="2"/>
        <v>3.1629266600000002E-7</v>
      </c>
      <c r="F38" s="12">
        <f t="shared" si="2"/>
        <v>0</v>
      </c>
      <c r="G38" s="12">
        <f t="shared" si="2"/>
        <v>0</v>
      </c>
      <c r="H38" s="12">
        <f t="shared" si="2"/>
        <v>0</v>
      </c>
      <c r="I38" s="12">
        <f t="shared" si="2"/>
        <v>0</v>
      </c>
      <c r="J38" s="13">
        <f t="shared" si="3"/>
        <v>1.7582980726000002E-5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</row>
    <row r="39" spans="1:154" x14ac:dyDescent="0.35">
      <c r="A39" s="1" t="s">
        <v>22</v>
      </c>
      <c r="B39" s="12">
        <f t="shared" si="2"/>
        <v>1.0521958E-5</v>
      </c>
      <c r="C39" s="12">
        <f t="shared" si="2"/>
        <v>2.3469303799999999E-4</v>
      </c>
      <c r="D39" s="12">
        <f t="shared" si="2"/>
        <v>5.2206300800000001E-5</v>
      </c>
      <c r="E39" s="12">
        <f t="shared" si="2"/>
        <v>0</v>
      </c>
      <c r="F39" s="12">
        <f t="shared" si="2"/>
        <v>0</v>
      </c>
      <c r="G39" s="12">
        <f t="shared" si="2"/>
        <v>0</v>
      </c>
      <c r="H39" s="12">
        <f t="shared" si="2"/>
        <v>0</v>
      </c>
      <c r="I39" s="12">
        <f t="shared" si="2"/>
        <v>0</v>
      </c>
      <c r="J39" s="13">
        <f t="shared" si="3"/>
        <v>2.9742129679999997E-4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</row>
    <row r="40" spans="1:154" x14ac:dyDescent="0.35">
      <c r="A40" s="1" t="s">
        <v>23</v>
      </c>
      <c r="B40" s="12">
        <f t="shared" si="2"/>
        <v>6.6647350999999994E-5</v>
      </c>
      <c r="C40" s="12">
        <f t="shared" si="2"/>
        <v>6.1998305499999997E-5</v>
      </c>
      <c r="D40" s="12">
        <f t="shared" si="2"/>
        <v>0</v>
      </c>
      <c r="E40" s="12">
        <f t="shared" si="2"/>
        <v>0</v>
      </c>
      <c r="F40" s="12">
        <f t="shared" si="2"/>
        <v>0</v>
      </c>
      <c r="G40" s="12">
        <f t="shared" si="2"/>
        <v>0</v>
      </c>
      <c r="H40" s="12">
        <f t="shared" si="2"/>
        <v>0</v>
      </c>
      <c r="I40" s="12">
        <f t="shared" si="2"/>
        <v>0</v>
      </c>
      <c r="J40" s="13">
        <f t="shared" si="3"/>
        <v>1.2864565649999999E-4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x14ac:dyDescent="0.35">
      <c r="A41" s="1" t="s">
        <v>24</v>
      </c>
      <c r="B41" s="12">
        <f t="shared" si="2"/>
        <v>3.0733211199999999E-4</v>
      </c>
      <c r="C41" s="12">
        <f t="shared" si="2"/>
        <v>7.3360423000000006E-5</v>
      </c>
      <c r="D41" s="12">
        <f t="shared" si="2"/>
        <v>4.5074874399999998E-6</v>
      </c>
      <c r="E41" s="12">
        <f t="shared" si="2"/>
        <v>1.6683878900000001E-6</v>
      </c>
      <c r="F41" s="12">
        <f t="shared" si="2"/>
        <v>0</v>
      </c>
      <c r="G41" s="12">
        <f t="shared" si="2"/>
        <v>0</v>
      </c>
      <c r="H41" s="12">
        <f t="shared" si="2"/>
        <v>0</v>
      </c>
      <c r="I41" s="12">
        <f t="shared" si="2"/>
        <v>0</v>
      </c>
      <c r="J41" s="13">
        <f t="shared" si="3"/>
        <v>3.8686841032999997E-4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</row>
    <row r="42" spans="1:154" x14ac:dyDescent="0.35">
      <c r="A42" s="1" t="s">
        <v>25</v>
      </c>
      <c r="B42" s="12">
        <f t="shared" si="2"/>
        <v>6.0796866400000002E-4</v>
      </c>
      <c r="C42" s="12">
        <f t="shared" si="2"/>
        <v>2.1763205000000001E-4</v>
      </c>
      <c r="D42" s="12">
        <f t="shared" si="2"/>
        <v>1.2590505900000001E-5</v>
      </c>
      <c r="E42" s="12">
        <f t="shared" si="2"/>
        <v>0</v>
      </c>
      <c r="F42" s="12">
        <f t="shared" si="2"/>
        <v>0</v>
      </c>
      <c r="G42" s="12">
        <f t="shared" si="2"/>
        <v>0</v>
      </c>
      <c r="H42" s="12">
        <f t="shared" si="2"/>
        <v>0</v>
      </c>
      <c r="I42" s="12">
        <f t="shared" si="2"/>
        <v>0</v>
      </c>
      <c r="J42" s="13">
        <f t="shared" si="3"/>
        <v>8.3819121990000008E-4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</row>
    <row r="43" spans="1:154" x14ac:dyDescent="0.35">
      <c r="A43" s="1" t="s">
        <v>26</v>
      </c>
      <c r="B43" s="12">
        <f t="shared" si="2"/>
        <v>1.65707066E-4</v>
      </c>
      <c r="C43" s="12">
        <f t="shared" si="2"/>
        <v>3.5544728700000001E-6</v>
      </c>
      <c r="D43" s="12">
        <f t="shared" si="2"/>
        <v>0</v>
      </c>
      <c r="E43" s="12">
        <f t="shared" si="2"/>
        <v>0</v>
      </c>
      <c r="F43" s="12">
        <f t="shared" si="2"/>
        <v>0</v>
      </c>
      <c r="G43" s="12">
        <f t="shared" si="2"/>
        <v>0</v>
      </c>
      <c r="H43" s="12">
        <f t="shared" si="2"/>
        <v>0</v>
      </c>
      <c r="I43" s="12">
        <f t="shared" si="2"/>
        <v>0</v>
      </c>
      <c r="J43" s="13">
        <f t="shared" si="3"/>
        <v>1.6926153887E-4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</row>
    <row r="44" spans="1:154" x14ac:dyDescent="0.35">
      <c r="A44" s="14" t="s">
        <v>10</v>
      </c>
      <c r="B44" s="13">
        <f t="shared" ref="B44:J44" si="4">SUM(B28:B43)</f>
        <v>3.968232328725999E-3</v>
      </c>
      <c r="C44" s="13">
        <f t="shared" si="4"/>
        <v>1.8497752567499999E-3</v>
      </c>
      <c r="D44" s="13">
        <f t="shared" si="4"/>
        <v>5.6561697825999993E-4</v>
      </c>
      <c r="E44" s="13">
        <f t="shared" si="4"/>
        <v>5.6304583818599996E-4</v>
      </c>
      <c r="F44" s="13">
        <f t="shared" si="4"/>
        <v>8.3240935099999992E-6</v>
      </c>
      <c r="G44" s="13">
        <f t="shared" si="4"/>
        <v>2.87720969E-6</v>
      </c>
      <c r="H44" s="13">
        <f t="shared" si="4"/>
        <v>0</v>
      </c>
      <c r="I44" s="13">
        <f t="shared" si="4"/>
        <v>0</v>
      </c>
      <c r="J44" s="13">
        <f t="shared" si="4"/>
        <v>6.9578717051220007E-3</v>
      </c>
      <c r="K44" s="1"/>
      <c r="L44" s="1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</row>
    <row r="45" spans="1:154" x14ac:dyDescent="0.35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</row>
    <row r="46" spans="1:154" x14ac:dyDescent="0.35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</row>
    <row r="47" spans="1:154" x14ac:dyDescent="0.35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</row>
    <row r="48" spans="1:154" x14ac:dyDescent="0.35">
      <c r="A48" s="22" t="s">
        <v>2</v>
      </c>
      <c r="B48" s="23">
        <v>1.10034031E-5</v>
      </c>
      <c r="C48" s="23">
        <v>0</v>
      </c>
      <c r="D48" s="23">
        <v>0</v>
      </c>
      <c r="E48" s="23">
        <v>0</v>
      </c>
      <c r="F48" s="23">
        <v>5.2821153700000001E-5</v>
      </c>
      <c r="G48" s="23">
        <v>0</v>
      </c>
      <c r="H48" s="23">
        <v>2.7350997899999998E-3</v>
      </c>
      <c r="I48" s="23">
        <v>6.5150117999999997E-7</v>
      </c>
      <c r="J48" s="23">
        <v>9.3372183599999996E-7</v>
      </c>
      <c r="K48" s="23">
        <v>0</v>
      </c>
      <c r="L48" s="23">
        <v>9.5456079100000007E-6</v>
      </c>
      <c r="M48" s="23">
        <v>1.0521958E-5</v>
      </c>
      <c r="N48" s="23">
        <v>6.6647350999999994E-5</v>
      </c>
      <c r="O48" s="23">
        <v>3.0733211199999999E-4</v>
      </c>
      <c r="P48" s="23">
        <v>6.0796866400000002E-4</v>
      </c>
      <c r="Q48" s="23">
        <v>1.65707066E-4</v>
      </c>
      <c r="R48" s="24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</row>
    <row r="49" spans="1:154" x14ac:dyDescent="0.35">
      <c r="A49" s="22" t="s">
        <v>3</v>
      </c>
      <c r="B49" s="23">
        <v>8.1661143999999997E-5</v>
      </c>
      <c r="C49" s="23">
        <v>4.1463956700000004E-6</v>
      </c>
      <c r="D49" s="23">
        <v>0</v>
      </c>
      <c r="E49" s="23">
        <v>3.2295979099999998E-6</v>
      </c>
      <c r="F49" s="23">
        <v>1.1038006299999999E-3</v>
      </c>
      <c r="G49" s="23">
        <v>0</v>
      </c>
      <c r="H49" s="23">
        <v>2.9026398600000001E-6</v>
      </c>
      <c r="I49" s="23">
        <v>4.7208717099999999E-5</v>
      </c>
      <c r="J49" s="23">
        <v>2.38238083E-6</v>
      </c>
      <c r="K49" s="23">
        <v>5.4843818600000002E-6</v>
      </c>
      <c r="L49" s="23">
        <v>7.7210801500000007E-6</v>
      </c>
      <c r="M49" s="23">
        <v>2.3469303799999999E-4</v>
      </c>
      <c r="N49" s="23">
        <v>6.1998305499999997E-5</v>
      </c>
      <c r="O49" s="23">
        <v>7.3360423000000006E-5</v>
      </c>
      <c r="P49" s="23">
        <v>2.1763205000000001E-4</v>
      </c>
      <c r="Q49" s="23">
        <v>3.5544728700000001E-6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</row>
    <row r="50" spans="1:154" x14ac:dyDescent="0.35">
      <c r="A50" s="1" t="s">
        <v>4</v>
      </c>
      <c r="B50" s="23">
        <v>5.0792388399999999E-6</v>
      </c>
      <c r="C50" s="23">
        <v>1.9153844900000001E-5</v>
      </c>
      <c r="D50" s="23">
        <v>1.84137693E-5</v>
      </c>
      <c r="E50" s="23">
        <v>0</v>
      </c>
      <c r="F50" s="23">
        <v>3.8002963699999999E-4</v>
      </c>
      <c r="G50" s="23">
        <v>0</v>
      </c>
      <c r="H50" s="23">
        <v>3.8588616599999999E-5</v>
      </c>
      <c r="I50" s="23">
        <v>2.3695265899999999E-5</v>
      </c>
      <c r="J50" s="23">
        <v>3.6085150900000002E-6</v>
      </c>
      <c r="K50" s="23">
        <v>7.7437964899999992E-6</v>
      </c>
      <c r="L50" s="23">
        <v>0</v>
      </c>
      <c r="M50" s="23">
        <v>5.2206300800000001E-5</v>
      </c>
      <c r="N50" s="23">
        <v>0</v>
      </c>
      <c r="O50" s="23">
        <v>4.5074874399999998E-6</v>
      </c>
      <c r="P50" s="23">
        <v>1.2590505900000001E-5</v>
      </c>
      <c r="Q50" s="23">
        <v>0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</row>
    <row r="51" spans="1:154" x14ac:dyDescent="0.35">
      <c r="A51" s="1" t="s">
        <v>5</v>
      </c>
      <c r="B51" s="23">
        <v>0</v>
      </c>
      <c r="C51" s="23">
        <v>2.0464837900000001E-6</v>
      </c>
      <c r="D51" s="23">
        <v>0</v>
      </c>
      <c r="E51" s="23">
        <v>7.7885481300000008E-6</v>
      </c>
      <c r="F51" s="23">
        <v>3.1940691799999999E-5</v>
      </c>
      <c r="G51" s="23">
        <v>7.1015718000000001E-6</v>
      </c>
      <c r="H51" s="23">
        <v>4.85537816E-5</v>
      </c>
      <c r="I51" s="23">
        <v>4.21272593E-4</v>
      </c>
      <c r="J51" s="23">
        <v>4.21837282E-5</v>
      </c>
      <c r="K51" s="23">
        <v>1.7375931E-7</v>
      </c>
      <c r="L51" s="23">
        <v>3.1629266600000002E-7</v>
      </c>
      <c r="M51" s="23">
        <v>0</v>
      </c>
      <c r="N51" s="23">
        <v>0</v>
      </c>
      <c r="O51" s="23">
        <v>1.6683878900000001E-6</v>
      </c>
      <c r="P51" s="23">
        <v>0</v>
      </c>
      <c r="Q51" s="23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</row>
    <row r="52" spans="1:154" x14ac:dyDescent="0.35">
      <c r="A52" s="1" t="s">
        <v>6</v>
      </c>
      <c r="B52" s="23">
        <v>0</v>
      </c>
      <c r="C52" s="23">
        <v>0</v>
      </c>
      <c r="D52" s="23">
        <v>0</v>
      </c>
      <c r="E52" s="23">
        <v>5.6242092899999999E-6</v>
      </c>
      <c r="F52" s="23">
        <v>0</v>
      </c>
      <c r="G52" s="23">
        <v>0</v>
      </c>
      <c r="H52" s="23">
        <v>0</v>
      </c>
      <c r="I52" s="23">
        <v>0</v>
      </c>
      <c r="J52" s="23">
        <v>2.6998842200000001E-6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</row>
    <row r="53" spans="1:154" x14ac:dyDescent="0.35">
      <c r="A53" s="1" t="s">
        <v>7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2.87720969E-6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</row>
    <row r="54" spans="1:154" x14ac:dyDescent="0.35">
      <c r="A54" s="1" t="s">
        <v>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</row>
    <row r="55" spans="1:154" x14ac:dyDescent="0.35">
      <c r="A55" s="1" t="s">
        <v>9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</row>
    <row r="56" spans="1:154" x14ac:dyDescent="0.35">
      <c r="A56" s="19"/>
      <c r="B56" s="1"/>
      <c r="C56" s="1"/>
      <c r="D56" s="19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</row>
    <row r="57" spans="1:154" ht="26" x14ac:dyDescent="0.6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</row>
    <row r="58" spans="1:154" x14ac:dyDescent="0.35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</row>
    <row r="59" spans="1:154" x14ac:dyDescent="0.35">
      <c r="A59" s="1" t="s">
        <v>11</v>
      </c>
      <c r="B59" s="12">
        <v>8.6301037299999995E-6</v>
      </c>
      <c r="C59" s="12">
        <v>8.4720354799999996E-5</v>
      </c>
      <c r="D59" s="12">
        <v>9.9007304299999996E-6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5">SUM(B59:I59)</f>
        <v>1.0325118896E-4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</row>
    <row r="60" spans="1:154" x14ac:dyDescent="0.35">
      <c r="A60" s="1" t="s">
        <v>12</v>
      </c>
      <c r="B60" s="12">
        <v>0</v>
      </c>
      <c r="C60" s="12">
        <v>5.3561289899999998E-6</v>
      </c>
      <c r="D60" s="12">
        <v>3.17308798E-5</v>
      </c>
      <c r="E60" s="12">
        <v>4.5764840499999997E-6</v>
      </c>
      <c r="F60" s="12">
        <v>0</v>
      </c>
      <c r="G60" s="12">
        <v>0</v>
      </c>
      <c r="H60" s="12">
        <v>0</v>
      </c>
      <c r="I60" s="12">
        <v>0</v>
      </c>
      <c r="J60" s="13">
        <f t="shared" si="5"/>
        <v>4.1663492839999995E-5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</row>
    <row r="61" spans="1:154" x14ac:dyDescent="0.35">
      <c r="A61" s="1" t="s">
        <v>13</v>
      </c>
      <c r="B61" s="12">
        <v>0</v>
      </c>
      <c r="C61" s="12">
        <v>0</v>
      </c>
      <c r="D61" s="12">
        <v>3.5958018300000001E-5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3">
        <f t="shared" si="5"/>
        <v>3.5958018300000001E-5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</row>
    <row r="62" spans="1:154" x14ac:dyDescent="0.35">
      <c r="A62" s="1" t="s">
        <v>14</v>
      </c>
      <c r="B62" s="12">
        <v>0</v>
      </c>
      <c r="C62" s="12">
        <v>3.33657072E-6</v>
      </c>
      <c r="D62" s="12">
        <v>0</v>
      </c>
      <c r="E62" s="12">
        <v>1.38119069E-5</v>
      </c>
      <c r="F62" s="12">
        <v>1.45539109E-5</v>
      </c>
      <c r="G62" s="12">
        <v>0</v>
      </c>
      <c r="H62" s="12">
        <v>0</v>
      </c>
      <c r="I62" s="12">
        <v>0</v>
      </c>
      <c r="J62" s="13">
        <f t="shared" si="5"/>
        <v>3.1702388520000001E-5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</row>
    <row r="63" spans="1:154" x14ac:dyDescent="0.35">
      <c r="A63" s="1" t="s">
        <v>15</v>
      </c>
      <c r="B63" s="12">
        <v>3.7525097699999997E-5</v>
      </c>
      <c r="C63" s="12">
        <v>1.1255418599999999E-3</v>
      </c>
      <c r="D63" s="12">
        <v>5.6719124199999999E-4</v>
      </c>
      <c r="E63" s="12">
        <v>6.02152984E-5</v>
      </c>
      <c r="F63" s="12">
        <v>0</v>
      </c>
      <c r="G63" s="12">
        <v>0</v>
      </c>
      <c r="H63" s="12">
        <v>0</v>
      </c>
      <c r="I63" s="12">
        <v>0</v>
      </c>
      <c r="J63" s="13">
        <f t="shared" si="5"/>
        <v>1.7904734980999999E-3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</row>
    <row r="64" spans="1:154" x14ac:dyDescent="0.35">
      <c r="A64" s="1" t="s">
        <v>16</v>
      </c>
      <c r="B64" s="12">
        <v>0</v>
      </c>
      <c r="C64" s="12">
        <v>0</v>
      </c>
      <c r="D64" s="12">
        <v>0</v>
      </c>
      <c r="E64" s="12">
        <v>1.71415509E-5</v>
      </c>
      <c r="F64" s="12">
        <v>0</v>
      </c>
      <c r="G64" s="12">
        <v>0</v>
      </c>
      <c r="H64" s="12">
        <v>0</v>
      </c>
      <c r="I64" s="12">
        <v>0</v>
      </c>
      <c r="J64" s="13">
        <f t="shared" si="5"/>
        <v>1.71415509E-5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</row>
    <row r="65" spans="1:154" x14ac:dyDescent="0.35">
      <c r="A65" s="1" t="s">
        <v>17</v>
      </c>
      <c r="B65" s="12">
        <v>2.3594413700000001E-3</v>
      </c>
      <c r="C65" s="12">
        <v>3.0813881800000002E-6</v>
      </c>
      <c r="D65" s="12">
        <v>5.0752599699999998E-5</v>
      </c>
      <c r="E65" s="12">
        <v>7.9490696100000002E-5</v>
      </c>
      <c r="F65" s="12">
        <v>0</v>
      </c>
      <c r="G65" s="12">
        <v>0</v>
      </c>
      <c r="H65" s="12">
        <v>0</v>
      </c>
      <c r="I65" s="12">
        <v>0</v>
      </c>
      <c r="J65" s="13">
        <f t="shared" si="5"/>
        <v>2.4927660539800001E-3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</row>
    <row r="66" spans="1:154" x14ac:dyDescent="0.35">
      <c r="A66" s="1" t="s">
        <v>18</v>
      </c>
      <c r="B66" s="12">
        <v>9.3250256200000005E-7</v>
      </c>
      <c r="C66" s="12">
        <v>5.3155868500000001E-5</v>
      </c>
      <c r="D66" s="12">
        <v>3.0633030200000002E-5</v>
      </c>
      <c r="E66" s="12">
        <v>6.0436463399999999E-4</v>
      </c>
      <c r="F66" s="12">
        <v>0</v>
      </c>
      <c r="G66" s="12">
        <v>0</v>
      </c>
      <c r="H66" s="12">
        <v>0</v>
      </c>
      <c r="I66" s="12">
        <v>0</v>
      </c>
      <c r="J66" s="13">
        <f t="shared" si="5"/>
        <v>6.8908603526200002E-4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</row>
    <row r="67" spans="1:154" x14ac:dyDescent="0.35">
      <c r="A67" s="1" t="s">
        <v>19</v>
      </c>
      <c r="B67" s="12">
        <v>6.52568183E-7</v>
      </c>
      <c r="C67" s="12">
        <v>2.16552157E-6</v>
      </c>
      <c r="D67" s="12">
        <v>3.9942377800000001E-6</v>
      </c>
      <c r="E67" s="12">
        <v>6.5262600100000006E-5</v>
      </c>
      <c r="F67" s="12">
        <v>6.8790631799999998E-6</v>
      </c>
      <c r="G67" s="12">
        <v>7.2025399799999998E-6</v>
      </c>
      <c r="H67" s="12">
        <v>0</v>
      </c>
      <c r="I67" s="12">
        <v>0</v>
      </c>
      <c r="J67" s="13">
        <f t="shared" si="5"/>
        <v>8.6156530793E-5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</row>
    <row r="68" spans="1:154" x14ac:dyDescent="0.35">
      <c r="A68" s="1" t="s">
        <v>20</v>
      </c>
      <c r="B68" s="12">
        <v>0</v>
      </c>
      <c r="C68" s="12">
        <v>5.41452749E-6</v>
      </c>
      <c r="D68" s="12">
        <v>1.43835234E-5</v>
      </c>
      <c r="E68" s="12">
        <v>5.2143713400000002E-7</v>
      </c>
      <c r="F68" s="12">
        <v>0</v>
      </c>
      <c r="G68" s="12">
        <v>0</v>
      </c>
      <c r="H68" s="12">
        <v>0</v>
      </c>
      <c r="I68" s="12">
        <v>0</v>
      </c>
      <c r="J68" s="13">
        <f t="shared" si="5"/>
        <v>2.0319488024000002E-5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</row>
    <row r="69" spans="1:154" x14ac:dyDescent="0.35">
      <c r="A69" s="1" t="s">
        <v>21</v>
      </c>
      <c r="B69" s="12">
        <v>1.02495823E-5</v>
      </c>
      <c r="C69" s="12">
        <v>7.8597445800000007E-6</v>
      </c>
      <c r="D69" s="12">
        <v>0</v>
      </c>
      <c r="E69" s="12">
        <v>8.8965452300000002E-7</v>
      </c>
      <c r="F69" s="12">
        <v>0</v>
      </c>
      <c r="G69" s="12">
        <v>0</v>
      </c>
      <c r="H69" s="12">
        <v>0</v>
      </c>
      <c r="I69" s="12">
        <v>0</v>
      </c>
      <c r="J69" s="13">
        <f t="shared" si="5"/>
        <v>1.8998981403000001E-5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</row>
    <row r="70" spans="1:154" x14ac:dyDescent="0.35">
      <c r="A70" s="1" t="s">
        <v>22</v>
      </c>
      <c r="B70" s="12">
        <v>8.0081852899999996E-6</v>
      </c>
      <c r="C70" s="12">
        <v>2.3329595600000001E-4</v>
      </c>
      <c r="D70" s="12">
        <v>6.9683016200000004E-5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5"/>
        <v>3.1098715749000003E-4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</row>
    <row r="71" spans="1:154" x14ac:dyDescent="0.35">
      <c r="A71" s="1" t="s">
        <v>23</v>
      </c>
      <c r="B71" s="12">
        <v>4.8069811299999997E-5</v>
      </c>
      <c r="C71" s="12">
        <v>5.1399701799999997E-5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5"/>
        <v>9.9469513099999994E-5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</row>
    <row r="72" spans="1:154" x14ac:dyDescent="0.35">
      <c r="A72" s="1" t="s">
        <v>24</v>
      </c>
      <c r="B72" s="12">
        <v>2.9557004099999999E-4</v>
      </c>
      <c r="C72" s="12">
        <v>6.9082458199999996E-5</v>
      </c>
      <c r="D72" s="12">
        <v>4.85587111E-6</v>
      </c>
      <c r="E72" s="12">
        <v>2.9097777900000002E-6</v>
      </c>
      <c r="F72" s="12">
        <v>0</v>
      </c>
      <c r="G72" s="12">
        <v>0</v>
      </c>
      <c r="H72" s="12">
        <v>0</v>
      </c>
      <c r="I72" s="12">
        <v>0</v>
      </c>
      <c r="J72" s="13">
        <f t="shared" si="5"/>
        <v>3.7241814809999999E-4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</row>
    <row r="73" spans="1:154" x14ac:dyDescent="0.35">
      <c r="A73" s="1" t="s">
        <v>25</v>
      </c>
      <c r="B73" s="12">
        <v>4.48780997E-4</v>
      </c>
      <c r="C73" s="12">
        <v>2.2733187100000001E-4</v>
      </c>
      <c r="D73" s="12">
        <v>2.1540859700000001E-5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5"/>
        <v>6.9765372769999999E-4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</row>
    <row r="74" spans="1:154" x14ac:dyDescent="0.35">
      <c r="A74" s="1" t="s">
        <v>26</v>
      </c>
      <c r="B74" s="12">
        <v>1.46374062E-4</v>
      </c>
      <c r="C74" s="12">
        <v>3.45187654E-6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5"/>
        <v>1.4982593854E-4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</row>
    <row r="75" spans="1:154" x14ac:dyDescent="0.35">
      <c r="A75" s="14" t="s">
        <v>10</v>
      </c>
      <c r="B75" s="13">
        <f t="shared" ref="B75:J75" si="6">SUM(B59:B74)</f>
        <v>3.3642343210649999E-3</v>
      </c>
      <c r="C75" s="13">
        <f t="shared" si="6"/>
        <v>1.8751938283699998E-3</v>
      </c>
      <c r="D75" s="13">
        <f t="shared" si="6"/>
        <v>8.4062400862E-4</v>
      </c>
      <c r="E75" s="13">
        <f t="shared" si="6"/>
        <v>8.4918403989699999E-4</v>
      </c>
      <c r="F75" s="13">
        <f t="shared" si="6"/>
        <v>2.143297408E-5</v>
      </c>
      <c r="G75" s="13">
        <f t="shared" si="6"/>
        <v>7.2025399799999998E-6</v>
      </c>
      <c r="H75" s="13">
        <f t="shared" si="6"/>
        <v>0</v>
      </c>
      <c r="I75" s="13">
        <f t="shared" si="6"/>
        <v>0</v>
      </c>
      <c r="J75" s="13">
        <f t="shared" si="6"/>
        <v>6.9578717120120006E-3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</row>
    <row r="76" spans="1:154" x14ac:dyDescent="0.35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</row>
    <row r="77" spans="1:154" ht="26.25" customHeight="1" x14ac:dyDescent="0.6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</row>
    <row r="78" spans="1:154" x14ac:dyDescent="0.35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</row>
    <row r="79" spans="1:154" x14ac:dyDescent="0.35">
      <c r="A79" s="1" t="s">
        <v>11</v>
      </c>
      <c r="B79" s="12">
        <f>INDEX($A$98:$Q$106,MATCH(B$78,$A$98:$A$106,0),MATCH($A79,$A$98:$Q$98,0))</f>
        <v>9.7129350518690546E-4</v>
      </c>
      <c r="C79" s="12">
        <f t="shared" ref="B79:I94" si="7">INDEX($A$98:$Q$106,MATCH(C$78,$A$98:$A$106,0),MATCH($A79,$A$98:$Q$98,0))</f>
        <v>6.3080158925171072E-3</v>
      </c>
      <c r="D79" s="12">
        <f t="shared" si="7"/>
        <v>1.2688608089477234E-4</v>
      </c>
      <c r="E79" s="12">
        <f t="shared" si="7"/>
        <v>0</v>
      </c>
      <c r="F79" s="12">
        <f t="shared" si="7"/>
        <v>0</v>
      </c>
      <c r="G79" s="12">
        <f t="shared" si="7"/>
        <v>0</v>
      </c>
      <c r="H79" s="12">
        <f t="shared" si="7"/>
        <v>0</v>
      </c>
      <c r="I79" s="12">
        <f t="shared" si="7"/>
        <v>0</v>
      </c>
      <c r="J79" s="13">
        <f t="shared" ref="J79:J94" si="8">SUM(B79:I79)</f>
        <v>7.4061954785987847E-3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</row>
    <row r="80" spans="1:154" x14ac:dyDescent="0.35">
      <c r="A80" s="1" t="s">
        <v>12</v>
      </c>
      <c r="B80" s="12">
        <f t="shared" si="7"/>
        <v>0</v>
      </c>
      <c r="C80" s="12">
        <f t="shared" si="7"/>
        <v>6.7938153619399088E-5</v>
      </c>
      <c r="D80" s="12">
        <f t="shared" si="7"/>
        <v>8.6506349531563953E-4</v>
      </c>
      <c r="E80" s="12">
        <f t="shared" si="7"/>
        <v>4.6665879913576742E-5</v>
      </c>
      <c r="F80" s="12">
        <f t="shared" si="7"/>
        <v>0</v>
      </c>
      <c r="G80" s="12">
        <f t="shared" si="7"/>
        <v>0</v>
      </c>
      <c r="H80" s="12">
        <f t="shared" si="7"/>
        <v>0</v>
      </c>
      <c r="I80" s="12">
        <f t="shared" si="7"/>
        <v>0</v>
      </c>
      <c r="J80" s="13">
        <f t="shared" si="8"/>
        <v>9.7966752884861533E-4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</row>
    <row r="81" spans="1:154" x14ac:dyDescent="0.35">
      <c r="A81" s="1" t="s">
        <v>13</v>
      </c>
      <c r="B81" s="12">
        <f t="shared" si="7"/>
        <v>0</v>
      </c>
      <c r="C81" s="12">
        <f t="shared" si="7"/>
        <v>0</v>
      </c>
      <c r="D81" s="12">
        <f t="shared" si="7"/>
        <v>5.0118120369204821E-4</v>
      </c>
      <c r="E81" s="12">
        <f t="shared" si="7"/>
        <v>0</v>
      </c>
      <c r="F81" s="12">
        <f t="shared" si="7"/>
        <v>0</v>
      </c>
      <c r="G81" s="12">
        <f t="shared" si="7"/>
        <v>0</v>
      </c>
      <c r="H81" s="12">
        <f t="shared" si="7"/>
        <v>0</v>
      </c>
      <c r="I81" s="12">
        <f t="shared" si="7"/>
        <v>0</v>
      </c>
      <c r="J81" s="13">
        <f t="shared" si="8"/>
        <v>5.0118120369204821E-4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</row>
    <row r="82" spans="1:154" x14ac:dyDescent="0.35">
      <c r="A82" s="1" t="s">
        <v>14</v>
      </c>
      <c r="B82" s="12">
        <f t="shared" si="7"/>
        <v>0</v>
      </c>
      <c r="C82" s="12">
        <f t="shared" si="7"/>
        <v>1.655457112E-4</v>
      </c>
      <c r="D82" s="12">
        <f t="shared" si="7"/>
        <v>0</v>
      </c>
      <c r="E82" s="12">
        <f t="shared" si="7"/>
        <v>1.8299340487794001E-4</v>
      </c>
      <c r="F82" s="12">
        <f t="shared" si="7"/>
        <v>1.3448293684504499E-4</v>
      </c>
      <c r="G82" s="12">
        <f t="shared" si="7"/>
        <v>0</v>
      </c>
      <c r="H82" s="12">
        <f t="shared" si="7"/>
        <v>0</v>
      </c>
      <c r="I82" s="12">
        <f t="shared" si="7"/>
        <v>0</v>
      </c>
      <c r="J82" s="13">
        <f t="shared" si="8"/>
        <v>4.8302205292298506E-4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</row>
    <row r="83" spans="1:154" x14ac:dyDescent="0.35">
      <c r="A83" s="1" t="s">
        <v>15</v>
      </c>
      <c r="B83" s="12">
        <f t="shared" si="7"/>
        <v>3.0581309393776573E-3</v>
      </c>
      <c r="C83" s="12">
        <f t="shared" si="7"/>
        <v>7.7164333242381297E-2</v>
      </c>
      <c r="D83" s="12">
        <f t="shared" si="7"/>
        <v>1.6466166707812768E-2</v>
      </c>
      <c r="E83" s="12">
        <f t="shared" si="7"/>
        <v>7.248807287210605E-4</v>
      </c>
      <c r="F83" s="12">
        <f t="shared" si="7"/>
        <v>0</v>
      </c>
      <c r="G83" s="12">
        <f t="shared" si="7"/>
        <v>0</v>
      </c>
      <c r="H83" s="12">
        <f t="shared" si="7"/>
        <v>0</v>
      </c>
      <c r="I83" s="12">
        <f t="shared" si="7"/>
        <v>0</v>
      </c>
      <c r="J83" s="13">
        <f t="shared" si="8"/>
        <v>9.7413511618292786E-2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</row>
    <row r="84" spans="1:154" x14ac:dyDescent="0.35">
      <c r="A84" s="1" t="s">
        <v>16</v>
      </c>
      <c r="B84" s="12">
        <f t="shared" si="7"/>
        <v>0</v>
      </c>
      <c r="C84" s="12">
        <f t="shared" si="7"/>
        <v>0</v>
      </c>
      <c r="D84" s="12">
        <f t="shared" si="7"/>
        <v>0</v>
      </c>
      <c r="E84" s="12">
        <f t="shared" si="7"/>
        <v>1.3284475941740002E-4</v>
      </c>
      <c r="F84" s="12">
        <f t="shared" si="7"/>
        <v>0</v>
      </c>
      <c r="G84" s="12">
        <f t="shared" si="7"/>
        <v>0</v>
      </c>
      <c r="H84" s="12">
        <f t="shared" si="7"/>
        <v>0</v>
      </c>
      <c r="I84" s="12">
        <f t="shared" si="7"/>
        <v>0</v>
      </c>
      <c r="J84" s="13">
        <f t="shared" si="8"/>
        <v>1.3284475941740002E-4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</row>
    <row r="85" spans="1:154" x14ac:dyDescent="0.35">
      <c r="A85" s="1" t="s">
        <v>17</v>
      </c>
      <c r="B85" s="12">
        <f t="shared" si="7"/>
        <v>0.32257492923880038</v>
      </c>
      <c r="C85" s="12">
        <f t="shared" si="7"/>
        <v>1.6366517495555418E-4</v>
      </c>
      <c r="D85" s="12">
        <f t="shared" si="7"/>
        <v>4.7420475229698819E-3</v>
      </c>
      <c r="E85" s="12">
        <f t="shared" si="7"/>
        <v>5.4045664273515044E-3</v>
      </c>
      <c r="F85" s="12">
        <f t="shared" si="7"/>
        <v>0</v>
      </c>
      <c r="G85" s="12">
        <f t="shared" si="7"/>
        <v>0</v>
      </c>
      <c r="H85" s="12">
        <f t="shared" si="7"/>
        <v>0</v>
      </c>
      <c r="I85" s="12">
        <f t="shared" si="7"/>
        <v>0</v>
      </c>
      <c r="J85" s="13">
        <f t="shared" si="8"/>
        <v>0.33288520836407726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</row>
    <row r="86" spans="1:154" x14ac:dyDescent="0.35">
      <c r="A86" s="1" t="s">
        <v>18</v>
      </c>
      <c r="B86" s="12">
        <f t="shared" si="7"/>
        <v>4.3226080210000001E-6</v>
      </c>
      <c r="C86" s="12">
        <f t="shared" si="7"/>
        <v>4.2824865990000001E-3</v>
      </c>
      <c r="D86" s="12">
        <f t="shared" si="7"/>
        <v>1.671983591E-3</v>
      </c>
      <c r="E86" s="12">
        <f t="shared" si="7"/>
        <v>3.8992077199999996E-2</v>
      </c>
      <c r="F86" s="12">
        <f t="shared" si="7"/>
        <v>0</v>
      </c>
      <c r="G86" s="12">
        <f t="shared" si="7"/>
        <v>0</v>
      </c>
      <c r="H86" s="12">
        <f t="shared" si="7"/>
        <v>0</v>
      </c>
      <c r="I86" s="12">
        <f t="shared" si="7"/>
        <v>0</v>
      </c>
      <c r="J86" s="13">
        <f t="shared" si="8"/>
        <v>4.4950869998020997E-2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</row>
    <row r="87" spans="1:154" x14ac:dyDescent="0.35">
      <c r="A87" s="1" t="s">
        <v>19</v>
      </c>
      <c r="B87" s="12">
        <f t="shared" si="7"/>
        <v>7.2043944552702729E-6</v>
      </c>
      <c r="C87" s="12">
        <f t="shared" si="7"/>
        <v>1.5482458686359715E-4</v>
      </c>
      <c r="D87" s="12">
        <f t="shared" si="7"/>
        <v>2.8815361871102889E-4</v>
      </c>
      <c r="E87" s="12">
        <f t="shared" si="7"/>
        <v>3.2767305257302964E-3</v>
      </c>
      <c r="F87" s="12">
        <f t="shared" si="7"/>
        <v>5.0304508780514116E-5</v>
      </c>
      <c r="G87" s="12">
        <f t="shared" si="7"/>
        <v>5.678411270690438E-5</v>
      </c>
      <c r="H87" s="12">
        <f t="shared" si="7"/>
        <v>0</v>
      </c>
      <c r="I87" s="12">
        <f t="shared" si="7"/>
        <v>0</v>
      </c>
      <c r="J87" s="13">
        <f t="shared" si="8"/>
        <v>3.8340017472476111E-3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</row>
    <row r="88" spans="1:154" x14ac:dyDescent="0.35">
      <c r="A88" s="1" t="s">
        <v>20</v>
      </c>
      <c r="B88" s="12">
        <f t="shared" si="7"/>
        <v>0</v>
      </c>
      <c r="C88" s="12">
        <f t="shared" si="7"/>
        <v>1.9513076777294056E-4</v>
      </c>
      <c r="D88" s="12">
        <f t="shared" si="7"/>
        <v>1.314671627556279E-4</v>
      </c>
      <c r="E88" s="12">
        <f t="shared" si="7"/>
        <v>2.4294474760666961E-6</v>
      </c>
      <c r="F88" s="12">
        <f t="shared" si="7"/>
        <v>0</v>
      </c>
      <c r="G88" s="12">
        <f t="shared" si="7"/>
        <v>0</v>
      </c>
      <c r="H88" s="12">
        <f t="shared" si="7"/>
        <v>0</v>
      </c>
      <c r="I88" s="12">
        <f t="shared" si="7"/>
        <v>0</v>
      </c>
      <c r="J88" s="13">
        <f t="shared" si="8"/>
        <v>3.2902737800463515E-4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</row>
    <row r="89" spans="1:154" x14ac:dyDescent="0.35">
      <c r="A89" s="1" t="s">
        <v>21</v>
      </c>
      <c r="B89" s="12">
        <f t="shared" si="7"/>
        <v>1.3250465466785771E-3</v>
      </c>
      <c r="C89" s="12">
        <f t="shared" si="7"/>
        <v>5.5603259061678284E-4</v>
      </c>
      <c r="D89" s="12">
        <f t="shared" si="7"/>
        <v>0</v>
      </c>
      <c r="E89" s="12">
        <f t="shared" si="7"/>
        <v>5.5911258204463108E-6</v>
      </c>
      <c r="F89" s="12">
        <f t="shared" si="7"/>
        <v>0</v>
      </c>
      <c r="G89" s="12">
        <f t="shared" si="7"/>
        <v>0</v>
      </c>
      <c r="H89" s="12">
        <f t="shared" si="7"/>
        <v>0</v>
      </c>
      <c r="I89" s="12">
        <f t="shared" si="7"/>
        <v>0</v>
      </c>
      <c r="J89" s="13">
        <f t="shared" si="8"/>
        <v>1.8866702631158063E-3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</row>
    <row r="90" spans="1:154" x14ac:dyDescent="0.35">
      <c r="A90" s="1" t="s">
        <v>22</v>
      </c>
      <c r="B90" s="12">
        <f t="shared" si="7"/>
        <v>9.0447547048434752E-4</v>
      </c>
      <c r="C90" s="12">
        <f t="shared" si="7"/>
        <v>1.5290499242210135E-2</v>
      </c>
      <c r="D90" s="12">
        <f t="shared" si="7"/>
        <v>2.4449706564154635E-3</v>
      </c>
      <c r="E90" s="12">
        <f t="shared" si="7"/>
        <v>0</v>
      </c>
      <c r="F90" s="12">
        <f t="shared" si="7"/>
        <v>0</v>
      </c>
      <c r="G90" s="12">
        <f t="shared" si="7"/>
        <v>0</v>
      </c>
      <c r="H90" s="12">
        <f t="shared" si="7"/>
        <v>0</v>
      </c>
      <c r="I90" s="12">
        <f t="shared" si="7"/>
        <v>0</v>
      </c>
      <c r="J90" s="13">
        <f t="shared" si="8"/>
        <v>1.8639945369109946E-2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</row>
    <row r="91" spans="1:154" x14ac:dyDescent="0.35">
      <c r="A91" s="1" t="s">
        <v>23</v>
      </c>
      <c r="B91" s="12">
        <f t="shared" si="7"/>
        <v>3.1149146294975867E-3</v>
      </c>
      <c r="C91" s="12">
        <f t="shared" si="7"/>
        <v>3.4516504218909433E-3</v>
      </c>
      <c r="D91" s="12">
        <f t="shared" si="7"/>
        <v>0</v>
      </c>
      <c r="E91" s="12">
        <f t="shared" si="7"/>
        <v>0</v>
      </c>
      <c r="F91" s="12">
        <f t="shared" si="7"/>
        <v>0</v>
      </c>
      <c r="G91" s="12">
        <f t="shared" si="7"/>
        <v>0</v>
      </c>
      <c r="H91" s="12">
        <f t="shared" si="7"/>
        <v>0</v>
      </c>
      <c r="I91" s="12">
        <f t="shared" si="7"/>
        <v>0</v>
      </c>
      <c r="J91" s="13">
        <f t="shared" si="8"/>
        <v>6.5665650513885305E-3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</row>
    <row r="92" spans="1:154" x14ac:dyDescent="0.35">
      <c r="A92" s="1" t="s">
        <v>24</v>
      </c>
      <c r="B92" s="12">
        <f t="shared" si="7"/>
        <v>3.523664598326047E-2</v>
      </c>
      <c r="C92" s="12">
        <f t="shared" si="7"/>
        <v>3.5493982353398527E-3</v>
      </c>
      <c r="D92" s="12">
        <f t="shared" si="7"/>
        <v>2.0944642505405691E-4</v>
      </c>
      <c r="E92" s="12">
        <f t="shared" si="7"/>
        <v>4.3148961362329114E-5</v>
      </c>
      <c r="F92" s="12">
        <f t="shared" si="7"/>
        <v>0</v>
      </c>
      <c r="G92" s="12">
        <f t="shared" si="7"/>
        <v>0</v>
      </c>
      <c r="H92" s="12">
        <f t="shared" si="7"/>
        <v>0</v>
      </c>
      <c r="I92" s="12">
        <f t="shared" si="7"/>
        <v>0</v>
      </c>
      <c r="J92" s="13">
        <f t="shared" si="8"/>
        <v>3.903863960501671E-2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</row>
    <row r="93" spans="1:154" x14ac:dyDescent="0.35">
      <c r="A93" s="1" t="s">
        <v>25</v>
      </c>
      <c r="B93" s="12">
        <f t="shared" si="7"/>
        <v>4.5610317180264745E-2</v>
      </c>
      <c r="C93" s="12">
        <f t="shared" si="7"/>
        <v>1.3002129340892865E-2</v>
      </c>
      <c r="D93" s="12">
        <f t="shared" si="7"/>
        <v>3.1841379230340569E-4</v>
      </c>
      <c r="E93" s="12">
        <f t="shared" si="7"/>
        <v>0</v>
      </c>
      <c r="F93" s="12">
        <f t="shared" si="7"/>
        <v>0</v>
      </c>
      <c r="G93" s="12">
        <f t="shared" si="7"/>
        <v>0</v>
      </c>
      <c r="H93" s="12">
        <f t="shared" si="7"/>
        <v>0</v>
      </c>
      <c r="I93" s="12">
        <f t="shared" si="7"/>
        <v>0</v>
      </c>
      <c r="J93" s="13">
        <f t="shared" si="8"/>
        <v>5.8930860313461016E-2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</row>
    <row r="94" spans="1:154" x14ac:dyDescent="0.35">
      <c r="A94" s="1" t="s">
        <v>26</v>
      </c>
      <c r="B94" s="12">
        <f t="shared" si="7"/>
        <v>1.9850787036E-2</v>
      </c>
      <c r="C94" s="12">
        <f t="shared" si="7"/>
        <v>3.010119677E-4</v>
      </c>
      <c r="D94" s="12">
        <f t="shared" si="7"/>
        <v>0</v>
      </c>
      <c r="E94" s="12">
        <f t="shared" si="7"/>
        <v>0</v>
      </c>
      <c r="F94" s="12">
        <f t="shared" si="7"/>
        <v>0</v>
      </c>
      <c r="G94" s="12">
        <f t="shared" si="7"/>
        <v>0</v>
      </c>
      <c r="H94" s="12">
        <f t="shared" si="7"/>
        <v>0</v>
      </c>
      <c r="I94" s="12">
        <f t="shared" si="7"/>
        <v>0</v>
      </c>
      <c r="J94" s="13">
        <f t="shared" si="8"/>
        <v>2.01517990037E-2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</row>
    <row r="95" spans="1:154" x14ac:dyDescent="0.35">
      <c r="A95" s="14" t="s">
        <v>10</v>
      </c>
      <c r="B95" s="13">
        <f t="shared" ref="B95:I95" si="9">SUM(B79:B94)</f>
        <v>0.43265806753202701</v>
      </c>
      <c r="C95" s="13">
        <f t="shared" si="9"/>
        <v>0.12465266192696049</v>
      </c>
      <c r="D95" s="13">
        <f t="shared" si="9"/>
        <v>2.7765780256924697E-2</v>
      </c>
      <c r="E95" s="13">
        <f t="shared" si="9"/>
        <v>4.8811928460670617E-2</v>
      </c>
      <c r="F95" s="13">
        <f t="shared" si="9"/>
        <v>1.8478744562555911E-4</v>
      </c>
      <c r="G95" s="13">
        <f t="shared" si="9"/>
        <v>5.678411270690438E-5</v>
      </c>
      <c r="H95" s="13">
        <f t="shared" si="9"/>
        <v>0</v>
      </c>
      <c r="I95" s="13">
        <f t="shared" si="9"/>
        <v>0</v>
      </c>
      <c r="J95" s="13">
        <f>SUM(J79:J94)</f>
        <v>0.63413000973491518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</row>
    <row r="96" spans="1:154" x14ac:dyDescent="0.35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</row>
    <row r="97" spans="1:154" x14ac:dyDescent="0.35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</row>
    <row r="98" spans="1:154" x14ac:dyDescent="0.35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</row>
    <row r="99" spans="1:154" x14ac:dyDescent="0.35">
      <c r="A99" s="22" t="s">
        <v>2</v>
      </c>
      <c r="B99" s="23">
        <v>9.7129350518690546E-4</v>
      </c>
      <c r="C99" s="23">
        <v>0</v>
      </c>
      <c r="D99" s="23">
        <v>0</v>
      </c>
      <c r="E99" s="23">
        <v>0</v>
      </c>
      <c r="F99" s="23">
        <v>3.0581309393776573E-3</v>
      </c>
      <c r="G99" s="23">
        <v>0</v>
      </c>
      <c r="H99" s="23">
        <v>0.32257492923880038</v>
      </c>
      <c r="I99" s="23">
        <v>4.3226080210000001E-6</v>
      </c>
      <c r="J99" s="23">
        <v>7.2043944552702729E-6</v>
      </c>
      <c r="K99" s="23">
        <v>0</v>
      </c>
      <c r="L99" s="23">
        <v>1.3250465466785771E-3</v>
      </c>
      <c r="M99" s="23">
        <v>9.0447547048434752E-4</v>
      </c>
      <c r="N99" s="23">
        <v>3.1149146294975867E-3</v>
      </c>
      <c r="O99" s="23">
        <v>3.523664598326047E-2</v>
      </c>
      <c r="P99" s="23">
        <v>4.5610317180264745E-2</v>
      </c>
      <c r="Q99" s="23">
        <v>1.9850787036E-2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</row>
    <row r="100" spans="1:154" ht="26" x14ac:dyDescent="0.6">
      <c r="A100" s="22" t="s">
        <v>3</v>
      </c>
      <c r="B100" s="23">
        <v>6.3080158925171072E-3</v>
      </c>
      <c r="C100" s="23">
        <v>6.7938153619399088E-5</v>
      </c>
      <c r="D100" s="23">
        <v>0</v>
      </c>
      <c r="E100" s="23">
        <v>1.655457112E-4</v>
      </c>
      <c r="F100" s="23">
        <v>7.7164333242381297E-2</v>
      </c>
      <c r="G100" s="23">
        <v>0</v>
      </c>
      <c r="H100" s="23">
        <v>1.6366517495555418E-4</v>
      </c>
      <c r="I100" s="23">
        <v>4.2824865990000001E-3</v>
      </c>
      <c r="J100" s="23">
        <v>1.5482458686359715E-4</v>
      </c>
      <c r="K100" s="23">
        <v>1.9513076777294056E-4</v>
      </c>
      <c r="L100" s="23">
        <v>5.5603259061678284E-4</v>
      </c>
      <c r="M100" s="23">
        <v>1.5290499242210135E-2</v>
      </c>
      <c r="N100" s="23">
        <v>3.4516504218909433E-3</v>
      </c>
      <c r="O100" s="23">
        <v>3.5493982353398527E-3</v>
      </c>
      <c r="P100" s="23">
        <v>1.3002129340892865E-2</v>
      </c>
      <c r="Q100" s="23">
        <v>3.010119677E-4</v>
      </c>
      <c r="R100" s="26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</row>
    <row r="101" spans="1:154" x14ac:dyDescent="0.35">
      <c r="A101" s="1" t="s">
        <v>4</v>
      </c>
      <c r="B101" s="23">
        <v>1.2688608089477234E-4</v>
      </c>
      <c r="C101" s="23">
        <v>8.6506349531563953E-4</v>
      </c>
      <c r="D101" s="23">
        <v>5.0118120369204821E-4</v>
      </c>
      <c r="E101" s="23">
        <v>0</v>
      </c>
      <c r="F101" s="23">
        <v>1.6466166707812768E-2</v>
      </c>
      <c r="G101" s="23">
        <v>0</v>
      </c>
      <c r="H101" s="23">
        <v>4.7420475229698819E-3</v>
      </c>
      <c r="I101" s="23">
        <v>1.671983591E-3</v>
      </c>
      <c r="J101" s="23">
        <v>2.8815361871102889E-4</v>
      </c>
      <c r="K101" s="23">
        <v>1.314671627556279E-4</v>
      </c>
      <c r="L101" s="23">
        <v>0</v>
      </c>
      <c r="M101" s="23">
        <v>2.4449706564154635E-3</v>
      </c>
      <c r="N101" s="23">
        <v>0</v>
      </c>
      <c r="O101" s="23">
        <v>2.0944642505405691E-4</v>
      </c>
      <c r="P101" s="23">
        <v>3.1841379230340569E-4</v>
      </c>
      <c r="Q101" s="23">
        <v>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</row>
    <row r="102" spans="1:154" x14ac:dyDescent="0.35">
      <c r="A102" s="1" t="s">
        <v>5</v>
      </c>
      <c r="B102" s="23">
        <v>0</v>
      </c>
      <c r="C102" s="23">
        <v>4.6665879913576742E-5</v>
      </c>
      <c r="D102" s="23">
        <v>0</v>
      </c>
      <c r="E102" s="23">
        <v>1.8299340487794001E-4</v>
      </c>
      <c r="F102" s="23">
        <v>7.248807287210605E-4</v>
      </c>
      <c r="G102" s="23">
        <v>1.3284475941740002E-4</v>
      </c>
      <c r="H102" s="23">
        <v>5.4045664273515044E-3</v>
      </c>
      <c r="I102" s="23">
        <v>3.8992077199999996E-2</v>
      </c>
      <c r="J102" s="23">
        <v>3.2767305257302964E-3</v>
      </c>
      <c r="K102" s="23">
        <v>2.4294474760666961E-6</v>
      </c>
      <c r="L102" s="23">
        <v>5.5911258204463108E-6</v>
      </c>
      <c r="M102" s="23">
        <v>0</v>
      </c>
      <c r="N102" s="23">
        <v>0</v>
      </c>
      <c r="O102" s="23">
        <v>4.3148961362329114E-5</v>
      </c>
      <c r="P102" s="23">
        <v>0</v>
      </c>
      <c r="Q102" s="23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</row>
    <row r="103" spans="1:154" x14ac:dyDescent="0.35">
      <c r="A103" s="1" t="s">
        <v>6</v>
      </c>
      <c r="B103" s="23">
        <v>0</v>
      </c>
      <c r="C103" s="23">
        <v>0</v>
      </c>
      <c r="D103" s="23">
        <v>0</v>
      </c>
      <c r="E103" s="23">
        <v>1.3448293684504499E-4</v>
      </c>
      <c r="F103" s="23">
        <v>0</v>
      </c>
      <c r="G103" s="23">
        <v>0</v>
      </c>
      <c r="H103" s="23">
        <v>0</v>
      </c>
      <c r="I103" s="23">
        <v>0</v>
      </c>
      <c r="J103" s="23">
        <v>5.0304508780514116E-5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</row>
    <row r="104" spans="1:154" x14ac:dyDescent="0.35">
      <c r="A104" s="1" t="s">
        <v>7</v>
      </c>
      <c r="B104" s="23">
        <v>0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5.678411270690438E-5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</row>
    <row r="105" spans="1:154" x14ac:dyDescent="0.35">
      <c r="A105" s="1" t="s">
        <v>8</v>
      </c>
      <c r="B105" s="23">
        <v>0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</row>
    <row r="106" spans="1:154" x14ac:dyDescent="0.35">
      <c r="A106" s="1" t="s">
        <v>9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</row>
    <row r="107" spans="1:154" x14ac:dyDescent="0.35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</row>
    <row r="108" spans="1:154" ht="26" x14ac:dyDescent="0.6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</row>
    <row r="109" spans="1:154" x14ac:dyDescent="0.35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</row>
    <row r="110" spans="1:154" x14ac:dyDescent="0.35">
      <c r="A110" s="1" t="s">
        <v>11</v>
      </c>
      <c r="B110" s="12">
        <f t="shared" ref="B110:I125" si="10">INDEX($A$129:$Q$137,MATCH(B$109,$A$129:$A$137,0),MATCH($A110,$A$129:$Q$129,0))</f>
        <v>1.2715527725906579E-6</v>
      </c>
      <c r="C110" s="12">
        <f t="shared" si="10"/>
        <v>3.0045237216601686E-5</v>
      </c>
      <c r="D110" s="12">
        <f t="shared" si="10"/>
        <v>7.1889300562463499E-6</v>
      </c>
      <c r="E110" s="12">
        <f t="shared" si="10"/>
        <v>0</v>
      </c>
      <c r="F110" s="12">
        <f t="shared" si="10"/>
        <v>0</v>
      </c>
      <c r="G110" s="12">
        <f t="shared" si="10"/>
        <v>0</v>
      </c>
      <c r="H110" s="12">
        <f t="shared" si="10"/>
        <v>0</v>
      </c>
      <c r="I110" s="12">
        <f t="shared" si="10"/>
        <v>0</v>
      </c>
      <c r="J110" s="13">
        <f t="shared" ref="J110:J125" si="11">SUM(B110:I110)</f>
        <v>3.8505720045438697E-5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</row>
    <row r="111" spans="1:154" x14ac:dyDescent="0.35">
      <c r="A111" s="1" t="s">
        <v>12</v>
      </c>
      <c r="B111" s="12">
        <f t="shared" si="10"/>
        <v>0</v>
      </c>
      <c r="C111" s="12">
        <f t="shared" si="10"/>
        <v>7.1304826895555333E-6</v>
      </c>
      <c r="D111" s="12">
        <f t="shared" si="10"/>
        <v>2.2715380026822048E-5</v>
      </c>
      <c r="E111" s="12">
        <f t="shared" si="10"/>
        <v>2.8723863905050152E-6</v>
      </c>
      <c r="F111" s="12">
        <f t="shared" si="10"/>
        <v>0</v>
      </c>
      <c r="G111" s="12">
        <f t="shared" si="10"/>
        <v>0</v>
      </c>
      <c r="H111" s="12">
        <f t="shared" si="10"/>
        <v>0</v>
      </c>
      <c r="I111" s="12">
        <f t="shared" si="10"/>
        <v>0</v>
      </c>
      <c r="J111" s="13">
        <f t="shared" si="11"/>
        <v>3.2718249106882597E-5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</row>
    <row r="112" spans="1:154" x14ac:dyDescent="0.35">
      <c r="A112" s="1" t="s">
        <v>13</v>
      </c>
      <c r="B112" s="12">
        <f t="shared" si="10"/>
        <v>0</v>
      </c>
      <c r="C112" s="12">
        <f t="shared" si="10"/>
        <v>0</v>
      </c>
      <c r="D112" s="12">
        <f t="shared" si="10"/>
        <v>2.9594715479431955E-5</v>
      </c>
      <c r="E112" s="12">
        <f t="shared" si="10"/>
        <v>0</v>
      </c>
      <c r="F112" s="12">
        <f t="shared" si="10"/>
        <v>0</v>
      </c>
      <c r="G112" s="12">
        <f t="shared" si="10"/>
        <v>0</v>
      </c>
      <c r="H112" s="12">
        <f t="shared" si="10"/>
        <v>0</v>
      </c>
      <c r="I112" s="12">
        <f t="shared" si="10"/>
        <v>0</v>
      </c>
      <c r="J112" s="13">
        <f t="shared" si="11"/>
        <v>2.9594715479431955E-5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</row>
    <row r="113" spans="1:154" x14ac:dyDescent="0.35">
      <c r="A113" s="1" t="s">
        <v>14</v>
      </c>
      <c r="B113" s="12">
        <f t="shared" si="10"/>
        <v>0</v>
      </c>
      <c r="C113" s="12">
        <f t="shared" si="10"/>
        <v>3.8750101199999996E-6</v>
      </c>
      <c r="D113" s="12">
        <f t="shared" si="10"/>
        <v>0</v>
      </c>
      <c r="E113" s="12">
        <f t="shared" si="10"/>
        <v>1.1489615188757296E-5</v>
      </c>
      <c r="F113" s="12">
        <f t="shared" si="10"/>
        <v>6.649850185614002E-6</v>
      </c>
      <c r="G113" s="12">
        <f t="shared" si="10"/>
        <v>0</v>
      </c>
      <c r="H113" s="12">
        <f t="shared" si="10"/>
        <v>0</v>
      </c>
      <c r="I113" s="12">
        <f t="shared" si="10"/>
        <v>0</v>
      </c>
      <c r="J113" s="13">
        <f t="shared" si="11"/>
        <v>2.2014475494371297E-5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</row>
    <row r="114" spans="1:154" x14ac:dyDescent="0.35">
      <c r="A114" s="1" t="s">
        <v>15</v>
      </c>
      <c r="B114" s="12">
        <f t="shared" si="10"/>
        <v>8.3120438326256453E-5</v>
      </c>
      <c r="C114" s="12">
        <f t="shared" si="10"/>
        <v>1.7251707372857659E-3</v>
      </c>
      <c r="D114" s="12">
        <f t="shared" si="10"/>
        <v>4.2498514721033849E-4</v>
      </c>
      <c r="E114" s="12">
        <f t="shared" si="10"/>
        <v>3.9454270761210279E-5</v>
      </c>
      <c r="F114" s="12">
        <f t="shared" si="10"/>
        <v>0</v>
      </c>
      <c r="G114" s="12">
        <f t="shared" si="10"/>
        <v>0</v>
      </c>
      <c r="H114" s="12">
        <f t="shared" si="10"/>
        <v>0</v>
      </c>
      <c r="I114" s="12">
        <f t="shared" si="10"/>
        <v>0</v>
      </c>
      <c r="J114" s="13">
        <f t="shared" si="11"/>
        <v>2.2727305935835713E-3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</row>
    <row r="115" spans="1:154" x14ac:dyDescent="0.35">
      <c r="A115" s="1" t="s">
        <v>16</v>
      </c>
      <c r="B115" s="12">
        <f t="shared" si="10"/>
        <v>0</v>
      </c>
      <c r="C115" s="12">
        <f t="shared" si="10"/>
        <v>0</v>
      </c>
      <c r="D115" s="12">
        <f t="shared" si="10"/>
        <v>0</v>
      </c>
      <c r="E115" s="12">
        <f t="shared" si="10"/>
        <v>8.1379612599999995E-6</v>
      </c>
      <c r="F115" s="12">
        <f t="shared" si="10"/>
        <v>0</v>
      </c>
      <c r="G115" s="12">
        <f t="shared" si="10"/>
        <v>0</v>
      </c>
      <c r="H115" s="12">
        <f t="shared" si="10"/>
        <v>0</v>
      </c>
      <c r="I115" s="12">
        <f t="shared" si="10"/>
        <v>0</v>
      </c>
      <c r="J115" s="13">
        <f t="shared" si="11"/>
        <v>8.1379612599999995E-6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</row>
    <row r="116" spans="1:154" x14ac:dyDescent="0.35">
      <c r="A116" s="1" t="s">
        <v>17</v>
      </c>
      <c r="B116" s="12">
        <f t="shared" si="10"/>
        <v>4.8460361921579903E-4</v>
      </c>
      <c r="C116" s="12">
        <f t="shared" si="10"/>
        <v>8.9281129352440259E-7</v>
      </c>
      <c r="D116" s="12">
        <f t="shared" si="10"/>
        <v>1.0016042454639546E-5</v>
      </c>
      <c r="E116" s="12">
        <f t="shared" si="10"/>
        <v>1.023640068770417E-5</v>
      </c>
      <c r="F116" s="12">
        <f t="shared" si="10"/>
        <v>0</v>
      </c>
      <c r="G116" s="12">
        <f t="shared" si="10"/>
        <v>0</v>
      </c>
      <c r="H116" s="12">
        <f t="shared" si="10"/>
        <v>0</v>
      </c>
      <c r="I116" s="12">
        <f t="shared" si="10"/>
        <v>0</v>
      </c>
      <c r="J116" s="13">
        <f t="shared" si="11"/>
        <v>5.0574887365166716E-4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</row>
    <row r="117" spans="1:154" x14ac:dyDescent="0.35">
      <c r="A117" s="1" t="s">
        <v>18</v>
      </c>
      <c r="B117" s="12">
        <f t="shared" si="10"/>
        <v>2.5801428000000001E-8</v>
      </c>
      <c r="C117" s="12">
        <f t="shared" si="10"/>
        <v>1.38477433E-5</v>
      </c>
      <c r="D117" s="12">
        <f t="shared" si="10"/>
        <v>8.3880472399999994E-6</v>
      </c>
      <c r="E117" s="12">
        <f t="shared" si="10"/>
        <v>7.7811415300000001E-5</v>
      </c>
      <c r="F117" s="12">
        <f t="shared" si="10"/>
        <v>0</v>
      </c>
      <c r="G117" s="12">
        <f t="shared" si="10"/>
        <v>0</v>
      </c>
      <c r="H117" s="12">
        <f t="shared" si="10"/>
        <v>0</v>
      </c>
      <c r="I117" s="12">
        <f t="shared" si="10"/>
        <v>0</v>
      </c>
      <c r="J117" s="13">
        <f t="shared" si="11"/>
        <v>1.0007300726800001E-4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</row>
    <row r="118" spans="1:154" x14ac:dyDescent="0.35">
      <c r="A118" s="1" t="s">
        <v>19</v>
      </c>
      <c r="B118" s="12">
        <f t="shared" si="10"/>
        <v>1.0806627490955805E-7</v>
      </c>
      <c r="C118" s="12">
        <f t="shared" si="10"/>
        <v>1.1266141472012793E-6</v>
      </c>
      <c r="D118" s="12">
        <f t="shared" si="10"/>
        <v>8.882294187198858E-7</v>
      </c>
      <c r="E118" s="12">
        <f t="shared" si="10"/>
        <v>1.0439019446004741E-5</v>
      </c>
      <c r="F118" s="12">
        <f t="shared" si="10"/>
        <v>2.6105125088752458E-6</v>
      </c>
      <c r="G118" s="12">
        <f t="shared" si="10"/>
        <v>2.6400267018608196E-6</v>
      </c>
      <c r="H118" s="12">
        <f t="shared" si="10"/>
        <v>0</v>
      </c>
      <c r="I118" s="12">
        <f t="shared" si="10"/>
        <v>0</v>
      </c>
      <c r="J118" s="13">
        <f t="shared" si="11"/>
        <v>1.7812468497571529E-5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</row>
    <row r="119" spans="1:154" x14ac:dyDescent="0.35">
      <c r="A119" s="1" t="s">
        <v>20</v>
      </c>
      <c r="B119" s="12">
        <f t="shared" si="10"/>
        <v>0</v>
      </c>
      <c r="C119" s="12">
        <f t="shared" si="10"/>
        <v>2.5307119077946633E-6</v>
      </c>
      <c r="D119" s="12">
        <f t="shared" si="10"/>
        <v>8.511915851294043E-6</v>
      </c>
      <c r="E119" s="12">
        <f t="shared" si="10"/>
        <v>1.7378698690030258E-7</v>
      </c>
      <c r="F119" s="12">
        <f t="shared" si="10"/>
        <v>0</v>
      </c>
      <c r="G119" s="12">
        <f t="shared" si="10"/>
        <v>0</v>
      </c>
      <c r="H119" s="12">
        <f t="shared" si="10"/>
        <v>0</v>
      </c>
      <c r="I119" s="12">
        <f t="shared" si="10"/>
        <v>0</v>
      </c>
      <c r="J119" s="13">
        <f t="shared" si="11"/>
        <v>1.121641474598901E-5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</row>
    <row r="120" spans="1:154" x14ac:dyDescent="0.35">
      <c r="A120" s="1" t="s">
        <v>21</v>
      </c>
      <c r="B120" s="12">
        <f t="shared" si="10"/>
        <v>7.420392809087136E-7</v>
      </c>
      <c r="C120" s="12">
        <f t="shared" si="10"/>
        <v>3.1302294919619271E-6</v>
      </c>
      <c r="D120" s="12">
        <f t="shared" si="10"/>
        <v>0</v>
      </c>
      <c r="E120" s="12">
        <f t="shared" si="10"/>
        <v>2.8998711857219452E-7</v>
      </c>
      <c r="F120" s="12">
        <f t="shared" si="10"/>
        <v>0</v>
      </c>
      <c r="G120" s="12">
        <f t="shared" si="10"/>
        <v>0</v>
      </c>
      <c r="H120" s="12">
        <f t="shared" si="10"/>
        <v>0</v>
      </c>
      <c r="I120" s="12">
        <f t="shared" si="10"/>
        <v>0</v>
      </c>
      <c r="J120" s="13">
        <f t="shared" si="11"/>
        <v>4.1622558914428349E-6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</row>
    <row r="121" spans="1:154" x14ac:dyDescent="0.35">
      <c r="A121" s="1" t="s">
        <v>22</v>
      </c>
      <c r="B121" s="12">
        <f t="shared" si="10"/>
        <v>1.1244485689526425E-6</v>
      </c>
      <c r="C121" s="12">
        <f t="shared" si="10"/>
        <v>1.8153880803124071E-4</v>
      </c>
      <c r="D121" s="12">
        <f t="shared" si="10"/>
        <v>6.2530710661370489E-5</v>
      </c>
      <c r="E121" s="12">
        <f t="shared" si="10"/>
        <v>0</v>
      </c>
      <c r="F121" s="12">
        <f t="shared" si="10"/>
        <v>0</v>
      </c>
      <c r="G121" s="12">
        <f t="shared" si="10"/>
        <v>0</v>
      </c>
      <c r="H121" s="12">
        <f t="shared" si="10"/>
        <v>0</v>
      </c>
      <c r="I121" s="12">
        <f t="shared" si="10"/>
        <v>0</v>
      </c>
      <c r="J121" s="13">
        <f t="shared" si="11"/>
        <v>2.4519396726156386E-4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</row>
    <row r="122" spans="1:154" x14ac:dyDescent="0.35">
      <c r="A122" s="1" t="s">
        <v>23</v>
      </c>
      <c r="B122" s="12">
        <f t="shared" si="10"/>
        <v>4.9581049721271559E-5</v>
      </c>
      <c r="C122" s="12">
        <f t="shared" si="10"/>
        <v>2.9617018408720337E-5</v>
      </c>
      <c r="D122" s="12">
        <f t="shared" si="10"/>
        <v>0</v>
      </c>
      <c r="E122" s="12">
        <f t="shared" si="10"/>
        <v>0</v>
      </c>
      <c r="F122" s="12">
        <f t="shared" si="10"/>
        <v>0</v>
      </c>
      <c r="G122" s="12">
        <f t="shared" si="10"/>
        <v>0</v>
      </c>
      <c r="H122" s="12">
        <f t="shared" si="10"/>
        <v>0</v>
      </c>
      <c r="I122" s="12">
        <f t="shared" si="10"/>
        <v>0</v>
      </c>
      <c r="J122" s="13">
        <f t="shared" si="11"/>
        <v>7.9198068129991892E-5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</row>
    <row r="123" spans="1:154" x14ac:dyDescent="0.35">
      <c r="A123" s="1" t="s">
        <v>24</v>
      </c>
      <c r="B123" s="12">
        <f t="shared" si="10"/>
        <v>8.8596003533098118E-4</v>
      </c>
      <c r="C123" s="12">
        <f t="shared" si="10"/>
        <v>5.5003836501212267E-5</v>
      </c>
      <c r="D123" s="12">
        <f t="shared" si="10"/>
        <v>4.309150950316595E-6</v>
      </c>
      <c r="E123" s="12">
        <f t="shared" si="10"/>
        <v>2.4475237611059951E-6</v>
      </c>
      <c r="F123" s="12">
        <f t="shared" si="10"/>
        <v>0</v>
      </c>
      <c r="G123" s="12">
        <f t="shared" si="10"/>
        <v>0</v>
      </c>
      <c r="H123" s="12">
        <f t="shared" si="10"/>
        <v>0</v>
      </c>
      <c r="I123" s="12">
        <f t="shared" si="10"/>
        <v>0</v>
      </c>
      <c r="J123" s="13">
        <f t="shared" si="11"/>
        <v>9.4772054654361601E-4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</row>
    <row r="124" spans="1:154" x14ac:dyDescent="0.35">
      <c r="A124" s="1" t="s">
        <v>25</v>
      </c>
      <c r="B124" s="12">
        <f t="shared" si="10"/>
        <v>2.8631120541682643E-4</v>
      </c>
      <c r="C124" s="12">
        <f t="shared" si="10"/>
        <v>1.9372081138474288E-4</v>
      </c>
      <c r="D124" s="12">
        <f t="shared" si="10"/>
        <v>1.8877879448569154E-5</v>
      </c>
      <c r="E124" s="12">
        <f t="shared" si="10"/>
        <v>0</v>
      </c>
      <c r="F124" s="12">
        <f t="shared" si="10"/>
        <v>0</v>
      </c>
      <c r="G124" s="12">
        <f t="shared" si="10"/>
        <v>0</v>
      </c>
      <c r="H124" s="12">
        <f t="shared" si="10"/>
        <v>0</v>
      </c>
      <c r="I124" s="12">
        <f t="shared" si="10"/>
        <v>0</v>
      </c>
      <c r="J124" s="13">
        <f t="shared" si="11"/>
        <v>4.9890989625013841E-4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</row>
    <row r="125" spans="1:154" x14ac:dyDescent="0.35">
      <c r="A125" s="1" t="s">
        <v>26</v>
      </c>
      <c r="B125" s="12">
        <f t="shared" si="10"/>
        <v>1.3406318399999999E-4</v>
      </c>
      <c r="C125" s="12">
        <f t="shared" si="10"/>
        <v>1.58919529E-6</v>
      </c>
      <c r="D125" s="12">
        <f t="shared" si="10"/>
        <v>0</v>
      </c>
      <c r="E125" s="12">
        <f t="shared" si="10"/>
        <v>0</v>
      </c>
      <c r="F125" s="12">
        <f t="shared" si="10"/>
        <v>0</v>
      </c>
      <c r="G125" s="12">
        <f t="shared" si="10"/>
        <v>0</v>
      </c>
      <c r="H125" s="12">
        <f t="shared" si="10"/>
        <v>0</v>
      </c>
      <c r="I125" s="12">
        <f t="shared" si="10"/>
        <v>0</v>
      </c>
      <c r="J125" s="13">
        <f t="shared" si="11"/>
        <v>1.3565237928999998E-4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</row>
    <row r="126" spans="1:154" x14ac:dyDescent="0.35">
      <c r="A126" s="14" t="s">
        <v>10</v>
      </c>
      <c r="B126" s="13">
        <f t="shared" ref="B126:J126" si="12">SUM(B111:B125)</f>
        <v>1.9256398875639054E-3</v>
      </c>
      <c r="C126" s="13">
        <f t="shared" si="12"/>
        <v>2.2191740098517201E-3</v>
      </c>
      <c r="D126" s="13">
        <f t="shared" si="12"/>
        <v>5.9081721874150212E-4</v>
      </c>
      <c r="E126" s="13">
        <f t="shared" si="12"/>
        <v>1.6335236690075998E-4</v>
      </c>
      <c r="F126" s="13">
        <f t="shared" si="12"/>
        <v>9.2603626944892486E-6</v>
      </c>
      <c r="G126" s="13">
        <f t="shared" si="12"/>
        <v>2.6400267018608196E-6</v>
      </c>
      <c r="H126" s="13">
        <f t="shared" si="12"/>
        <v>0</v>
      </c>
      <c r="I126" s="13">
        <f t="shared" si="12"/>
        <v>0</v>
      </c>
      <c r="J126" s="13">
        <f t="shared" si="12"/>
        <v>4.9108838724542378E-3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</row>
    <row r="127" spans="1:154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</row>
    <row r="128" spans="1:154" x14ac:dyDescent="0.35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</row>
    <row r="129" spans="1:154" x14ac:dyDescent="0.35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0" t="s">
        <v>17</v>
      </c>
      <c r="I129" s="20" t="s">
        <v>18</v>
      </c>
      <c r="J129" s="20" t="s">
        <v>19</v>
      </c>
      <c r="K129" s="20" t="s">
        <v>20</v>
      </c>
      <c r="L129" s="20" t="s">
        <v>21</v>
      </c>
      <c r="M129" s="20" t="s">
        <v>22</v>
      </c>
      <c r="N129" s="20" t="s">
        <v>23</v>
      </c>
      <c r="O129" s="20" t="s">
        <v>24</v>
      </c>
      <c r="P129" s="20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</row>
    <row r="130" spans="1:154" x14ac:dyDescent="0.35">
      <c r="A130" s="22" t="s">
        <v>2</v>
      </c>
      <c r="B130" s="23">
        <v>1.2715527725906579E-6</v>
      </c>
      <c r="C130" s="23">
        <v>0</v>
      </c>
      <c r="D130" s="23">
        <v>0</v>
      </c>
      <c r="E130" s="23">
        <v>0</v>
      </c>
      <c r="F130" s="23">
        <v>8.3120438326256453E-5</v>
      </c>
      <c r="G130" s="23">
        <v>0</v>
      </c>
      <c r="H130" s="23">
        <v>4.8460361921579903E-4</v>
      </c>
      <c r="I130" s="23">
        <v>2.5801428000000001E-8</v>
      </c>
      <c r="J130" s="23">
        <v>1.0806627490955805E-7</v>
      </c>
      <c r="K130" s="23">
        <v>0</v>
      </c>
      <c r="L130" s="23">
        <v>7.420392809087136E-7</v>
      </c>
      <c r="M130" s="23">
        <v>1.1244485689526425E-6</v>
      </c>
      <c r="N130" s="23">
        <v>4.9581049721271559E-5</v>
      </c>
      <c r="O130" s="23">
        <v>8.8596003533098118E-4</v>
      </c>
      <c r="P130" s="23">
        <v>2.8631120541682643E-4</v>
      </c>
      <c r="Q130" s="23">
        <v>1.3406318399999999E-4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</row>
    <row r="131" spans="1:154" x14ac:dyDescent="0.35">
      <c r="A131" s="22" t="s">
        <v>3</v>
      </c>
      <c r="B131" s="23">
        <v>3.0045237216601686E-5</v>
      </c>
      <c r="C131" s="23">
        <v>7.1304826895555333E-6</v>
      </c>
      <c r="D131" s="23">
        <v>0</v>
      </c>
      <c r="E131" s="23">
        <v>3.8750101199999996E-6</v>
      </c>
      <c r="F131" s="23">
        <v>1.7251707372857659E-3</v>
      </c>
      <c r="G131" s="23">
        <v>0</v>
      </c>
      <c r="H131" s="23">
        <v>8.9281129352440259E-7</v>
      </c>
      <c r="I131" s="23">
        <v>1.38477433E-5</v>
      </c>
      <c r="J131" s="23">
        <v>1.1266141472012793E-6</v>
      </c>
      <c r="K131" s="23">
        <v>2.5307119077946633E-6</v>
      </c>
      <c r="L131" s="23">
        <v>3.1302294919619271E-6</v>
      </c>
      <c r="M131" s="23">
        <v>1.8153880803124071E-4</v>
      </c>
      <c r="N131" s="23">
        <v>2.9617018408720337E-5</v>
      </c>
      <c r="O131" s="23">
        <v>5.5003836501212267E-5</v>
      </c>
      <c r="P131" s="23">
        <v>1.9372081138474288E-4</v>
      </c>
      <c r="Q131" s="23">
        <v>1.58919529E-6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</row>
    <row r="132" spans="1:154" x14ac:dyDescent="0.35">
      <c r="A132" s="1" t="s">
        <v>4</v>
      </c>
      <c r="B132" s="23">
        <v>7.1889300562463499E-6</v>
      </c>
      <c r="C132" s="23">
        <v>2.2715380026822048E-5</v>
      </c>
      <c r="D132" s="23">
        <v>2.9594715479431955E-5</v>
      </c>
      <c r="E132" s="23">
        <v>0</v>
      </c>
      <c r="F132" s="23">
        <v>4.2498514721033849E-4</v>
      </c>
      <c r="G132" s="23">
        <v>0</v>
      </c>
      <c r="H132" s="23">
        <v>1.0016042454639546E-5</v>
      </c>
      <c r="I132" s="23">
        <v>8.3880472399999994E-6</v>
      </c>
      <c r="J132" s="23">
        <v>8.882294187198858E-7</v>
      </c>
      <c r="K132" s="23">
        <v>8.511915851294043E-6</v>
      </c>
      <c r="L132" s="23">
        <v>0</v>
      </c>
      <c r="M132" s="23">
        <v>6.2530710661370489E-5</v>
      </c>
      <c r="N132" s="23">
        <v>0</v>
      </c>
      <c r="O132" s="23">
        <v>4.309150950316595E-6</v>
      </c>
      <c r="P132" s="23">
        <v>1.8877879448569154E-5</v>
      </c>
      <c r="Q132" s="23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</row>
    <row r="133" spans="1:154" x14ac:dyDescent="0.35">
      <c r="A133" s="1" t="s">
        <v>5</v>
      </c>
      <c r="B133" s="23">
        <v>0</v>
      </c>
      <c r="C133" s="23">
        <v>2.8723863905050152E-6</v>
      </c>
      <c r="D133" s="23">
        <v>0</v>
      </c>
      <c r="E133" s="23">
        <v>1.1489615188757296E-5</v>
      </c>
      <c r="F133" s="23">
        <v>3.9454270761210279E-5</v>
      </c>
      <c r="G133" s="23">
        <v>8.1379612599999995E-6</v>
      </c>
      <c r="H133" s="23">
        <v>1.023640068770417E-5</v>
      </c>
      <c r="I133" s="23">
        <v>7.7811415300000001E-5</v>
      </c>
      <c r="J133" s="23">
        <v>1.0439019446004741E-5</v>
      </c>
      <c r="K133" s="23">
        <v>1.7378698690030258E-7</v>
      </c>
      <c r="L133" s="23">
        <v>2.8998711857219452E-7</v>
      </c>
      <c r="M133" s="23">
        <v>0</v>
      </c>
      <c r="N133" s="23">
        <v>0</v>
      </c>
      <c r="O133" s="23">
        <v>2.4475237611059951E-6</v>
      </c>
      <c r="P133" s="23">
        <v>0</v>
      </c>
      <c r="Q133" s="23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</row>
    <row r="134" spans="1:154" x14ac:dyDescent="0.35">
      <c r="A134" s="1" t="s">
        <v>6</v>
      </c>
      <c r="B134" s="23">
        <v>0</v>
      </c>
      <c r="C134" s="23">
        <v>0</v>
      </c>
      <c r="D134" s="23">
        <v>0</v>
      </c>
      <c r="E134" s="23">
        <v>6.649850185614002E-6</v>
      </c>
      <c r="F134" s="23">
        <v>0</v>
      </c>
      <c r="G134" s="23">
        <v>0</v>
      </c>
      <c r="H134" s="23">
        <v>0</v>
      </c>
      <c r="I134" s="23">
        <v>0</v>
      </c>
      <c r="J134" s="23">
        <v>2.6105125088752458E-6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</row>
    <row r="135" spans="1:154" x14ac:dyDescent="0.35">
      <c r="A135" s="1" t="s">
        <v>7</v>
      </c>
      <c r="B135" s="23">
        <v>0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2.6400267018608196E-6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</row>
    <row r="136" spans="1:154" x14ac:dyDescent="0.35">
      <c r="A136" s="1" t="s">
        <v>8</v>
      </c>
      <c r="B136" s="23">
        <v>0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</row>
    <row r="137" spans="1:154" x14ac:dyDescent="0.35">
      <c r="A137" s="1" t="s">
        <v>9</v>
      </c>
      <c r="B137" s="23">
        <v>0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</row>
    <row r="138" spans="1:154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</row>
    <row r="139" spans="1:154" ht="26" x14ac:dyDescent="0.6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5">
      <c r="A140" s="27"/>
      <c r="B140" s="11"/>
      <c r="C140" s="28" t="s">
        <v>11</v>
      </c>
      <c r="D140" s="29"/>
      <c r="E140" s="29"/>
      <c r="F140" s="29"/>
      <c r="G140" s="29"/>
      <c r="H140" s="29"/>
      <c r="I140" s="29"/>
      <c r="J140" s="29"/>
      <c r="K140" s="29"/>
      <c r="L140" s="28" t="s">
        <v>12</v>
      </c>
      <c r="M140" s="29"/>
      <c r="N140" s="29"/>
      <c r="O140" s="29"/>
      <c r="P140" s="29"/>
      <c r="Q140" s="29"/>
      <c r="R140" s="29"/>
      <c r="S140" s="29"/>
      <c r="T140" s="29"/>
      <c r="U140" s="28" t="s">
        <v>13</v>
      </c>
      <c r="V140" s="29"/>
      <c r="W140" s="29"/>
      <c r="X140" s="29"/>
      <c r="Y140" s="29"/>
      <c r="Z140" s="29"/>
      <c r="AA140" s="29"/>
      <c r="AB140" s="29"/>
      <c r="AC140" s="29"/>
      <c r="AD140" s="28" t="s">
        <v>14</v>
      </c>
      <c r="AE140" s="29"/>
      <c r="AF140" s="29"/>
      <c r="AG140" s="29"/>
      <c r="AH140" s="29"/>
      <c r="AI140" s="29"/>
      <c r="AJ140" s="29"/>
      <c r="AK140" s="29"/>
      <c r="AL140" s="29"/>
      <c r="AM140" s="28" t="s">
        <v>15</v>
      </c>
      <c r="AN140" s="29"/>
      <c r="AO140" s="29"/>
      <c r="AP140" s="29"/>
      <c r="AQ140" s="29"/>
      <c r="AR140" s="29"/>
      <c r="AS140" s="29"/>
      <c r="AT140" s="29"/>
      <c r="AU140" s="29"/>
      <c r="AV140" s="28" t="s">
        <v>16</v>
      </c>
      <c r="AW140" s="29"/>
      <c r="AX140" s="29"/>
      <c r="AY140" s="29"/>
      <c r="AZ140" s="29"/>
      <c r="BA140" s="29"/>
      <c r="BB140" s="29"/>
      <c r="BC140" s="29"/>
      <c r="BD140" s="29"/>
      <c r="BE140" s="28" t="s">
        <v>17</v>
      </c>
      <c r="BF140" s="29"/>
      <c r="BG140" s="29"/>
      <c r="BH140" s="29"/>
      <c r="BI140" s="29"/>
      <c r="BJ140" s="29"/>
      <c r="BK140" s="29"/>
      <c r="BL140" s="29"/>
      <c r="BM140" s="29"/>
      <c r="BN140" s="28" t="s">
        <v>18</v>
      </c>
      <c r="BO140" s="29"/>
      <c r="BP140" s="29"/>
      <c r="BQ140" s="29"/>
      <c r="BR140" s="29"/>
      <c r="BS140" s="29"/>
      <c r="BT140" s="29"/>
      <c r="BU140" s="29"/>
      <c r="BV140" s="29"/>
      <c r="BW140" s="28" t="s">
        <v>19</v>
      </c>
      <c r="BX140" s="29"/>
      <c r="BY140" s="29"/>
      <c r="BZ140" s="29"/>
      <c r="CA140" s="29"/>
      <c r="CB140" s="29"/>
      <c r="CC140" s="29"/>
      <c r="CD140" s="29"/>
      <c r="CE140" s="29"/>
      <c r="CF140" s="28" t="s">
        <v>20</v>
      </c>
      <c r="CG140" s="29"/>
      <c r="CH140" s="29"/>
      <c r="CI140" s="29"/>
      <c r="CJ140" s="29"/>
      <c r="CK140" s="29"/>
      <c r="CL140" s="29"/>
      <c r="CM140" s="29"/>
      <c r="CN140" s="30"/>
      <c r="CO140" s="29" t="s">
        <v>21</v>
      </c>
      <c r="CP140" s="29"/>
      <c r="CQ140" s="29"/>
      <c r="CR140" s="29"/>
      <c r="CS140" s="29"/>
      <c r="CT140" s="29"/>
      <c r="CU140" s="29"/>
      <c r="CV140" s="29"/>
      <c r="CW140" s="30"/>
      <c r="CX140" s="29" t="s">
        <v>22</v>
      </c>
      <c r="CY140" s="29"/>
      <c r="CZ140" s="29"/>
      <c r="DA140" s="29"/>
      <c r="DB140" s="29"/>
      <c r="DC140" s="29"/>
      <c r="DD140" s="29"/>
      <c r="DE140" s="29"/>
      <c r="DF140" s="30"/>
      <c r="DG140" s="29" t="s">
        <v>23</v>
      </c>
      <c r="DH140" s="29"/>
      <c r="DI140" s="29"/>
      <c r="DJ140" s="29"/>
      <c r="DK140" s="29"/>
      <c r="DL140" s="29"/>
      <c r="DM140" s="29"/>
      <c r="DN140" s="29"/>
      <c r="DO140" s="30"/>
      <c r="DP140" s="29" t="s">
        <v>24</v>
      </c>
      <c r="DQ140" s="29"/>
      <c r="DR140" s="29"/>
      <c r="DS140" s="29"/>
      <c r="DT140" s="29"/>
      <c r="DU140" s="29"/>
      <c r="DV140" s="29"/>
      <c r="DW140" s="29"/>
      <c r="DX140" s="30"/>
      <c r="DY140" s="29" t="s">
        <v>25</v>
      </c>
      <c r="DZ140" s="29"/>
      <c r="EA140" s="29"/>
      <c r="EB140" s="29"/>
      <c r="EC140" s="29"/>
      <c r="ED140" s="29"/>
      <c r="EE140" s="29"/>
      <c r="EF140" s="29"/>
      <c r="EG140" s="30"/>
      <c r="EH140" s="29" t="s">
        <v>26</v>
      </c>
      <c r="EI140" s="29"/>
      <c r="EJ140" s="29"/>
      <c r="EK140" s="29"/>
      <c r="EL140" s="29"/>
      <c r="EM140" s="29"/>
      <c r="EN140" s="29"/>
      <c r="EO140" s="29"/>
      <c r="EP140" s="29"/>
      <c r="EQ140" s="31" t="s">
        <v>10</v>
      </c>
      <c r="ER140" s="32"/>
      <c r="ES140" s="1"/>
      <c r="ET140" s="1"/>
      <c r="EU140" s="1"/>
      <c r="EV140" s="1"/>
      <c r="EW140" s="1"/>
      <c r="EX140" s="1"/>
    </row>
    <row r="141" spans="1:154" x14ac:dyDescent="0.35">
      <c r="A141" s="15" t="s">
        <v>1</v>
      </c>
      <c r="B141" s="33"/>
      <c r="C141" s="34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5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5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4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4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4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4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4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4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4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5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5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5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5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5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5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6"/>
      <c r="ER141" s="32"/>
      <c r="ES141" s="1"/>
      <c r="ET141" s="1"/>
      <c r="EU141" s="1"/>
      <c r="EV141" s="1"/>
      <c r="EW141" s="1"/>
      <c r="EX141" s="1"/>
    </row>
    <row r="142" spans="1:154" x14ac:dyDescent="0.35">
      <c r="A142" s="37" t="s">
        <v>11</v>
      </c>
      <c r="B142" s="1" t="s">
        <v>2</v>
      </c>
      <c r="C142" s="12">
        <v>6.4032618500000003E-9</v>
      </c>
      <c r="D142" s="12">
        <v>1.57346879E-7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1.3776318299999999E-8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1.77047264E-9</v>
      </c>
      <c r="AF142" s="12">
        <v>0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L142" s="12">
        <v>0</v>
      </c>
      <c r="AM142" s="12">
        <v>4.7990965400000002E-8</v>
      </c>
      <c r="AN142" s="12">
        <v>2.1517404700000001E-6</v>
      </c>
      <c r="AO142" s="12">
        <v>3.96464162E-7</v>
      </c>
      <c r="AP142" s="12">
        <v>1.0391417100000001E-8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0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3.4534867000000001E-6</v>
      </c>
      <c r="BF142" s="12">
        <v>6.7663768400000004E-9</v>
      </c>
      <c r="BG142" s="12">
        <v>1.1773062699999999E-7</v>
      </c>
      <c r="BH142" s="12">
        <v>1.7399595599999999E-7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1.9713104299999999E-9</v>
      </c>
      <c r="BO142" s="12">
        <v>1.27634638E-7</v>
      </c>
      <c r="BP142" s="12">
        <v>6.0665335399999999E-8</v>
      </c>
      <c r="BQ142" s="12">
        <v>1.4571377900000001E-6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9.6123334399999996E-10</v>
      </c>
      <c r="BX142" s="12">
        <v>3.8144462100000001E-9</v>
      </c>
      <c r="BY142" s="12">
        <v>9.1752750099999993E-9</v>
      </c>
      <c r="BZ142" s="12">
        <v>1.4658110200000001E-7</v>
      </c>
      <c r="CA142" s="12">
        <v>1.8834022999999998E-9</v>
      </c>
      <c r="CB142" s="12">
        <v>9.0172614900000002E-10</v>
      </c>
      <c r="CC142" s="12">
        <v>0</v>
      </c>
      <c r="CD142" s="12">
        <v>0</v>
      </c>
      <c r="CE142" s="12">
        <v>0</v>
      </c>
      <c r="CF142" s="12">
        <v>0</v>
      </c>
      <c r="CG142" s="12">
        <v>9.4388099E-9</v>
      </c>
      <c r="CH142" s="12">
        <v>0</v>
      </c>
      <c r="CI142" s="12">
        <v>0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2.4017163399999998E-8</v>
      </c>
      <c r="CP142" s="12">
        <v>1.34537104E-8</v>
      </c>
      <c r="CQ142" s="12">
        <v>0</v>
      </c>
      <c r="CR142" s="12">
        <v>0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1.51357804E-8</v>
      </c>
      <c r="CY142" s="12">
        <v>4.4873799400000001E-7</v>
      </c>
      <c r="CZ142" s="12">
        <v>3.5150322399999997E-8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6.8309555100000003E-8</v>
      </c>
      <c r="DH142" s="12">
        <v>9.0391509599999996E-8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5.7045497500000002E-7</v>
      </c>
      <c r="DQ142" s="12">
        <v>9.0865788299999998E-8</v>
      </c>
      <c r="DR142" s="12">
        <v>2.75272423E-9</v>
      </c>
      <c r="DS142" s="12">
        <v>0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7.2686778099999999E-7</v>
      </c>
      <c r="DZ142" s="12">
        <v>2.9956949900000001E-7</v>
      </c>
      <c r="EA142" s="12">
        <v>0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2.52577227E-7</v>
      </c>
      <c r="EI142" s="12">
        <v>7.0904327300000003E-9</v>
      </c>
      <c r="EJ142" s="12">
        <v>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2.02003151E-5</v>
      </c>
      <c r="ER142" s="1" t="s">
        <v>2</v>
      </c>
      <c r="ES142" s="50" t="s">
        <v>11</v>
      </c>
      <c r="ET142" s="1"/>
      <c r="EU142" s="1"/>
      <c r="EV142" s="1"/>
      <c r="EW142" s="1"/>
      <c r="EX142" s="1"/>
    </row>
    <row r="143" spans="1:154" x14ac:dyDescent="0.35">
      <c r="A143" s="37"/>
      <c r="B143" s="1" t="s">
        <v>3</v>
      </c>
      <c r="C143" s="12">
        <v>1.2287916599999999E-7</v>
      </c>
      <c r="D143" s="12">
        <v>9.0727713400000004E-7</v>
      </c>
      <c r="E143" s="12">
        <v>1.92180667E-8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9.0943715999999996E-9</v>
      </c>
      <c r="N143" s="12">
        <v>1.44026913E-7</v>
      </c>
      <c r="O143" s="12">
        <v>7.8488808800000001E-9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6.0961594799999997E-8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1.5743275700000001E-8</v>
      </c>
      <c r="AF143" s="12">
        <v>0</v>
      </c>
      <c r="AG143" s="12">
        <v>2.4152656200000001E-8</v>
      </c>
      <c r="AH143" s="12">
        <v>2.9565139799999999E-8</v>
      </c>
      <c r="AI143" s="12">
        <v>0</v>
      </c>
      <c r="AJ143" s="12">
        <v>0</v>
      </c>
      <c r="AK143" s="12">
        <v>0</v>
      </c>
      <c r="AL143" s="12">
        <v>0</v>
      </c>
      <c r="AM143" s="12">
        <v>3.5855625599999997E-7</v>
      </c>
      <c r="AN143" s="12">
        <v>1.6149805399999999E-5</v>
      </c>
      <c r="AO143" s="12">
        <v>3.6901622600000002E-6</v>
      </c>
      <c r="AP143" s="12">
        <v>1.90322854E-7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3.3488546600000001E-8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2.3394077499999999E-5</v>
      </c>
      <c r="BF143" s="12">
        <v>5.4374262299999997E-8</v>
      </c>
      <c r="BG143" s="12">
        <v>8.7587314500000005E-7</v>
      </c>
      <c r="BH143" s="12">
        <v>1.29116438E-6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1.5987864800000001E-8</v>
      </c>
      <c r="BO143" s="12">
        <v>9.3481801100000004E-7</v>
      </c>
      <c r="BP143" s="12">
        <v>4.4578910800000002E-7</v>
      </c>
      <c r="BQ143" s="12">
        <v>1.0486774799999999E-5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8.3759602599999996E-9</v>
      </c>
      <c r="BX143" s="12">
        <v>2.9519093200000001E-8</v>
      </c>
      <c r="BY143" s="12">
        <v>6.74394702E-8</v>
      </c>
      <c r="BZ143" s="12">
        <v>1.0481984599999999E-6</v>
      </c>
      <c r="CA143" s="12">
        <v>2.5748993900000001E-8</v>
      </c>
      <c r="CB143" s="12">
        <v>1.9236360299999998E-8</v>
      </c>
      <c r="CC143" s="12">
        <v>0</v>
      </c>
      <c r="CD143" s="12">
        <v>0</v>
      </c>
      <c r="CE143" s="12">
        <v>0</v>
      </c>
      <c r="CF143" s="12">
        <v>0</v>
      </c>
      <c r="CG143" s="12">
        <v>7.0676496000000003E-8</v>
      </c>
      <c r="CH143" s="12">
        <v>2.2485435599999999E-8</v>
      </c>
      <c r="CI143" s="12">
        <v>8.9397265399999996E-10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1.8303999400000001E-7</v>
      </c>
      <c r="CP143" s="12">
        <v>1.015836E-7</v>
      </c>
      <c r="CQ143" s="12">
        <v>0</v>
      </c>
      <c r="CR143" s="12">
        <v>1.23845881E-9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1.2102094800000001E-7</v>
      </c>
      <c r="CY143" s="12">
        <v>3.3897652399999998E-6</v>
      </c>
      <c r="CZ143" s="12">
        <v>3.53571763E-7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5.4084338300000001E-7</v>
      </c>
      <c r="DH143" s="12">
        <v>6.7267882499999999E-7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4.4023518400000002E-6</v>
      </c>
      <c r="DQ143" s="12">
        <v>7.2159669099999996E-7</v>
      </c>
      <c r="DR143" s="12">
        <v>2.7633603899999999E-8</v>
      </c>
      <c r="DS143" s="12">
        <v>6.3671232299999999E-9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6.0861864800000004E-6</v>
      </c>
      <c r="DZ143" s="12">
        <v>2.41367243E-6</v>
      </c>
      <c r="EA143" s="12">
        <v>4.38250449E-8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1.98693029E-6</v>
      </c>
      <c r="EI143" s="12">
        <v>5.4302481399999997E-8</v>
      </c>
      <c r="EJ143" s="12">
        <v>0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2.25131691E-5</v>
      </c>
      <c r="ER143" s="1" t="s">
        <v>3</v>
      </c>
      <c r="ES143" s="50"/>
      <c r="ET143" s="1"/>
      <c r="EU143" s="1"/>
      <c r="EV143" s="1"/>
      <c r="EW143" s="1"/>
      <c r="EX143" s="1"/>
    </row>
    <row r="144" spans="1:154" x14ac:dyDescent="0.35">
      <c r="A144" s="37"/>
      <c r="B144" s="1" t="s">
        <v>4</v>
      </c>
      <c r="C144" s="12">
        <v>0</v>
      </c>
      <c r="D144" s="12">
        <v>9.4889316199999992E-9</v>
      </c>
      <c r="E144" s="12">
        <v>3.1022320199999998E-8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2.2057671100000001E-8</v>
      </c>
      <c r="N144" s="12">
        <v>8.4146169700000001E-8</v>
      </c>
      <c r="O144" s="12">
        <v>1.19601997E-8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1.09080712E-7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9.9981960599999999E-9</v>
      </c>
      <c r="AF144" s="12">
        <v>0</v>
      </c>
      <c r="AG144" s="12">
        <v>4.6770623300000003E-8</v>
      </c>
      <c r="AH144" s="12">
        <v>4.49933023E-8</v>
      </c>
      <c r="AI144" s="12">
        <v>0</v>
      </c>
      <c r="AJ144" s="12">
        <v>0</v>
      </c>
      <c r="AK144" s="12">
        <v>0</v>
      </c>
      <c r="AL144" s="12">
        <v>0</v>
      </c>
      <c r="AM144" s="12">
        <v>2.4014587700000002E-9</v>
      </c>
      <c r="AN144" s="12">
        <v>8.8366558199999999E-7</v>
      </c>
      <c r="AO144" s="12">
        <v>1.5397624199999999E-6</v>
      </c>
      <c r="AP144" s="12">
        <v>1.8854826500000001E-7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6.0211515799999998E-8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6.35781375E-7</v>
      </c>
      <c r="BF144" s="12">
        <v>0</v>
      </c>
      <c r="BG144" s="12">
        <v>3.8116050299999998E-9</v>
      </c>
      <c r="BH144" s="12">
        <v>4.4225269599999997E-9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0</v>
      </c>
      <c r="BO144" s="12">
        <v>2.25886911E-9</v>
      </c>
      <c r="BP144" s="12">
        <v>1.6595906599999999E-8</v>
      </c>
      <c r="BQ144" s="12">
        <v>2.91529113E-8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0</v>
      </c>
      <c r="BX144" s="12">
        <v>1.3767297200000001E-9</v>
      </c>
      <c r="BY144" s="12">
        <v>0</v>
      </c>
      <c r="BZ144" s="12">
        <v>1.7811697899999999E-8</v>
      </c>
      <c r="CA144" s="12">
        <v>2.13454244E-8</v>
      </c>
      <c r="CB144" s="12">
        <v>2.3772487399999999E-8</v>
      </c>
      <c r="CC144" s="12">
        <v>0</v>
      </c>
      <c r="CD144" s="12">
        <v>0</v>
      </c>
      <c r="CE144" s="12">
        <v>0</v>
      </c>
      <c r="CF144" s="12">
        <v>0</v>
      </c>
      <c r="CG144" s="12">
        <v>1.7206113400000001E-9</v>
      </c>
      <c r="CH144" s="12">
        <v>4.0961446099999997E-8</v>
      </c>
      <c r="CI144" s="12">
        <v>1.5531124700000001E-9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6.8294542699999999E-12</v>
      </c>
      <c r="CP144" s="12">
        <v>3.2695681300000001E-9</v>
      </c>
      <c r="CQ144" s="12">
        <v>0</v>
      </c>
      <c r="CR144" s="12">
        <v>2.4748068600000001E-9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0</v>
      </c>
      <c r="CY144" s="12">
        <v>1.7088402200000001E-7</v>
      </c>
      <c r="CZ144" s="12">
        <v>2.1826204600000001E-7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6.7507973900000001E-8</v>
      </c>
      <c r="DH144" s="12">
        <v>4.4426889299999998E-8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5.1834085499999999E-8</v>
      </c>
      <c r="DQ144" s="12">
        <v>1.2096298200000001E-7</v>
      </c>
      <c r="DR144" s="12">
        <v>1.5827881100000001E-8</v>
      </c>
      <c r="DS144" s="12">
        <v>1.1256958099999999E-8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3.9684494799999999E-8</v>
      </c>
      <c r="DZ144" s="12">
        <v>3.7966524100000001E-7</v>
      </c>
      <c r="EA144" s="12">
        <v>7.27080052E-8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3.46761896E-8</v>
      </c>
      <c r="EI144" s="12">
        <v>1.11879913E-9</v>
      </c>
      <c r="EJ144" s="12">
        <v>0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1.0655306099999999E-4</v>
      </c>
      <c r="ER144" s="1" t="s">
        <v>4</v>
      </c>
      <c r="ES144" s="50"/>
      <c r="ET144" s="1"/>
      <c r="EU144" s="1"/>
      <c r="EV144" s="1"/>
      <c r="EW144" s="1"/>
      <c r="EX144" s="1"/>
    </row>
    <row r="145" spans="1:154" x14ac:dyDescent="0.35">
      <c r="A145" s="37"/>
      <c r="B145" s="1" t="s">
        <v>5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0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 s="12">
        <v>0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0</v>
      </c>
      <c r="DQ145" s="12">
        <v>0</v>
      </c>
      <c r="DR145" s="12">
        <v>0</v>
      </c>
      <c r="DS145" s="12">
        <v>0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0</v>
      </c>
      <c r="DZ145" s="12">
        <v>0</v>
      </c>
      <c r="EA145" s="12">
        <v>0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0</v>
      </c>
      <c r="ER145" s="1" t="s">
        <v>5</v>
      </c>
      <c r="ES145" s="50"/>
      <c r="ET145" s="1"/>
      <c r="EU145" s="1"/>
      <c r="EV145" s="1"/>
      <c r="EW145" s="1"/>
      <c r="EX145" s="1"/>
    </row>
    <row r="146" spans="1:154" x14ac:dyDescent="0.35">
      <c r="A146" s="37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50"/>
      <c r="ET146" s="1"/>
      <c r="EU146" s="1"/>
      <c r="EV146" s="1"/>
      <c r="EW146" s="1"/>
      <c r="EX146" s="1"/>
    </row>
    <row r="147" spans="1:154" x14ac:dyDescent="0.35">
      <c r="A147" s="37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50"/>
      <c r="ET147" s="1"/>
      <c r="EU147" s="1"/>
      <c r="EV147" s="1"/>
      <c r="EW147" s="1"/>
      <c r="EX147" s="1"/>
    </row>
    <row r="148" spans="1:154" x14ac:dyDescent="0.35">
      <c r="A148" s="37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50"/>
      <c r="ET148" s="1"/>
      <c r="EU148" s="1"/>
      <c r="EV148" s="1"/>
      <c r="EW148" s="1"/>
      <c r="EX148" s="1"/>
    </row>
    <row r="149" spans="1:154" x14ac:dyDescent="0.35">
      <c r="A149" s="37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50"/>
      <c r="ET149" s="1"/>
      <c r="EU149" s="1"/>
      <c r="EV149" s="1"/>
      <c r="EW149" s="1"/>
      <c r="EX149" s="1"/>
    </row>
    <row r="150" spans="1:154" x14ac:dyDescent="0.35">
      <c r="A150" s="37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50"/>
      <c r="ET150" s="1"/>
      <c r="EU150" s="1"/>
      <c r="EV150" s="1"/>
      <c r="EW150" s="1"/>
      <c r="EX150" s="1"/>
    </row>
    <row r="151" spans="1:154" x14ac:dyDescent="0.35">
      <c r="A151" s="37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50" t="s">
        <v>12</v>
      </c>
      <c r="ET151" s="1"/>
      <c r="EU151" s="1"/>
      <c r="EV151" s="1"/>
      <c r="EW151" s="1"/>
      <c r="EX151" s="1"/>
    </row>
    <row r="152" spans="1:154" x14ac:dyDescent="0.35">
      <c r="A152" s="37"/>
      <c r="B152" s="1" t="s">
        <v>3</v>
      </c>
      <c r="C152" s="12">
        <v>0</v>
      </c>
      <c r="D152" s="12">
        <v>6.4514971800000002E-9</v>
      </c>
      <c r="E152" s="12">
        <v>3.2900960600000002E-8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1.42558068E-8</v>
      </c>
      <c r="N152" s="12">
        <v>7.9572938699999999E-8</v>
      </c>
      <c r="O152" s="12">
        <v>1.3865479199999999E-8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1.03816633E-7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6.4369351400000002E-9</v>
      </c>
      <c r="AF152" s="12">
        <v>0</v>
      </c>
      <c r="AG152" s="12">
        <v>3.9728787100000001E-8</v>
      </c>
      <c r="AH152" s="12">
        <v>5.1920627700000001E-8</v>
      </c>
      <c r="AI152" s="12">
        <v>0</v>
      </c>
      <c r="AJ152" s="12">
        <v>0</v>
      </c>
      <c r="AK152" s="12">
        <v>0</v>
      </c>
      <c r="AL152" s="12">
        <v>0</v>
      </c>
      <c r="AM152" s="12">
        <v>1.8657230999999998E-9</v>
      </c>
      <c r="AN152" s="12">
        <v>5.9079499699999998E-7</v>
      </c>
      <c r="AO152" s="12">
        <v>1.3542231700000001E-6</v>
      </c>
      <c r="AP152" s="12">
        <v>1.9985149600000001E-7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5.9730830500000001E-8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4.9165796799999998E-7</v>
      </c>
      <c r="BF152" s="12">
        <v>0</v>
      </c>
      <c r="BG152" s="12">
        <v>3.4347841899999998E-9</v>
      </c>
      <c r="BH152" s="12">
        <v>4.1610120499999997E-9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0</v>
      </c>
      <c r="BO152" s="12">
        <v>1.8690327399999999E-9</v>
      </c>
      <c r="BP152" s="12">
        <v>1.5517337000000001E-8</v>
      </c>
      <c r="BQ152" s="12">
        <v>2.77466109E-8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0</v>
      </c>
      <c r="BX152" s="12">
        <v>1.1117524899999999E-9</v>
      </c>
      <c r="BY152" s="12">
        <v>0</v>
      </c>
      <c r="BZ152" s="12">
        <v>1.6896255899999998E-8</v>
      </c>
      <c r="CA152" s="12">
        <v>2.0867165600000001E-8</v>
      </c>
      <c r="CB152" s="12">
        <v>2.2510695699999999E-8</v>
      </c>
      <c r="CC152" s="12">
        <v>0</v>
      </c>
      <c r="CD152" s="12">
        <v>0</v>
      </c>
      <c r="CE152" s="12">
        <v>0</v>
      </c>
      <c r="CF152" s="12">
        <v>0</v>
      </c>
      <c r="CG152" s="12">
        <v>1.20745612E-9</v>
      </c>
      <c r="CH152" s="12">
        <v>3.6923121599999998E-8</v>
      </c>
      <c r="CI152" s="12">
        <v>1.60999665E-9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1.5867470199999999E-12</v>
      </c>
      <c r="CP152" s="12">
        <v>2.3939406299999998E-9</v>
      </c>
      <c r="CQ152" s="12">
        <v>0</v>
      </c>
      <c r="CR152" s="12">
        <v>2.1684214799999998E-9</v>
      </c>
      <c r="CS152" s="12">
        <v>0</v>
      </c>
      <c r="CT152" s="12">
        <v>0</v>
      </c>
      <c r="CU152" s="12">
        <v>0</v>
      </c>
      <c r="CV152" s="12">
        <v>0</v>
      </c>
      <c r="CW152" s="12">
        <v>0</v>
      </c>
      <c r="CX152" s="12">
        <v>0</v>
      </c>
      <c r="CY152" s="12">
        <v>1.23222797E-7</v>
      </c>
      <c r="CZ152" s="12">
        <v>1.8137741100000001E-7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4.0264224100000003E-8</v>
      </c>
      <c r="DH152" s="12">
        <v>2.92067582E-8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4.0713137199999999E-8</v>
      </c>
      <c r="DQ152" s="12">
        <v>7.9980466899999997E-8</v>
      </c>
      <c r="DR152" s="12">
        <v>1.45721052E-8</v>
      </c>
      <c r="DS152" s="12">
        <v>1.06153326E-8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2.6741682E-8</v>
      </c>
      <c r="DZ152" s="12">
        <v>2.9074680499999998E-7</v>
      </c>
      <c r="EA152" s="12">
        <v>7.7681848799999998E-8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2.5190996199999999E-8</v>
      </c>
      <c r="EI152" s="12">
        <v>5.8909137399999996E-10</v>
      </c>
      <c r="EJ152" s="12">
        <v>0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0</v>
      </c>
      <c r="ER152" s="1" t="s">
        <v>3</v>
      </c>
      <c r="ES152" s="50"/>
      <c r="ET152" s="1"/>
      <c r="EU152" s="1"/>
      <c r="EV152" s="1"/>
      <c r="EW152" s="1"/>
      <c r="EX152" s="1"/>
    </row>
    <row r="153" spans="1:154" x14ac:dyDescent="0.35">
      <c r="A153" s="37"/>
      <c r="B153" s="1" t="s">
        <v>4</v>
      </c>
      <c r="C153" s="12">
        <v>9.34499971E-9</v>
      </c>
      <c r="D153" s="12">
        <v>1.05885164E-7</v>
      </c>
      <c r="E153" s="12">
        <v>9.6774926899999996E-8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5.8804162800000001E-8</v>
      </c>
      <c r="N153" s="12">
        <v>2.3258440999999999E-7</v>
      </c>
      <c r="O153" s="12">
        <v>3.8483474E-8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3.1114434199999999E-7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2.7138454499999999E-8</v>
      </c>
      <c r="AF153" s="12">
        <v>0</v>
      </c>
      <c r="AG153" s="12">
        <v>1.26788449E-7</v>
      </c>
      <c r="AH153" s="12">
        <v>1.4463907599999999E-7</v>
      </c>
      <c r="AI153" s="12">
        <v>0</v>
      </c>
      <c r="AJ153" s="12">
        <v>0</v>
      </c>
      <c r="AK153" s="12">
        <v>0</v>
      </c>
      <c r="AL153" s="12">
        <v>0</v>
      </c>
      <c r="AM153" s="12">
        <v>3.0359815299999998E-8</v>
      </c>
      <c r="AN153" s="12">
        <v>3.3473282499999999E-6</v>
      </c>
      <c r="AO153" s="12">
        <v>4.3430431700000003E-6</v>
      </c>
      <c r="AP153" s="12">
        <v>5.9056509400000002E-7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1.8260276500000001E-7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3.3185352699999999E-6</v>
      </c>
      <c r="BF153" s="12">
        <v>3.8559351699999996E-9</v>
      </c>
      <c r="BG153" s="12">
        <v>6.8595759E-8</v>
      </c>
      <c r="BH153" s="12">
        <v>9.6171687099999994E-8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1.0909153899999999E-9</v>
      </c>
      <c r="BO153" s="12">
        <v>6.45258133E-8</v>
      </c>
      <c r="BP153" s="12">
        <v>7.6101344500000007E-8</v>
      </c>
      <c r="BQ153" s="12">
        <v>7.3821132599999998E-7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8.8146104800000001E-10</v>
      </c>
      <c r="BX153" s="12">
        <v>5.5643221600000002E-9</v>
      </c>
      <c r="BY153" s="12">
        <v>4.2205148299999997E-9</v>
      </c>
      <c r="BZ153" s="12">
        <v>1.12611661E-7</v>
      </c>
      <c r="CA153" s="12">
        <v>6.5661316399999996E-8</v>
      </c>
      <c r="CB153" s="12">
        <v>7.0480817399999999E-8</v>
      </c>
      <c r="CC153" s="12">
        <v>0</v>
      </c>
      <c r="CD153" s="12">
        <v>0</v>
      </c>
      <c r="CE153" s="12">
        <v>0</v>
      </c>
      <c r="CF153" s="12">
        <v>0</v>
      </c>
      <c r="CG153" s="12">
        <v>1.0496365999999999E-8</v>
      </c>
      <c r="CH153" s="12">
        <v>1.1220986400000001E-7</v>
      </c>
      <c r="CI153" s="12">
        <v>4.8193009E-9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1.3008979299999999E-8</v>
      </c>
      <c r="CP153" s="12">
        <v>1.5824968499999999E-8</v>
      </c>
      <c r="CQ153" s="12">
        <v>0</v>
      </c>
      <c r="CR153" s="12">
        <v>7.1243171E-9</v>
      </c>
      <c r="CS153" s="12">
        <v>0</v>
      </c>
      <c r="CT153" s="12">
        <v>0</v>
      </c>
      <c r="CU153" s="12">
        <v>0</v>
      </c>
      <c r="CV153" s="12">
        <v>0</v>
      </c>
      <c r="CW153" s="12">
        <v>0</v>
      </c>
      <c r="CX153" s="12">
        <v>7.9447317600000005E-9</v>
      </c>
      <c r="CY153" s="12">
        <v>6.6884378799999998E-7</v>
      </c>
      <c r="CZ153" s="12">
        <v>6.0584365699999996E-7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2.1352079200000001E-7</v>
      </c>
      <c r="DH153" s="12">
        <v>1.61991049E-7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4.4077614299999999E-7</v>
      </c>
      <c r="DQ153" s="12">
        <v>3.7087037200000001E-7</v>
      </c>
      <c r="DR153" s="12">
        <v>4.3877260699999998E-8</v>
      </c>
      <c r="DS153" s="12">
        <v>3.3403100300000002E-8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5.3658715099999995E-7</v>
      </c>
      <c r="DZ153" s="12">
        <v>1.1716649000000001E-6</v>
      </c>
      <c r="EA153" s="12">
        <v>2.11669537E-7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2.4492183399999998E-7</v>
      </c>
      <c r="EI153" s="12">
        <v>6.4521085000000003E-9</v>
      </c>
      <c r="EJ153" s="12">
        <v>0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2.57928824E-4</v>
      </c>
      <c r="ER153" s="1" t="s">
        <v>4</v>
      </c>
      <c r="ES153" s="50"/>
      <c r="ET153" s="1"/>
      <c r="EU153" s="1"/>
      <c r="EV153" s="1"/>
      <c r="EW153" s="1"/>
      <c r="EX153" s="1"/>
    </row>
    <row r="154" spans="1:154" x14ac:dyDescent="0.35">
      <c r="A154" s="37"/>
      <c r="B154" s="1" t="s">
        <v>5</v>
      </c>
      <c r="C154" s="12">
        <v>0</v>
      </c>
      <c r="D154" s="12">
        <v>3.3621132999999999E-9</v>
      </c>
      <c r="E154" s="12">
        <v>1.20538229E-8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9.3016191200000002E-9</v>
      </c>
      <c r="N154" s="12">
        <v>3.3085727799999999E-8</v>
      </c>
      <c r="O154" s="12">
        <v>3.78272316E-9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4.4684010100000003E-8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4.0613766E-9</v>
      </c>
      <c r="AF154" s="12">
        <v>0</v>
      </c>
      <c r="AG154" s="12">
        <v>1.9007891399999999E-8</v>
      </c>
      <c r="AH154" s="12">
        <v>1.39839691E-8</v>
      </c>
      <c r="AI154" s="12">
        <v>0</v>
      </c>
      <c r="AJ154" s="12">
        <v>0</v>
      </c>
      <c r="AK154" s="12">
        <v>0</v>
      </c>
      <c r="AL154" s="12">
        <v>0</v>
      </c>
      <c r="AM154" s="12">
        <v>1.02337781E-9</v>
      </c>
      <c r="AN154" s="12">
        <v>3.6360826700000002E-7</v>
      </c>
      <c r="AO154" s="12">
        <v>6.1724207599999995E-7</v>
      </c>
      <c r="AP154" s="12">
        <v>7.2166730599999997E-8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2.3496786499999998E-8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2.7589984800000001E-7</v>
      </c>
      <c r="BF154" s="12">
        <v>0</v>
      </c>
      <c r="BG154" s="12">
        <v>1.68626549E-9</v>
      </c>
      <c r="BH154" s="12">
        <v>1.8371851600000001E-9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0</v>
      </c>
      <c r="BO154" s="12">
        <v>8.5335246299999999E-10</v>
      </c>
      <c r="BP154" s="12">
        <v>6.9517666800000004E-9</v>
      </c>
      <c r="BQ154" s="12">
        <v>1.2549632E-8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0</v>
      </c>
      <c r="BX154" s="12">
        <v>3.1821632000000001E-10</v>
      </c>
      <c r="BY154" s="12">
        <v>0</v>
      </c>
      <c r="BZ154" s="12">
        <v>8.0237733600000008E-9</v>
      </c>
      <c r="CA154" s="12">
        <v>8.7244765699999995E-9</v>
      </c>
      <c r="CB154" s="12">
        <v>9.65692465E-9</v>
      </c>
      <c r="CC154" s="12">
        <v>0</v>
      </c>
      <c r="CD154" s="12">
        <v>0</v>
      </c>
      <c r="CE154" s="12">
        <v>0</v>
      </c>
      <c r="CF154" s="12">
        <v>0</v>
      </c>
      <c r="CG154" s="12">
        <v>6.1418541600000002E-10</v>
      </c>
      <c r="CH154" s="12">
        <v>1.6013921999999999E-8</v>
      </c>
      <c r="CI154" s="12">
        <v>6.0996229E-10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2.5721450100000001E-12</v>
      </c>
      <c r="CP154" s="12">
        <v>1.1643114400000001E-9</v>
      </c>
      <c r="CQ154" s="12">
        <v>0</v>
      </c>
      <c r="CR154" s="12">
        <v>1.16363427E-9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0</v>
      </c>
      <c r="CY154" s="12">
        <v>6.4250177500000005E-8</v>
      </c>
      <c r="CZ154" s="12">
        <v>8.3894101800000006E-8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3.00734065E-8</v>
      </c>
      <c r="DH154" s="12">
        <v>1.79671726E-8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2.0616721500000001E-8</v>
      </c>
      <c r="DQ154" s="12">
        <v>4.8880107099999998E-8</v>
      </c>
      <c r="DR154" s="12">
        <v>6.0661210699999997E-9</v>
      </c>
      <c r="DS154" s="12">
        <v>5.13309495E-9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1.61389943E-8</v>
      </c>
      <c r="DZ154" s="12">
        <v>1.4671846999999999E-7</v>
      </c>
      <c r="EA154" s="12">
        <v>2.4152269899999998E-8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1.50420469E-8</v>
      </c>
      <c r="EI154" s="12">
        <v>6.2058990899999999E-10</v>
      </c>
      <c r="EJ154" s="12">
        <v>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4.39633673E-4</v>
      </c>
      <c r="ER154" s="1" t="s">
        <v>5</v>
      </c>
      <c r="ES154" s="50"/>
      <c r="ET154" s="1"/>
      <c r="EU154" s="1"/>
      <c r="EV154" s="1"/>
      <c r="EW154" s="1"/>
      <c r="EX154" s="1"/>
    </row>
    <row r="155" spans="1:154" x14ac:dyDescent="0.35">
      <c r="A155" s="37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50"/>
      <c r="ET155" s="1"/>
      <c r="EU155" s="1"/>
      <c r="EV155" s="1"/>
      <c r="EW155" s="1"/>
      <c r="EX155" s="1"/>
    </row>
    <row r="156" spans="1:154" x14ac:dyDescent="0.35">
      <c r="A156" s="37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50"/>
      <c r="ET156" s="1"/>
      <c r="EU156" s="1"/>
      <c r="EV156" s="1"/>
      <c r="EW156" s="1"/>
      <c r="EX156" s="1"/>
    </row>
    <row r="157" spans="1:154" x14ac:dyDescent="0.35">
      <c r="A157" s="37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50"/>
      <c r="ET157" s="1"/>
      <c r="EU157" s="1"/>
      <c r="EV157" s="1"/>
      <c r="EW157" s="1"/>
      <c r="EX157" s="1"/>
    </row>
    <row r="158" spans="1:154" x14ac:dyDescent="0.35">
      <c r="A158" s="37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50"/>
      <c r="ET158" s="1"/>
      <c r="EU158" s="1"/>
      <c r="EV158" s="1"/>
      <c r="EW158" s="1"/>
      <c r="EX158" s="1"/>
    </row>
    <row r="159" spans="1:154" x14ac:dyDescent="0.35">
      <c r="A159" s="37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50"/>
      <c r="ET159" s="1"/>
      <c r="EU159" s="1"/>
      <c r="EV159" s="1"/>
      <c r="EW159" s="1"/>
      <c r="EX159" s="1"/>
    </row>
    <row r="160" spans="1:154" x14ac:dyDescent="0.35">
      <c r="A160" s="37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50" t="s">
        <v>13</v>
      </c>
      <c r="ET160" s="1"/>
      <c r="EU160" s="1"/>
      <c r="EV160" s="1"/>
      <c r="EW160" s="1"/>
      <c r="EX160" s="1"/>
    </row>
    <row r="161" spans="1:154" x14ac:dyDescent="0.35">
      <c r="A161" s="37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50"/>
      <c r="ET161" s="1"/>
      <c r="EU161" s="1"/>
      <c r="EV161" s="1"/>
      <c r="EW161" s="1"/>
      <c r="EX161" s="1"/>
    </row>
    <row r="162" spans="1:154" x14ac:dyDescent="0.35">
      <c r="A162" s="37"/>
      <c r="B162" s="1" t="s">
        <v>4</v>
      </c>
      <c r="C162" s="12">
        <v>0</v>
      </c>
      <c r="D162" s="12">
        <v>3.2916322799999999E-8</v>
      </c>
      <c r="E162" s="12">
        <v>1.1850033E-7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7.3774708299999995E-8</v>
      </c>
      <c r="N162" s="12">
        <v>2.9398131800000001E-7</v>
      </c>
      <c r="O162" s="12">
        <v>4.8416478400000002E-8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3.7345508200000001E-7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3.33339557E-8</v>
      </c>
      <c r="AF162" s="12">
        <v>0</v>
      </c>
      <c r="AG162" s="12">
        <v>1.6334468699999999E-7</v>
      </c>
      <c r="AH162" s="12">
        <v>1.86718001E-7</v>
      </c>
      <c r="AI162" s="12">
        <v>0</v>
      </c>
      <c r="AJ162" s="12">
        <v>0</v>
      </c>
      <c r="AK162" s="12">
        <v>0</v>
      </c>
      <c r="AL162" s="12">
        <v>0</v>
      </c>
      <c r="AM162" s="12">
        <v>1.01208038E-8</v>
      </c>
      <c r="AN162" s="12">
        <v>3.0147750499999998E-6</v>
      </c>
      <c r="AO162" s="12">
        <v>5.3448694799999997E-6</v>
      </c>
      <c r="AP162" s="12">
        <v>7.2845506500000004E-7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2.29366945E-7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2.80580714E-6</v>
      </c>
      <c r="BF162" s="12">
        <v>0</v>
      </c>
      <c r="BG162" s="12">
        <v>1.35957687E-8</v>
      </c>
      <c r="BH162" s="12">
        <v>1.6340883100000001E-8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8.17847998E-9</v>
      </c>
      <c r="BP162" s="12">
        <v>6.0943508799999995E-8</v>
      </c>
      <c r="BQ162" s="12">
        <v>1.08157786E-7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5.0184532700000001E-9</v>
      </c>
      <c r="BY162" s="12">
        <v>0</v>
      </c>
      <c r="BZ162" s="12">
        <v>6.5356369499999997E-8</v>
      </c>
      <c r="CA162" s="12">
        <v>8.1233158599999998E-8</v>
      </c>
      <c r="CB162" s="12">
        <v>8.9025247099999996E-8</v>
      </c>
      <c r="CC162" s="12">
        <v>0</v>
      </c>
      <c r="CD162" s="12">
        <v>0</v>
      </c>
      <c r="CE162" s="12">
        <v>0</v>
      </c>
      <c r="CF162" s="12">
        <v>0</v>
      </c>
      <c r="CG162" s="12">
        <v>6.0753377499999999E-9</v>
      </c>
      <c r="CH162" s="12">
        <v>1.4781688500000001E-7</v>
      </c>
      <c r="CI162" s="12">
        <v>6.21177234E-9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1.98921063E-11</v>
      </c>
      <c r="CP162" s="12">
        <v>1.1922846499999999E-8</v>
      </c>
      <c r="CQ162" s="12">
        <v>0</v>
      </c>
      <c r="CR162" s="12">
        <v>8.7038858500000006E-9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5.9627004099999997E-7</v>
      </c>
      <c r="CZ162" s="12">
        <v>7.7435571900000004E-7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2.1688013099999999E-7</v>
      </c>
      <c r="DH162" s="12">
        <v>1.5117463299999999E-7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2.07311396E-7</v>
      </c>
      <c r="DQ162" s="12">
        <v>4.1019018100000002E-7</v>
      </c>
      <c r="DR162" s="12">
        <v>5.62426113E-8</v>
      </c>
      <c r="DS162" s="12">
        <v>3.9888117500000002E-8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1.45213674E-7</v>
      </c>
      <c r="DZ162" s="12">
        <v>1.31263044E-6</v>
      </c>
      <c r="EA162" s="12">
        <v>2.7132439100000002E-7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1.4256094699999999E-7</v>
      </c>
      <c r="EI162" s="12">
        <v>3.2913407300000001E-9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0</v>
      </c>
      <c r="ER162" s="1" t="s">
        <v>4</v>
      </c>
      <c r="ES162" s="50"/>
      <c r="ET162" s="1"/>
      <c r="EU162" s="1"/>
      <c r="EV162" s="1"/>
      <c r="EW162" s="1"/>
      <c r="EX162" s="1"/>
    </row>
    <row r="163" spans="1:154" x14ac:dyDescent="0.35">
      <c r="A163" s="37"/>
      <c r="B163" s="1" t="s">
        <v>5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0</v>
      </c>
      <c r="ER163" s="1" t="s">
        <v>5</v>
      </c>
      <c r="ES163" s="50"/>
      <c r="ET163" s="1"/>
      <c r="EU163" s="1"/>
      <c r="EV163" s="1"/>
      <c r="EW163" s="1"/>
      <c r="EX163" s="1"/>
    </row>
    <row r="164" spans="1:154" x14ac:dyDescent="0.35">
      <c r="A164" s="37"/>
      <c r="B164" s="1" t="s">
        <v>6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0</v>
      </c>
      <c r="CP164" s="12">
        <v>0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0</v>
      </c>
      <c r="DQ164" s="12">
        <v>0</v>
      </c>
      <c r="DR164" s="12">
        <v>0</v>
      </c>
      <c r="DS164" s="12">
        <v>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0</v>
      </c>
      <c r="DZ164" s="12">
        <v>0</v>
      </c>
      <c r="EA164" s="12">
        <v>0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0</v>
      </c>
      <c r="ER164" s="1" t="s">
        <v>6</v>
      </c>
      <c r="ES164" s="50"/>
      <c r="ET164" s="1"/>
      <c r="EU164" s="1"/>
      <c r="EV164" s="1"/>
      <c r="EW164" s="1"/>
      <c r="EX164" s="1"/>
    </row>
    <row r="165" spans="1:154" x14ac:dyDescent="0.35">
      <c r="A165" s="37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50"/>
      <c r="ET165" s="1"/>
      <c r="EU165" s="1"/>
      <c r="EV165" s="1"/>
      <c r="EW165" s="1"/>
      <c r="EX165" s="1"/>
    </row>
    <row r="166" spans="1:154" x14ac:dyDescent="0.35">
      <c r="A166" s="37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50"/>
      <c r="ET166" s="1"/>
      <c r="EU166" s="1"/>
      <c r="EV166" s="1"/>
      <c r="EW166" s="1"/>
      <c r="EX166" s="1"/>
    </row>
    <row r="167" spans="1:154" x14ac:dyDescent="0.35">
      <c r="A167" s="37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50"/>
      <c r="ET167" s="1"/>
      <c r="EU167" s="1"/>
      <c r="EV167" s="1"/>
      <c r="EW167" s="1"/>
      <c r="EX167" s="1"/>
    </row>
    <row r="168" spans="1:154" x14ac:dyDescent="0.35">
      <c r="A168" s="37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50"/>
      <c r="ET168" s="1"/>
      <c r="EU168" s="1"/>
      <c r="EV168" s="1"/>
      <c r="EW168" s="1"/>
      <c r="EX168" s="1"/>
    </row>
    <row r="169" spans="1:154" x14ac:dyDescent="0.35">
      <c r="A169" s="37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50" t="s">
        <v>14</v>
      </c>
      <c r="ET169" s="1"/>
      <c r="EU169" s="1"/>
      <c r="EV169" s="1"/>
      <c r="EW169" s="1"/>
      <c r="EX169" s="1"/>
    </row>
    <row r="170" spans="1:154" x14ac:dyDescent="0.35">
      <c r="A170" s="37"/>
      <c r="B170" s="1" t="s">
        <v>3</v>
      </c>
      <c r="C170" s="12">
        <v>1.32692158E-9</v>
      </c>
      <c r="D170" s="12">
        <v>1.5632483799999999E-8</v>
      </c>
      <c r="E170" s="12">
        <v>1.9129659499999999E-8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9.3192774600000004E-9</v>
      </c>
      <c r="N170" s="12">
        <v>4.7878355499999999E-8</v>
      </c>
      <c r="O170" s="12">
        <v>7.6073416300000008E-9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6.1333356999999995E-8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2.83389059E-9</v>
      </c>
      <c r="AF170" s="12">
        <v>0</v>
      </c>
      <c r="AG170" s="12">
        <v>2.4397962500000001E-8</v>
      </c>
      <c r="AH170" s="12">
        <v>2.6874301700000002E-8</v>
      </c>
      <c r="AI170" s="12">
        <v>0</v>
      </c>
      <c r="AJ170" s="12">
        <v>0</v>
      </c>
      <c r="AK170" s="12">
        <v>0</v>
      </c>
      <c r="AL170" s="12">
        <v>0</v>
      </c>
      <c r="AM170" s="12">
        <v>3.9179877699999998E-9</v>
      </c>
      <c r="AN170" s="12">
        <v>5.0859905499999995E-7</v>
      </c>
      <c r="AO170" s="12">
        <v>8.4768375900000001E-7</v>
      </c>
      <c r="AP170" s="12">
        <v>1.15571525E-7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3.3216446800000001E-8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4.9704973899999997E-7</v>
      </c>
      <c r="BF170" s="12">
        <v>6.0068819099999997E-10</v>
      </c>
      <c r="BG170" s="12">
        <v>1.19591773E-8</v>
      </c>
      <c r="BH170" s="12">
        <v>1.8165278299999999E-8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1.1149618900000001E-10</v>
      </c>
      <c r="BO170" s="12">
        <v>9.6825002400000003E-9</v>
      </c>
      <c r="BP170" s="12">
        <v>1.31020913E-8</v>
      </c>
      <c r="BQ170" s="12">
        <v>1.38576239E-7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1.6229988000000001E-10</v>
      </c>
      <c r="BX170" s="12">
        <v>8.2328388899999999E-10</v>
      </c>
      <c r="BY170" s="12">
        <v>7.1536497799999996E-10</v>
      </c>
      <c r="BZ170" s="12">
        <v>1.9560925400000002E-8</v>
      </c>
      <c r="CA170" s="12">
        <v>1.15704285E-8</v>
      </c>
      <c r="CB170" s="12">
        <v>1.29015739E-8</v>
      </c>
      <c r="CC170" s="12">
        <v>0</v>
      </c>
      <c r="CD170" s="12">
        <v>0</v>
      </c>
      <c r="CE170" s="12">
        <v>0</v>
      </c>
      <c r="CF170" s="12">
        <v>0</v>
      </c>
      <c r="CG170" s="12">
        <v>1.8220869800000001E-9</v>
      </c>
      <c r="CH170" s="12">
        <v>2.2466496499999999E-8</v>
      </c>
      <c r="CI170" s="12">
        <v>8.4798369700000001E-10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1.80427403E-9</v>
      </c>
      <c r="CP170" s="12">
        <v>2.1806367199999999E-9</v>
      </c>
      <c r="CQ170" s="12">
        <v>0</v>
      </c>
      <c r="CR170" s="12">
        <v>1.36694218E-9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9.600943820000001E-10</v>
      </c>
      <c r="CY170" s="12">
        <v>1.05576392E-7</v>
      </c>
      <c r="CZ170" s="12">
        <v>1.10597679E-7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2.3288640700000001E-8</v>
      </c>
      <c r="DH170" s="12">
        <v>1.9266042399999999E-8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6.2139045099999998E-8</v>
      </c>
      <c r="DQ170" s="12">
        <v>5.45774635E-8</v>
      </c>
      <c r="DR170" s="12">
        <v>8.7555544200000007E-9</v>
      </c>
      <c r="DS170" s="12">
        <v>6.5290590999999999E-9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7.1498193400000001E-8</v>
      </c>
      <c r="DZ170" s="12">
        <v>1.98379173E-7</v>
      </c>
      <c r="EA170" s="12">
        <v>4.3037853800000001E-8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3.3292868300000002E-8</v>
      </c>
      <c r="EI170" s="12">
        <v>9.0802032999999995E-10</v>
      </c>
      <c r="EJ170" s="12">
        <v>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0</v>
      </c>
      <c r="ER170" s="1" t="s">
        <v>3</v>
      </c>
      <c r="ES170" s="50"/>
      <c r="ET170" s="1"/>
      <c r="EU170" s="1"/>
      <c r="EV170" s="1"/>
      <c r="EW170" s="1"/>
      <c r="EX170" s="1"/>
    </row>
    <row r="171" spans="1:154" x14ac:dyDescent="0.35">
      <c r="A171" s="37"/>
      <c r="B171" s="1" t="s">
        <v>4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2.05580165E-5</v>
      </c>
      <c r="ER171" s="1" t="s">
        <v>4</v>
      </c>
      <c r="ES171" s="50"/>
      <c r="ET171" s="1"/>
      <c r="EU171" s="1"/>
      <c r="EV171" s="1"/>
      <c r="EW171" s="1"/>
      <c r="EX171" s="1"/>
    </row>
    <row r="172" spans="1:154" x14ac:dyDescent="0.35">
      <c r="A172" s="37"/>
      <c r="B172" s="1" t="s">
        <v>5</v>
      </c>
      <c r="C172" s="12">
        <v>0</v>
      </c>
      <c r="D172" s="12">
        <v>1.46593388E-8</v>
      </c>
      <c r="E172" s="12">
        <v>6.0159392100000004E-8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3.2627701999999997E-8</v>
      </c>
      <c r="N172" s="12">
        <v>1.4451116799999999E-7</v>
      </c>
      <c r="O172" s="12">
        <v>2.48375E-8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1.9479584300000001E-7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1.47755503E-8</v>
      </c>
      <c r="AF172" s="12">
        <v>0</v>
      </c>
      <c r="AG172" s="12">
        <v>6.98859285E-8</v>
      </c>
      <c r="AH172" s="12">
        <v>9.1911293899999994E-8</v>
      </c>
      <c r="AI172" s="12">
        <v>0</v>
      </c>
      <c r="AJ172" s="12">
        <v>0</v>
      </c>
      <c r="AK172" s="12">
        <v>0</v>
      </c>
      <c r="AL172" s="12">
        <v>0</v>
      </c>
      <c r="AM172" s="12">
        <v>2.6374690500000001E-9</v>
      </c>
      <c r="AN172" s="12">
        <v>1.3132359499999999E-6</v>
      </c>
      <c r="AO172" s="12">
        <v>2.4319608199999999E-6</v>
      </c>
      <c r="AP172" s="12">
        <v>3.6175331200000002E-7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1.09920873E-7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7.6694659100000004E-7</v>
      </c>
      <c r="BF172" s="12">
        <v>0</v>
      </c>
      <c r="BG172" s="12">
        <v>6.69170438E-9</v>
      </c>
      <c r="BH172" s="12">
        <v>7.8510801500000002E-9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0</v>
      </c>
      <c r="BO172" s="12">
        <v>3.7587671699999998E-9</v>
      </c>
      <c r="BP172" s="12">
        <v>2.9462163599999999E-8</v>
      </c>
      <c r="BQ172" s="12">
        <v>5.1129819900000002E-8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0</v>
      </c>
      <c r="BX172" s="12">
        <v>2.29474471E-9</v>
      </c>
      <c r="BY172" s="12">
        <v>0</v>
      </c>
      <c r="BZ172" s="12">
        <v>3.0946978600000002E-8</v>
      </c>
      <c r="CA172" s="12">
        <v>3.8409148499999999E-8</v>
      </c>
      <c r="CB172" s="12">
        <v>4.1128335999999997E-8</v>
      </c>
      <c r="CC172" s="12">
        <v>0</v>
      </c>
      <c r="CD172" s="12">
        <v>0</v>
      </c>
      <c r="CE172" s="12">
        <v>0</v>
      </c>
      <c r="CF172" s="12">
        <v>0</v>
      </c>
      <c r="CG172" s="12">
        <v>2.6554061E-9</v>
      </c>
      <c r="CH172" s="12">
        <v>6.2788320200000006E-8</v>
      </c>
      <c r="CI172" s="12">
        <v>2.9101058400000001E-9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3.6596026500000002E-12</v>
      </c>
      <c r="CP172" s="12">
        <v>5.0621811099999998E-9</v>
      </c>
      <c r="CQ172" s="12">
        <v>0</v>
      </c>
      <c r="CR172" s="12">
        <v>4.0033544300000003E-9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0</v>
      </c>
      <c r="CY172" s="12">
        <v>2.5979314800000001E-7</v>
      </c>
      <c r="CZ172" s="12">
        <v>3.3150369799999999E-7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9.6609124000000002E-8</v>
      </c>
      <c r="DH172" s="12">
        <v>6.6033830099999995E-8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7.0062952600000005E-8</v>
      </c>
      <c r="DQ172" s="12">
        <v>1.80411871E-7</v>
      </c>
      <c r="DR172" s="12">
        <v>2.6662763799999999E-8</v>
      </c>
      <c r="DS172" s="12">
        <v>1.9913074000000001E-8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5.4641073900000001E-8</v>
      </c>
      <c r="DZ172" s="12">
        <v>5.7601661199999998E-7</v>
      </c>
      <c r="EA172" s="12">
        <v>1.3897124900000001E-7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4.2734037900000001E-8</v>
      </c>
      <c r="EI172" s="12">
        <v>1.4801962800000001E-9</v>
      </c>
      <c r="EJ172" s="12">
        <v>0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8.9028259299999996E-4</v>
      </c>
      <c r="ER172" s="1" t="s">
        <v>5</v>
      </c>
      <c r="ES172" s="50"/>
      <c r="ET172" s="1"/>
      <c r="EU172" s="1"/>
      <c r="EV172" s="1"/>
      <c r="EW172" s="1"/>
      <c r="EX172" s="1"/>
    </row>
    <row r="173" spans="1:154" x14ac:dyDescent="0.35">
      <c r="A173" s="37"/>
      <c r="B173" s="1" t="s">
        <v>6</v>
      </c>
      <c r="C173" s="12">
        <v>0</v>
      </c>
      <c r="D173" s="12">
        <v>8.6189352299999997E-9</v>
      </c>
      <c r="E173" s="12">
        <v>3.3298273999999999E-8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2.9694203700000001E-8</v>
      </c>
      <c r="N173" s="12">
        <v>9.4740105499999999E-8</v>
      </c>
      <c r="O173" s="12">
        <v>7.4242152599999998E-9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1.3654858200000001E-7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1.2777898399999999E-8</v>
      </c>
      <c r="AF173" s="12">
        <v>0</v>
      </c>
      <c r="AG173" s="12">
        <v>5.6630216500000003E-8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2">
        <v>2.1375322099999999E-9</v>
      </c>
      <c r="AN173" s="12">
        <v>1.1239447000000001E-6</v>
      </c>
      <c r="AO173" s="12">
        <v>1.82090053E-6</v>
      </c>
      <c r="AP173" s="12">
        <v>1.89239271E-7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4.84629096E-8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5.2944328599999996E-7</v>
      </c>
      <c r="BF173" s="12">
        <v>0</v>
      </c>
      <c r="BG173" s="12">
        <v>4.9278737499999998E-9</v>
      </c>
      <c r="BH173" s="12">
        <v>5.0503697900000003E-9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2.31907991E-9</v>
      </c>
      <c r="BP173" s="12">
        <v>1.8263532E-8</v>
      </c>
      <c r="BQ173" s="12">
        <v>3.4351413700000002E-8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2.3612230400000001E-8</v>
      </c>
      <c r="CA173" s="12">
        <v>1.9437027199999999E-8</v>
      </c>
      <c r="CB173" s="12">
        <v>2.1137218900000001E-8</v>
      </c>
      <c r="CC173" s="12">
        <v>0</v>
      </c>
      <c r="CD173" s="12">
        <v>0</v>
      </c>
      <c r="CE173" s="12">
        <v>0</v>
      </c>
      <c r="CF173" s="12">
        <v>0</v>
      </c>
      <c r="CG173" s="12">
        <v>1.56275692E-9</v>
      </c>
      <c r="CH173" s="12">
        <v>4.4420064799999998E-8</v>
      </c>
      <c r="CI173" s="12">
        <v>1.1981333400000001E-9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7.7802223400000006E-12</v>
      </c>
      <c r="CP173" s="12">
        <v>2.8510870999999998E-9</v>
      </c>
      <c r="CQ173" s="12">
        <v>0</v>
      </c>
      <c r="CR173" s="12">
        <v>3.9528158200000004E-9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0</v>
      </c>
      <c r="CY173" s="12">
        <v>1.7693380100000001E-7</v>
      </c>
      <c r="CZ173" s="12">
        <v>2.3292106999999999E-7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1.05741618E-7</v>
      </c>
      <c r="DH173" s="12">
        <v>5.4824776300000003E-8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4.1304413500000002E-8</v>
      </c>
      <c r="DQ173" s="12">
        <v>1.48941428E-7</v>
      </c>
      <c r="DR173" s="12">
        <v>1.6839730299999999E-8</v>
      </c>
      <c r="DS173" s="12">
        <v>1.70750976E-8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4.3448478E-8</v>
      </c>
      <c r="DZ173" s="12">
        <v>4.2090001799999998E-7</v>
      </c>
      <c r="EA173" s="12">
        <v>5.2336341299999998E-8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3.3392679E-8</v>
      </c>
      <c r="EI173" s="12">
        <v>2.59778503E-9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1.31999866E-4</v>
      </c>
      <c r="ER173" s="1" t="s">
        <v>6</v>
      </c>
      <c r="ES173" s="50"/>
      <c r="ET173" s="1"/>
      <c r="EU173" s="1"/>
      <c r="EV173" s="1"/>
      <c r="EW173" s="1"/>
      <c r="EX173" s="1"/>
    </row>
    <row r="174" spans="1:154" x14ac:dyDescent="0.35">
      <c r="A174" s="37"/>
      <c r="B174" s="1" t="s">
        <v>7</v>
      </c>
      <c r="C174" s="12">
        <v>0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0</v>
      </c>
      <c r="AG174" s="12">
        <v>0</v>
      </c>
      <c r="AH174" s="12">
        <v>0</v>
      </c>
      <c r="AI174" s="12">
        <v>0</v>
      </c>
      <c r="AJ174" s="12">
        <v>0</v>
      </c>
      <c r="AK174" s="12">
        <v>0</v>
      </c>
      <c r="AL174" s="12">
        <v>0</v>
      </c>
      <c r="AM174" s="12">
        <v>0</v>
      </c>
      <c r="AN174" s="12">
        <v>0</v>
      </c>
      <c r="AO174" s="12">
        <v>0</v>
      </c>
      <c r="AP174" s="12">
        <v>0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0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0</v>
      </c>
      <c r="BF174" s="12">
        <v>0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0</v>
      </c>
      <c r="BP174" s="12">
        <v>0</v>
      </c>
      <c r="BQ174" s="12">
        <v>0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0</v>
      </c>
      <c r="BZ174" s="12">
        <v>0</v>
      </c>
      <c r="CA174" s="12">
        <v>0</v>
      </c>
      <c r="CB174" s="12">
        <v>0</v>
      </c>
      <c r="CC174" s="12">
        <v>0</v>
      </c>
      <c r="CD174" s="12">
        <v>0</v>
      </c>
      <c r="CE174" s="12">
        <v>0</v>
      </c>
      <c r="CF174" s="12">
        <v>0</v>
      </c>
      <c r="CG174" s="12">
        <v>0</v>
      </c>
      <c r="CH174" s="12">
        <v>0</v>
      </c>
      <c r="CI174" s="12">
        <v>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0</v>
      </c>
      <c r="CP174" s="12">
        <v>0</v>
      </c>
      <c r="CQ174" s="12">
        <v>0</v>
      </c>
      <c r="CR174" s="12">
        <v>0</v>
      </c>
      <c r="CS174" s="12">
        <v>0</v>
      </c>
      <c r="CT174" s="12">
        <v>0</v>
      </c>
      <c r="CU174" s="12">
        <v>0</v>
      </c>
      <c r="CV174" s="12">
        <v>0</v>
      </c>
      <c r="CW174" s="12">
        <v>0</v>
      </c>
      <c r="CX174" s="12">
        <v>0</v>
      </c>
      <c r="CY174" s="12">
        <v>0</v>
      </c>
      <c r="CZ174" s="12">
        <v>0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0</v>
      </c>
      <c r="DH174" s="12">
        <v>0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0</v>
      </c>
      <c r="DQ174" s="12">
        <v>0</v>
      </c>
      <c r="DR174" s="12">
        <v>0</v>
      </c>
      <c r="DS174" s="12">
        <v>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0</v>
      </c>
      <c r="DZ174" s="12">
        <v>0</v>
      </c>
      <c r="EA174" s="12">
        <v>0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0</v>
      </c>
      <c r="EI174" s="12">
        <v>0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7.4775041200000002E-4</v>
      </c>
      <c r="ER174" s="1" t="s">
        <v>7</v>
      </c>
      <c r="ES174" s="50"/>
      <c r="ET174" s="1"/>
      <c r="EU174" s="1"/>
      <c r="EV174" s="1"/>
      <c r="EW174" s="1"/>
      <c r="EX174" s="1"/>
    </row>
    <row r="175" spans="1:154" x14ac:dyDescent="0.35">
      <c r="A175" s="37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50"/>
      <c r="ET175" s="1"/>
      <c r="EU175" s="1"/>
      <c r="EV175" s="1"/>
      <c r="EW175" s="1"/>
      <c r="EX175" s="1"/>
    </row>
    <row r="176" spans="1:154" x14ac:dyDescent="0.35">
      <c r="A176" s="37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50"/>
      <c r="ET176" s="1"/>
      <c r="EU176" s="1"/>
      <c r="EV176" s="1"/>
      <c r="EW176" s="1"/>
      <c r="EX176" s="1"/>
    </row>
    <row r="177" spans="1:154" x14ac:dyDescent="0.35">
      <c r="A177" s="37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50"/>
      <c r="ET177" s="1"/>
      <c r="EU177" s="1"/>
      <c r="EV177" s="1"/>
      <c r="EW177" s="1"/>
      <c r="EX177" s="1"/>
    </row>
    <row r="178" spans="1:154" x14ac:dyDescent="0.35">
      <c r="A178" s="37" t="s">
        <v>15</v>
      </c>
      <c r="B178" s="1" t="s">
        <v>2</v>
      </c>
      <c r="C178" s="12">
        <v>4.2442568E-8</v>
      </c>
      <c r="D178" s="12">
        <v>4.12628668E-7</v>
      </c>
      <c r="E178" s="12">
        <v>5.6681056499999996E-9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3.1671934400000001E-9</v>
      </c>
      <c r="N178" s="12">
        <v>4.7246300900000003E-8</v>
      </c>
      <c r="O178" s="12">
        <v>3.1344829199999999E-9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2.34666895E-8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5.2488181100000001E-9</v>
      </c>
      <c r="AF178" s="12">
        <v>0</v>
      </c>
      <c r="AG178" s="12">
        <v>8.7161934200000002E-9</v>
      </c>
      <c r="AH178" s="12">
        <v>8.9177514099999992E-9</v>
      </c>
      <c r="AI178" s="12">
        <v>0</v>
      </c>
      <c r="AJ178" s="12">
        <v>0</v>
      </c>
      <c r="AK178" s="12">
        <v>0</v>
      </c>
      <c r="AL178" s="12">
        <v>0</v>
      </c>
      <c r="AM178" s="12">
        <v>1.84676766E-7</v>
      </c>
      <c r="AN178" s="12">
        <v>5.1500866200000002E-6</v>
      </c>
      <c r="AO178" s="12">
        <v>1.1933029800000001E-6</v>
      </c>
      <c r="AP178" s="12">
        <v>5.9846746200000002E-8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1.08697707E-8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3.1515910800000001E-5</v>
      </c>
      <c r="BF178" s="12">
        <v>1.97874866E-8</v>
      </c>
      <c r="BG178" s="12">
        <v>3.1786404100000001E-7</v>
      </c>
      <c r="BH178" s="12">
        <v>4.6431359799999998E-7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6.1515895900000003E-9</v>
      </c>
      <c r="BO178" s="12">
        <v>3.05739158E-7</v>
      </c>
      <c r="BP178" s="12">
        <v>1.49573785E-7</v>
      </c>
      <c r="BQ178" s="12">
        <v>3.7431052700000001E-6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3.3558944300000002E-9</v>
      </c>
      <c r="BX178" s="12">
        <v>9.7290767399999996E-9</v>
      </c>
      <c r="BY178" s="12">
        <v>2.3235145199999999E-8</v>
      </c>
      <c r="BZ178" s="12">
        <v>3.4941435799999998E-7</v>
      </c>
      <c r="CA178" s="12">
        <v>9.7969741600000007E-9</v>
      </c>
      <c r="CB178" s="12">
        <v>7.00906929E-9</v>
      </c>
      <c r="CC178" s="12">
        <v>0</v>
      </c>
      <c r="CD178" s="12">
        <v>0</v>
      </c>
      <c r="CE178" s="12">
        <v>0</v>
      </c>
      <c r="CF178" s="12">
        <v>0</v>
      </c>
      <c r="CG178" s="12">
        <v>2.82812268E-8</v>
      </c>
      <c r="CH178" s="12">
        <v>1.05249527E-8</v>
      </c>
      <c r="CI178" s="12">
        <v>4.1681556099999998E-10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7.3799690599999996E-8</v>
      </c>
      <c r="CP178" s="12">
        <v>3.58184421E-8</v>
      </c>
      <c r="CQ178" s="12">
        <v>0</v>
      </c>
      <c r="CR178" s="12">
        <v>7.3933142800000004E-10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12">
        <v>3.9985754799999999E-8</v>
      </c>
      <c r="CY178" s="12">
        <v>1.0745282700000001E-6</v>
      </c>
      <c r="CZ178" s="12">
        <v>1.0382990799999999E-7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1.8774443699999999E-7</v>
      </c>
      <c r="DH178" s="12">
        <v>2.2681251999999999E-7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2.5260632699999998E-6</v>
      </c>
      <c r="DQ178" s="12">
        <v>2.42165899E-7</v>
      </c>
      <c r="DR178" s="12">
        <v>7.6955723500000001E-9</v>
      </c>
      <c r="DS178" s="12">
        <v>1.5822919499999999E-9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2.28368447E-6</v>
      </c>
      <c r="DZ178" s="12">
        <v>7.8961883399999995E-7</v>
      </c>
      <c r="EA178" s="12">
        <v>1.09191593E-8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1.0750035799999999E-6</v>
      </c>
      <c r="EI178" s="12">
        <v>1.75334484E-8</v>
      </c>
      <c r="EJ178" s="12">
        <v>0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0</v>
      </c>
      <c r="ER178" s="1" t="s">
        <v>2</v>
      </c>
      <c r="ES178" s="50" t="s">
        <v>15</v>
      </c>
      <c r="ET178" s="1"/>
      <c r="EU178" s="1"/>
      <c r="EV178" s="1"/>
      <c r="EW178" s="1"/>
      <c r="EX178" s="1"/>
    </row>
    <row r="179" spans="1:154" x14ac:dyDescent="0.35">
      <c r="A179" s="37"/>
      <c r="B179" s="1" t="s">
        <v>3</v>
      </c>
      <c r="C179" s="12">
        <v>1.6512941300000001E-6</v>
      </c>
      <c r="D179" s="12">
        <v>1.53127004E-5</v>
      </c>
      <c r="E179" s="12">
        <v>1.4010668600000001E-6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6.4627275900000003E-7</v>
      </c>
      <c r="N179" s="12">
        <v>4.5333623899999998E-6</v>
      </c>
      <c r="O179" s="12">
        <v>5.7751053099999996E-7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4.5172574600000002E-6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4.1264196299999999E-7</v>
      </c>
      <c r="AF179" s="12">
        <v>0</v>
      </c>
      <c r="AG179" s="12">
        <v>1.7174123999999999E-6</v>
      </c>
      <c r="AH179" s="12">
        <v>2.1034969400000002E-6</v>
      </c>
      <c r="AI179" s="12">
        <v>0</v>
      </c>
      <c r="AJ179" s="12">
        <v>0</v>
      </c>
      <c r="AK179" s="12">
        <v>0</v>
      </c>
      <c r="AL179" s="12">
        <v>0</v>
      </c>
      <c r="AM179" s="12">
        <v>4.2642697700000002E-6</v>
      </c>
      <c r="AN179" s="12">
        <v>1.9685622100000001E-4</v>
      </c>
      <c r="AO179" s="12">
        <v>9.0973969900000007E-5</v>
      </c>
      <c r="AP179" s="12">
        <v>9.2711128699999995E-6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2.4872854300000002E-6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2.9750760100000001E-4</v>
      </c>
      <c r="BF179" s="12">
        <v>6.6266982100000003E-7</v>
      </c>
      <c r="BG179" s="12">
        <v>9.9863032899999994E-6</v>
      </c>
      <c r="BH179" s="12">
        <v>1.47732686E-5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1.91700801E-7</v>
      </c>
      <c r="BO179" s="12">
        <v>1.0731223299999999E-5</v>
      </c>
      <c r="BP179" s="12">
        <v>5.58890101E-6</v>
      </c>
      <c r="BQ179" s="12">
        <v>1.1700131699999999E-4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1.2179975199999999E-7</v>
      </c>
      <c r="BX179" s="12">
        <v>4.1428385699999999E-7</v>
      </c>
      <c r="BY179" s="12">
        <v>7.6498657199999998E-7</v>
      </c>
      <c r="BZ179" s="12">
        <v>1.2267906699999999E-5</v>
      </c>
      <c r="CA179" s="12">
        <v>1.00969805E-6</v>
      </c>
      <c r="CB179" s="12">
        <v>9.9089056500000009E-7</v>
      </c>
      <c r="CC179" s="12">
        <v>0</v>
      </c>
      <c r="CD179" s="12">
        <v>0</v>
      </c>
      <c r="CE179" s="12">
        <v>0</v>
      </c>
      <c r="CF179" s="12">
        <v>0</v>
      </c>
      <c r="CG179" s="12">
        <v>9.3897598300000005E-7</v>
      </c>
      <c r="CH179" s="12">
        <v>1.5657389399999999E-6</v>
      </c>
      <c r="CI179" s="12">
        <v>6.5815976399999998E-8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2.2308137799999999E-6</v>
      </c>
      <c r="CP179" s="12">
        <v>1.33632149E-6</v>
      </c>
      <c r="CQ179" s="12">
        <v>0</v>
      </c>
      <c r="CR179" s="12">
        <v>9.2913305299999999E-8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1.58449725E-6</v>
      </c>
      <c r="CY179" s="12">
        <v>4.3027019799999998E-5</v>
      </c>
      <c r="CZ179" s="12">
        <v>1.04966682E-5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8.4050869400000007E-6</v>
      </c>
      <c r="DH179" s="12">
        <v>9.37860639E-6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5.3726788199999999E-5</v>
      </c>
      <c r="DQ179" s="12">
        <v>1.1696920399999999E-5</v>
      </c>
      <c r="DR179" s="12">
        <v>8.35503886E-7</v>
      </c>
      <c r="DS179" s="12">
        <v>4.6329892900000001E-7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8.0484577700000004E-5</v>
      </c>
      <c r="DZ179" s="12">
        <v>3.98680362E-5</v>
      </c>
      <c r="EA179" s="12">
        <v>3.26157472E-6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2.49337055E-5</v>
      </c>
      <c r="EI179" s="12">
        <v>6.6934374799999997E-7</v>
      </c>
      <c r="EJ179" s="12">
        <v>0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3.5365323999999999E-3</v>
      </c>
      <c r="ER179" s="1" t="s">
        <v>3</v>
      </c>
      <c r="ES179" s="50"/>
      <c r="ET179" s="1"/>
      <c r="EU179" s="1"/>
      <c r="EV179" s="1"/>
      <c r="EW179" s="1"/>
      <c r="EX179" s="1"/>
    </row>
    <row r="180" spans="1:154" x14ac:dyDescent="0.35">
      <c r="A180" s="37"/>
      <c r="B180" s="1" t="s">
        <v>4</v>
      </c>
      <c r="C180" s="12">
        <v>2.4893193000000001E-7</v>
      </c>
      <c r="D180" s="12">
        <v>2.6681490300000001E-6</v>
      </c>
      <c r="E180" s="12">
        <v>1.90396079E-6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1.0650853299999999E-6</v>
      </c>
      <c r="N180" s="12">
        <v>4.6915272500000003E-6</v>
      </c>
      <c r="O180" s="12">
        <v>7.7580047099999996E-7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6.0933576799999998E-6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5.0733611100000002E-7</v>
      </c>
      <c r="AF180" s="12">
        <v>0</v>
      </c>
      <c r="AG180" s="12">
        <v>2.3063940499999999E-6</v>
      </c>
      <c r="AH180" s="12">
        <v>2.9068569299999999E-6</v>
      </c>
      <c r="AI180" s="12">
        <v>0</v>
      </c>
      <c r="AJ180" s="12">
        <v>0</v>
      </c>
      <c r="AK180" s="12">
        <v>0</v>
      </c>
      <c r="AL180" s="12">
        <v>0</v>
      </c>
      <c r="AM180" s="12">
        <v>7.4248411699999997E-7</v>
      </c>
      <c r="AN180" s="12">
        <v>6.9220202199999994E-5</v>
      </c>
      <c r="AO180" s="12">
        <v>7.9056819599999993E-5</v>
      </c>
      <c r="AP180" s="12">
        <v>1.1596871599999999E-5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3.5288557E-6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6.5208369899999997E-5</v>
      </c>
      <c r="BF180" s="12">
        <v>8.5565766200000002E-8</v>
      </c>
      <c r="BG180" s="12">
        <v>1.4065819399999999E-6</v>
      </c>
      <c r="BH180" s="12">
        <v>2.0247423299999999E-6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2.65543704E-8</v>
      </c>
      <c r="BO180" s="12">
        <v>1.5439517600000001E-6</v>
      </c>
      <c r="BP180" s="12">
        <v>1.6236865400000001E-6</v>
      </c>
      <c r="BQ180" s="12">
        <v>1.5510788699999999E-5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1.5390480199999998E-8</v>
      </c>
      <c r="BX180" s="12">
        <v>1.2491882500000001E-7</v>
      </c>
      <c r="BY180" s="12">
        <v>9.8210856700000004E-8</v>
      </c>
      <c r="BZ180" s="12">
        <v>2.5025520799999998E-6</v>
      </c>
      <c r="CA180" s="12">
        <v>1.25608071E-6</v>
      </c>
      <c r="CB180" s="12">
        <v>1.3589885899999999E-6</v>
      </c>
      <c r="CC180" s="12">
        <v>0</v>
      </c>
      <c r="CD180" s="12">
        <v>0</v>
      </c>
      <c r="CE180" s="12">
        <v>0</v>
      </c>
      <c r="CF180" s="12">
        <v>0</v>
      </c>
      <c r="CG180" s="12">
        <v>2.0178306100000001E-7</v>
      </c>
      <c r="CH180" s="12">
        <v>2.05212258E-6</v>
      </c>
      <c r="CI180" s="12">
        <v>9.2684973199999997E-8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3.10712086E-7</v>
      </c>
      <c r="CP180" s="12">
        <v>3.5072291399999999E-7</v>
      </c>
      <c r="CQ180" s="12">
        <v>0</v>
      </c>
      <c r="CR180" s="12">
        <v>1.3242288000000001E-7</v>
      </c>
      <c r="CS180" s="12">
        <v>0</v>
      </c>
      <c r="CT180" s="12">
        <v>0</v>
      </c>
      <c r="CU180" s="12">
        <v>0</v>
      </c>
      <c r="CV180" s="12">
        <v>0</v>
      </c>
      <c r="CW180" s="12">
        <v>0</v>
      </c>
      <c r="CX180" s="12">
        <v>2.4660072000000002E-7</v>
      </c>
      <c r="CY180" s="12">
        <v>1.38871968E-5</v>
      </c>
      <c r="CZ180" s="12">
        <v>1.13449423E-5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4.1622009699999996E-6</v>
      </c>
      <c r="DH180" s="12">
        <v>3.3576252000000002E-6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9.1044582100000005E-6</v>
      </c>
      <c r="DQ180" s="12">
        <v>7.0780816299999997E-6</v>
      </c>
      <c r="DR180" s="12">
        <v>8.8321596299999996E-7</v>
      </c>
      <c r="DS180" s="12">
        <v>6.3765636699999996E-7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1.4221756900000001E-5</v>
      </c>
      <c r="DZ180" s="12">
        <v>2.2731553100000001E-5</v>
      </c>
      <c r="EA180" s="12">
        <v>4.2938042500000003E-6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4.7001589200000004E-6</v>
      </c>
      <c r="EI180" s="12">
        <v>1.4092179499999999E-7</v>
      </c>
      <c r="EJ180" s="12">
        <v>0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1.0781346400000001E-2</v>
      </c>
      <c r="ER180" s="1" t="s">
        <v>4</v>
      </c>
      <c r="ES180" s="50"/>
      <c r="ET180" s="1"/>
      <c r="EU180" s="1"/>
      <c r="EV180" s="1"/>
      <c r="EW180" s="1"/>
      <c r="EX180" s="1"/>
    </row>
    <row r="181" spans="1:154" x14ac:dyDescent="0.35">
      <c r="A181" s="37"/>
      <c r="B181" s="1" t="s">
        <v>5</v>
      </c>
      <c r="C181" s="12">
        <v>7.1242034699999998E-9</v>
      </c>
      <c r="D181" s="12">
        <v>1.17850992E-7</v>
      </c>
      <c r="E181" s="12">
        <v>1.7577665399999999E-7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1.26380898E-7</v>
      </c>
      <c r="N181" s="12">
        <v>4.8275286099999995E-7</v>
      </c>
      <c r="O181" s="12">
        <v>6.8314060999999995E-8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6.2206876100000002E-7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5.8465728800000002E-8</v>
      </c>
      <c r="AF181" s="12">
        <v>0</v>
      </c>
      <c r="AG181" s="12">
        <v>2.6438847799999999E-7</v>
      </c>
      <c r="AH181" s="12">
        <v>2.5003966000000002E-7</v>
      </c>
      <c r="AI181" s="12">
        <v>0</v>
      </c>
      <c r="AJ181" s="12">
        <v>0</v>
      </c>
      <c r="AK181" s="12">
        <v>0</v>
      </c>
      <c r="AL181" s="12">
        <v>0</v>
      </c>
      <c r="AM181" s="12">
        <v>3.5950984499999999E-8</v>
      </c>
      <c r="AN181" s="12">
        <v>5.8567977699999997E-6</v>
      </c>
      <c r="AO181" s="12">
        <v>8.8844445699999997E-6</v>
      </c>
      <c r="AP181" s="12">
        <v>9.8870838299999997E-7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3.19729775E-7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3.7213073099999999E-6</v>
      </c>
      <c r="BF181" s="12">
        <v>3.2761890899999999E-9</v>
      </c>
      <c r="BG181" s="12">
        <v>7.1132368899999998E-8</v>
      </c>
      <c r="BH181" s="12">
        <v>8.8233349500000004E-8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1.06412593E-9</v>
      </c>
      <c r="BO181" s="12">
        <v>6.7989650099999998E-8</v>
      </c>
      <c r="BP181" s="12">
        <v>1.1165002E-7</v>
      </c>
      <c r="BQ181" s="12">
        <v>6.8776188E-7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4.9281475699999995E-10</v>
      </c>
      <c r="BX181" s="12">
        <v>9.3798443900000005E-9</v>
      </c>
      <c r="BY181" s="12">
        <v>3.3298986999999998E-9</v>
      </c>
      <c r="BZ181" s="12">
        <v>1.4430058E-7</v>
      </c>
      <c r="CA181" s="12">
        <v>1.15349894E-7</v>
      </c>
      <c r="CB181" s="12">
        <v>1.2844831200000001E-7</v>
      </c>
      <c r="CC181" s="12">
        <v>0</v>
      </c>
      <c r="CD181" s="12">
        <v>0</v>
      </c>
      <c r="CE181" s="12">
        <v>0</v>
      </c>
      <c r="CF181" s="12">
        <v>0</v>
      </c>
      <c r="CG181" s="12">
        <v>1.41764445E-8</v>
      </c>
      <c r="CH181" s="12">
        <v>2.2962985999999999E-7</v>
      </c>
      <c r="CI181" s="12">
        <v>8.3991959699999997E-9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1.5097923100000001E-8</v>
      </c>
      <c r="CP181" s="12">
        <v>2.440407E-8</v>
      </c>
      <c r="CQ181" s="12">
        <v>0</v>
      </c>
      <c r="CR181" s="12">
        <v>1.22329089E-8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6.8088522400000002E-9</v>
      </c>
      <c r="CY181" s="12">
        <v>1.1491810000000001E-6</v>
      </c>
      <c r="CZ181" s="12">
        <v>1.25932832E-6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4.2042504199999997E-7</v>
      </c>
      <c r="DH181" s="12">
        <v>2.9140815E-7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5.3954062799999997E-7</v>
      </c>
      <c r="DQ181" s="12">
        <v>7.3057572999999999E-7</v>
      </c>
      <c r="DR181" s="12">
        <v>9.0736404700000001E-8</v>
      </c>
      <c r="DS181" s="12">
        <v>6.1026793100000006E-8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6.4573089699999997E-7</v>
      </c>
      <c r="DZ181" s="12">
        <v>2.3078290499999999E-6</v>
      </c>
      <c r="EA181" s="12">
        <v>4.1667249799999999E-7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2.9574697300000002E-7</v>
      </c>
      <c r="EI181" s="12">
        <v>9.2310722299999994E-9</v>
      </c>
      <c r="EJ181" s="12">
        <v>0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1.28378858E-3</v>
      </c>
      <c r="ER181" s="1" t="s">
        <v>5</v>
      </c>
      <c r="ES181" s="50"/>
      <c r="ET181" s="1"/>
      <c r="EU181" s="1"/>
      <c r="EV181" s="1"/>
      <c r="EW181" s="1"/>
      <c r="EX181" s="1"/>
    </row>
    <row r="182" spans="1:154" x14ac:dyDescent="0.35">
      <c r="A182" s="37"/>
      <c r="B182" s="1" t="s">
        <v>6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0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0</v>
      </c>
      <c r="BF182" s="12">
        <v>0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0</v>
      </c>
      <c r="BO182" s="12">
        <v>0</v>
      </c>
      <c r="BP182" s="12">
        <v>0</v>
      </c>
      <c r="BQ182" s="12">
        <v>0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0</v>
      </c>
      <c r="BZ182" s="12">
        <v>0</v>
      </c>
      <c r="CA182" s="12">
        <v>0</v>
      </c>
      <c r="CB182" s="12">
        <v>0</v>
      </c>
      <c r="CC182" s="12">
        <v>0</v>
      </c>
      <c r="CD182" s="12">
        <v>0</v>
      </c>
      <c r="CE182" s="12">
        <v>0</v>
      </c>
      <c r="CF182" s="12">
        <v>0</v>
      </c>
      <c r="CG182" s="12">
        <v>0</v>
      </c>
      <c r="CH182" s="12">
        <v>0</v>
      </c>
      <c r="CI182" s="12">
        <v>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0</v>
      </c>
      <c r="CP182" s="12">
        <v>0</v>
      </c>
      <c r="CQ182" s="12">
        <v>0</v>
      </c>
      <c r="CR182" s="12">
        <v>0</v>
      </c>
      <c r="CS182" s="12">
        <v>0</v>
      </c>
      <c r="CT182" s="12">
        <v>0</v>
      </c>
      <c r="CU182" s="12">
        <v>0</v>
      </c>
      <c r="CV182" s="12">
        <v>0</v>
      </c>
      <c r="CW182" s="12">
        <v>0</v>
      </c>
      <c r="CX182" s="12">
        <v>0</v>
      </c>
      <c r="CY182" s="12">
        <v>0</v>
      </c>
      <c r="CZ182" s="12">
        <v>0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0</v>
      </c>
      <c r="DH182" s="12">
        <v>0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0</v>
      </c>
      <c r="DQ182" s="12">
        <v>0</v>
      </c>
      <c r="DR182" s="12">
        <v>0</v>
      </c>
      <c r="DS182" s="12">
        <v>0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0</v>
      </c>
      <c r="DZ182" s="12">
        <v>0</v>
      </c>
      <c r="EA182" s="12">
        <v>0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0</v>
      </c>
      <c r="EI182" s="12">
        <v>0</v>
      </c>
      <c r="EJ182" s="12">
        <v>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0</v>
      </c>
      <c r="ER182" s="1" t="s">
        <v>6</v>
      </c>
      <c r="ES182" s="50"/>
      <c r="ET182" s="1"/>
      <c r="EU182" s="1"/>
      <c r="EV182" s="1"/>
      <c r="EW182" s="1"/>
      <c r="EX182" s="1"/>
    </row>
    <row r="183" spans="1:154" x14ac:dyDescent="0.35">
      <c r="A183" s="37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50"/>
      <c r="ET183" s="1"/>
      <c r="EU183" s="1"/>
      <c r="EV183" s="1"/>
      <c r="EW183" s="1"/>
      <c r="EX183" s="1"/>
    </row>
    <row r="184" spans="1:154" x14ac:dyDescent="0.35">
      <c r="A184" s="37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50"/>
      <c r="ET184" s="1"/>
      <c r="EU184" s="1"/>
      <c r="EV184" s="1"/>
      <c r="EW184" s="1"/>
      <c r="EX184" s="1"/>
    </row>
    <row r="185" spans="1:154" x14ac:dyDescent="0.35">
      <c r="A185" s="37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50"/>
      <c r="ET185" s="1"/>
      <c r="EU185" s="1"/>
      <c r="EV185" s="1"/>
      <c r="EW185" s="1"/>
      <c r="EX185" s="1"/>
    </row>
    <row r="186" spans="1:154" x14ac:dyDescent="0.35">
      <c r="A186" s="37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50"/>
      <c r="ET186" s="1"/>
      <c r="EU186" s="1"/>
      <c r="EV186" s="1"/>
      <c r="EW186" s="1"/>
      <c r="EX186" s="1"/>
    </row>
    <row r="187" spans="1:154" x14ac:dyDescent="0.35">
      <c r="A187" s="37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50" t="s">
        <v>16</v>
      </c>
      <c r="ET187" s="1"/>
      <c r="EU187" s="1"/>
      <c r="EV187" s="1"/>
      <c r="EW187" s="1"/>
      <c r="EX187" s="1"/>
    </row>
    <row r="188" spans="1:154" x14ac:dyDescent="0.35">
      <c r="A188" s="37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50"/>
      <c r="ET188" s="1"/>
      <c r="EU188" s="1"/>
      <c r="EV188" s="1"/>
      <c r="EW188" s="1"/>
      <c r="EX188" s="1"/>
    </row>
    <row r="189" spans="1:154" x14ac:dyDescent="0.35">
      <c r="A189" s="37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50"/>
      <c r="ET189" s="1"/>
      <c r="EU189" s="1"/>
      <c r="EV189" s="1"/>
      <c r="EW189" s="1"/>
      <c r="EX189" s="1"/>
    </row>
    <row r="190" spans="1:154" x14ac:dyDescent="0.35">
      <c r="A190" s="37"/>
      <c r="B190" s="1" t="s">
        <v>5</v>
      </c>
      <c r="C190" s="12">
        <v>0</v>
      </c>
      <c r="D190" s="12">
        <v>1.37741449E-8</v>
      </c>
      <c r="E190" s="12">
        <v>4.2735215799999998E-8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3.16612868E-8</v>
      </c>
      <c r="N190" s="12">
        <v>1.17200071E-7</v>
      </c>
      <c r="O190" s="12">
        <v>1.6340197199999999E-8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1.5384221E-7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1.44598134E-8</v>
      </c>
      <c r="AF190" s="12">
        <v>0</v>
      </c>
      <c r="AG190" s="12">
        <v>6.5074954400000004E-8</v>
      </c>
      <c r="AH190" s="12">
        <v>4.4134030500000001E-8</v>
      </c>
      <c r="AI190" s="12">
        <v>0</v>
      </c>
      <c r="AJ190" s="12">
        <v>0</v>
      </c>
      <c r="AK190" s="12">
        <v>0</v>
      </c>
      <c r="AL190" s="12">
        <v>0</v>
      </c>
      <c r="AM190" s="12">
        <v>4.13444079E-9</v>
      </c>
      <c r="AN190" s="12">
        <v>1.2557914E-6</v>
      </c>
      <c r="AO190" s="12">
        <v>2.1509334599999998E-6</v>
      </c>
      <c r="AP190" s="12">
        <v>2.3933781699999999E-7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5.7818674699999997E-8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9.5512048900000007E-7</v>
      </c>
      <c r="BF190" s="12">
        <v>0</v>
      </c>
      <c r="BG190" s="12">
        <v>4.2105893699999999E-9</v>
      </c>
      <c r="BH190" s="12">
        <v>4.5963345699999999E-9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0</v>
      </c>
      <c r="BO190" s="12">
        <v>2.8107807499999999E-9</v>
      </c>
      <c r="BP190" s="12">
        <v>1.71294789E-8</v>
      </c>
      <c r="BQ190" s="12">
        <v>2.9943344199999999E-8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0</v>
      </c>
      <c r="BX190" s="12">
        <v>1.92788929E-9</v>
      </c>
      <c r="BY190" s="12">
        <v>0</v>
      </c>
      <c r="BZ190" s="12">
        <v>1.9573793000000001E-8</v>
      </c>
      <c r="CA190" s="12">
        <v>2.21321829E-8</v>
      </c>
      <c r="CB190" s="12">
        <v>2.4878480899999999E-8</v>
      </c>
      <c r="CC190" s="12">
        <v>0</v>
      </c>
      <c r="CD190" s="12">
        <v>0</v>
      </c>
      <c r="CE190" s="12">
        <v>0</v>
      </c>
      <c r="CF190" s="12">
        <v>0</v>
      </c>
      <c r="CG190" s="12">
        <v>2.4535723000000002E-9</v>
      </c>
      <c r="CH190" s="12">
        <v>5.5935839600000001E-8</v>
      </c>
      <c r="CI190" s="12">
        <v>1.5563365899999999E-9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1.9129886999999999E-11</v>
      </c>
      <c r="CP190" s="12">
        <v>4.6028562600000003E-9</v>
      </c>
      <c r="CQ190" s="12">
        <v>0</v>
      </c>
      <c r="CR190" s="12">
        <v>2.6024838600000001E-9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0</v>
      </c>
      <c r="CY190" s="12">
        <v>2.41598192E-7</v>
      </c>
      <c r="CZ190" s="12">
        <v>3.0373399200000001E-7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9.9996493100000001E-8</v>
      </c>
      <c r="DH190" s="12">
        <v>6.4118060700000003E-8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7.1867855700000001E-8</v>
      </c>
      <c r="DQ190" s="12">
        <v>1.7313858099999999E-7</v>
      </c>
      <c r="DR190" s="12">
        <v>2.1863288000000001E-8</v>
      </c>
      <c r="DS190" s="12">
        <v>1.51264584E-8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5.9577803500000001E-8</v>
      </c>
      <c r="DZ190" s="12">
        <v>5.3945157699999998E-7</v>
      </c>
      <c r="EA190" s="12">
        <v>1.0067321200000001E-7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5.20495024E-8</v>
      </c>
      <c r="EI190" s="12">
        <v>1.64548289E-9</v>
      </c>
      <c r="EJ190" s="12">
        <v>0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0</v>
      </c>
      <c r="ER190" s="1" t="s">
        <v>5</v>
      </c>
      <c r="ES190" s="50"/>
      <c r="ET190" s="1"/>
      <c r="EU190" s="1"/>
      <c r="EV190" s="1"/>
      <c r="EW190" s="1"/>
      <c r="EX190" s="1"/>
    </row>
    <row r="191" spans="1:154" x14ac:dyDescent="0.35">
      <c r="A191" s="37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50"/>
      <c r="ET191" s="1"/>
      <c r="EU191" s="1"/>
      <c r="EV191" s="1"/>
      <c r="EW191" s="1"/>
      <c r="EX191" s="1"/>
    </row>
    <row r="192" spans="1:154" x14ac:dyDescent="0.35">
      <c r="A192" s="37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50"/>
      <c r="ET192" s="1"/>
      <c r="EU192" s="1"/>
      <c r="EV192" s="1"/>
      <c r="EW192" s="1"/>
      <c r="EX192" s="1"/>
    </row>
    <row r="193" spans="1:154" x14ac:dyDescent="0.35">
      <c r="A193" s="37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50"/>
      <c r="ET193" s="1"/>
      <c r="EU193" s="1"/>
      <c r="EV193" s="1"/>
      <c r="EW193" s="1"/>
      <c r="EX193" s="1"/>
    </row>
    <row r="194" spans="1:154" x14ac:dyDescent="0.35">
      <c r="A194" s="37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50"/>
      <c r="ET194" s="1"/>
      <c r="EU194" s="1"/>
      <c r="EV194" s="1"/>
      <c r="EW194" s="1"/>
      <c r="EX194" s="1"/>
    </row>
    <row r="195" spans="1:154" x14ac:dyDescent="0.35">
      <c r="A195" s="37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50"/>
      <c r="ET195" s="1"/>
      <c r="EU195" s="1"/>
      <c r="EV195" s="1"/>
      <c r="EW195" s="1"/>
      <c r="EX195" s="1"/>
    </row>
    <row r="196" spans="1:154" x14ac:dyDescent="0.35">
      <c r="A196" s="37" t="s">
        <v>17</v>
      </c>
      <c r="B196" s="1" t="s">
        <v>2</v>
      </c>
      <c r="C196" s="12">
        <v>3.0627938700000001E-6</v>
      </c>
      <c r="D196" s="12">
        <v>3.0829242800000001E-5</v>
      </c>
      <c r="E196" s="12">
        <v>3.8346670499999996E-6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2.1223212899999999E-6</v>
      </c>
      <c r="N196" s="12">
        <v>1.2795592699999999E-5</v>
      </c>
      <c r="O196" s="12">
        <v>2.10228466E-6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1.6086477399999999E-5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1.3706502600000001E-6</v>
      </c>
      <c r="AF196" s="12">
        <v>0</v>
      </c>
      <c r="AG196" s="12">
        <v>6.1780230500000004E-6</v>
      </c>
      <c r="AH196" s="12">
        <v>5.6079212199999996E-6</v>
      </c>
      <c r="AI196" s="12">
        <v>0</v>
      </c>
      <c r="AJ196" s="12">
        <v>0</v>
      </c>
      <c r="AK196" s="12">
        <v>0</v>
      </c>
      <c r="AL196" s="12">
        <v>0</v>
      </c>
      <c r="AM196" s="12">
        <v>2.0808187999999999E-5</v>
      </c>
      <c r="AN196" s="12">
        <v>3.6276178199999998E-4</v>
      </c>
      <c r="AO196" s="12">
        <v>2.0350623899999999E-4</v>
      </c>
      <c r="AP196" s="12">
        <v>2.0748778500000002E-5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6.2191724799999998E-6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1.13464867E-3</v>
      </c>
      <c r="BF196" s="12">
        <v>8.8621332400000003E-7</v>
      </c>
      <c r="BG196" s="12">
        <v>1.6950933499999999E-5</v>
      </c>
      <c r="BH196" s="12">
        <v>2.9329551299999999E-5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2.96498223E-7</v>
      </c>
      <c r="BO196" s="12">
        <v>1.5802015E-5</v>
      </c>
      <c r="BP196" s="12">
        <v>1.00701569E-5</v>
      </c>
      <c r="BQ196" s="12">
        <v>2.07623993E-4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2.5954467799999998E-7</v>
      </c>
      <c r="BX196" s="12">
        <v>6.8970014999999995E-7</v>
      </c>
      <c r="BY196" s="12">
        <v>1.34530962E-6</v>
      </c>
      <c r="BZ196" s="12">
        <v>2.2362425399999999E-5</v>
      </c>
      <c r="CA196" s="12">
        <v>2.5190314600000001E-6</v>
      </c>
      <c r="CB196" s="12">
        <v>2.7419015499999999E-6</v>
      </c>
      <c r="CC196" s="12">
        <v>0</v>
      </c>
      <c r="CD196" s="12">
        <v>0</v>
      </c>
      <c r="CE196" s="12">
        <v>0</v>
      </c>
      <c r="CF196" s="12">
        <v>0</v>
      </c>
      <c r="CG196" s="12">
        <v>2.0244399299999998E-6</v>
      </c>
      <c r="CH196" s="12">
        <v>7.4287356500000001E-6</v>
      </c>
      <c r="CI196" s="12">
        <v>2.2975466699999999E-7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2.6786390099999999E-6</v>
      </c>
      <c r="CP196" s="12">
        <v>2.9260656099999998E-6</v>
      </c>
      <c r="CQ196" s="12">
        <v>0</v>
      </c>
      <c r="CR196" s="12">
        <v>4.5771542200000001E-7</v>
      </c>
      <c r="CS196" s="12">
        <v>0</v>
      </c>
      <c r="CT196" s="12">
        <v>0</v>
      </c>
      <c r="CU196" s="12">
        <v>0</v>
      </c>
      <c r="CV196" s="12">
        <v>0</v>
      </c>
      <c r="CW196" s="12">
        <v>0</v>
      </c>
      <c r="CX196" s="12">
        <v>2.6115019E-6</v>
      </c>
      <c r="CY196" s="12">
        <v>7.4770589799999995E-5</v>
      </c>
      <c r="CZ196" s="12">
        <v>2.4424600999999999E-5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1.5804574900000001E-5</v>
      </c>
      <c r="DH196" s="12">
        <v>1.65302029E-5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1.1037212900000001E-4</v>
      </c>
      <c r="DQ196" s="12">
        <v>2.2610063600000001E-5</v>
      </c>
      <c r="DR196" s="12">
        <v>1.3452769500000001E-6</v>
      </c>
      <c r="DS196" s="12">
        <v>8.7436211599999995E-7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1.66726459E-4</v>
      </c>
      <c r="DZ196" s="12">
        <v>7.4120939399999997E-5</v>
      </c>
      <c r="EA196" s="12">
        <v>7.8377864199999992E-6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5.6712096799999997E-5</v>
      </c>
      <c r="EI196" s="12">
        <v>1.05377404E-6</v>
      </c>
      <c r="EJ196" s="12">
        <v>0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7.9929645599999997E-7</v>
      </c>
      <c r="ER196" s="1" t="s">
        <v>2</v>
      </c>
      <c r="ES196" s="50" t="s">
        <v>17</v>
      </c>
      <c r="ET196" s="1"/>
      <c r="EU196" s="1"/>
      <c r="EV196" s="1"/>
      <c r="EW196" s="1"/>
      <c r="EX196" s="1"/>
    </row>
    <row r="197" spans="1:154" x14ac:dyDescent="0.35">
      <c r="A197" s="37"/>
      <c r="B197" s="1" t="s">
        <v>3</v>
      </c>
      <c r="C197" s="12">
        <v>4.7301650999999997E-9</v>
      </c>
      <c r="D197" s="12">
        <v>5.0559447499999998E-8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4.52609092E-9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6.6829301900000004E-10</v>
      </c>
      <c r="AF197" s="12">
        <v>0</v>
      </c>
      <c r="AG197" s="12">
        <v>0</v>
      </c>
      <c r="AH197" s="12">
        <v>0</v>
      </c>
      <c r="AI197" s="12">
        <v>0</v>
      </c>
      <c r="AJ197" s="12">
        <v>0</v>
      </c>
      <c r="AK197" s="12">
        <v>0</v>
      </c>
      <c r="AL197" s="12">
        <v>0</v>
      </c>
      <c r="AM197" s="12">
        <v>1.5138916899999999E-8</v>
      </c>
      <c r="AN197" s="12">
        <v>6.2197211700000001E-7</v>
      </c>
      <c r="AO197" s="12">
        <v>9.7659214100000005E-8</v>
      </c>
      <c r="AP197" s="12">
        <v>3.40878945E-9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0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8.0593446000000005E-7</v>
      </c>
      <c r="BF197" s="12">
        <v>1.13362207E-9</v>
      </c>
      <c r="BG197" s="12">
        <v>2.4406897399999999E-8</v>
      </c>
      <c r="BH197" s="12">
        <v>4.0137607400000002E-8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3.8719342599999998E-10</v>
      </c>
      <c r="BO197" s="12">
        <v>3.5240116299999999E-8</v>
      </c>
      <c r="BP197" s="12">
        <v>1.80720621E-8</v>
      </c>
      <c r="BQ197" s="12">
        <v>3.17527792E-7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2.3564237400000001E-10</v>
      </c>
      <c r="BX197" s="12">
        <v>1.21565645E-9</v>
      </c>
      <c r="BY197" s="12">
        <v>2.31143582E-9</v>
      </c>
      <c r="BZ197" s="12">
        <v>3.8744809599999999E-8</v>
      </c>
      <c r="CA197" s="12">
        <v>2.81080716E-10</v>
      </c>
      <c r="CB197" s="12">
        <v>4.0152037900000002E-10</v>
      </c>
      <c r="CC197" s="12">
        <v>0</v>
      </c>
      <c r="CD197" s="12">
        <v>0</v>
      </c>
      <c r="CE197" s="12">
        <v>0</v>
      </c>
      <c r="CF197" s="12">
        <v>0</v>
      </c>
      <c r="CG197" s="12">
        <v>2.37935732E-9</v>
      </c>
      <c r="CH197" s="12">
        <v>0</v>
      </c>
      <c r="CI197" s="12">
        <v>0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6.2759456399999996E-9</v>
      </c>
      <c r="CP197" s="12">
        <v>4.2242148400000003E-9</v>
      </c>
      <c r="CQ197" s="12">
        <v>0</v>
      </c>
      <c r="CR197" s="12">
        <v>0</v>
      </c>
      <c r="CS197" s="12">
        <v>0</v>
      </c>
      <c r="CT197" s="12">
        <v>0</v>
      </c>
      <c r="CU197" s="12">
        <v>0</v>
      </c>
      <c r="CV197" s="12">
        <v>0</v>
      </c>
      <c r="CW197" s="12">
        <v>0</v>
      </c>
      <c r="CX197" s="12">
        <v>5.1477549600000003E-9</v>
      </c>
      <c r="CY197" s="12">
        <v>1.2896034499999999E-7</v>
      </c>
      <c r="CZ197" s="12">
        <v>1.3897298499999999E-8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2.17101948E-8</v>
      </c>
      <c r="DH197" s="12">
        <v>2.7289786300000001E-8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1.3096790500000001E-7</v>
      </c>
      <c r="DQ197" s="12">
        <v>2.6133447099999998E-8</v>
      </c>
      <c r="DR197" s="12">
        <v>9.6825608300000007E-10</v>
      </c>
      <c r="DS197" s="12">
        <v>0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2.8692671699999999E-7</v>
      </c>
      <c r="DZ197" s="12">
        <v>9.2615105400000003E-8</v>
      </c>
      <c r="EA197" s="12">
        <v>0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6.8493531599999994E-8</v>
      </c>
      <c r="EI197" s="12">
        <v>1.9570705900000001E-9</v>
      </c>
      <c r="EJ197" s="12">
        <v>0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0</v>
      </c>
      <c r="ER197" s="1" t="s">
        <v>3</v>
      </c>
      <c r="ES197" s="50"/>
      <c r="ET197" s="1"/>
      <c r="EU197" s="1"/>
      <c r="EV197" s="1"/>
      <c r="EW197" s="1"/>
      <c r="EX197" s="1"/>
    </row>
    <row r="198" spans="1:154" x14ac:dyDescent="0.35">
      <c r="A198" s="37"/>
      <c r="B198" s="1" t="s">
        <v>4</v>
      </c>
      <c r="C198" s="12">
        <v>6.8462202400000006E-8</v>
      </c>
      <c r="D198" s="12">
        <v>6.0221661399999995E-7</v>
      </c>
      <c r="E198" s="12">
        <v>2.9932481599999998E-9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1.9135929999999999E-9</v>
      </c>
      <c r="N198" s="12">
        <v>5.5828467199999999E-8</v>
      </c>
      <c r="O198" s="12">
        <v>1.38527286E-9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9.8277603499999993E-9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8.8747862600000004E-9</v>
      </c>
      <c r="AF198" s="12">
        <v>0</v>
      </c>
      <c r="AG198" s="12">
        <v>4.31470125E-9</v>
      </c>
      <c r="AH198" s="12">
        <v>4.8014139300000002E-9</v>
      </c>
      <c r="AI198" s="12">
        <v>0</v>
      </c>
      <c r="AJ198" s="12">
        <v>0</v>
      </c>
      <c r="AK198" s="12">
        <v>0</v>
      </c>
      <c r="AL198" s="12">
        <v>0</v>
      </c>
      <c r="AM198" s="12">
        <v>1.9808519500000001E-7</v>
      </c>
      <c r="AN198" s="12">
        <v>7.33335675E-6</v>
      </c>
      <c r="AO198" s="12">
        <v>1.1855937900000001E-6</v>
      </c>
      <c r="AP198" s="12">
        <v>4.7185963599999998E-8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4.70300173E-9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1.35856355E-5</v>
      </c>
      <c r="BF198" s="12">
        <v>1.8911506500000001E-8</v>
      </c>
      <c r="BG198" s="12">
        <v>2.4201056600000002E-7</v>
      </c>
      <c r="BH198" s="12">
        <v>4.1765552999999998E-7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6.7231572899999999E-9</v>
      </c>
      <c r="BO198" s="12">
        <v>4.15076444E-7</v>
      </c>
      <c r="BP198" s="12">
        <v>1.9263451499999999E-7</v>
      </c>
      <c r="BQ198" s="12">
        <v>3.2558059E-6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4.5880718099999999E-9</v>
      </c>
      <c r="BX198" s="12">
        <v>1.53315231E-8</v>
      </c>
      <c r="BY198" s="12">
        <v>2.6114079699999999E-8</v>
      </c>
      <c r="BZ198" s="12">
        <v>3.8987454099999999E-7</v>
      </c>
      <c r="CA198" s="12">
        <v>4.6750684699999997E-9</v>
      </c>
      <c r="CB198" s="12">
        <v>4.7873452299999997E-9</v>
      </c>
      <c r="CC198" s="12">
        <v>0</v>
      </c>
      <c r="CD198" s="12">
        <v>0</v>
      </c>
      <c r="CE198" s="12">
        <v>0</v>
      </c>
      <c r="CF198" s="12">
        <v>0</v>
      </c>
      <c r="CG198" s="12">
        <v>3.0615542299999999E-8</v>
      </c>
      <c r="CH198" s="12">
        <v>4.01014005E-9</v>
      </c>
      <c r="CI198" s="12">
        <v>1.30666762E-10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9.0458126100000004E-8</v>
      </c>
      <c r="CP198" s="12">
        <v>5.2300216199999998E-8</v>
      </c>
      <c r="CQ198" s="12">
        <v>0</v>
      </c>
      <c r="CR198" s="12">
        <v>1.2237767800000001E-10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6.9850114799999997E-8</v>
      </c>
      <c r="CY198" s="12">
        <v>1.5391129399999999E-6</v>
      </c>
      <c r="CZ198" s="12">
        <v>1.60071051E-7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2.9106012199999998E-7</v>
      </c>
      <c r="DH198" s="12">
        <v>3.4496633399999999E-7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1.7876993100000001E-6</v>
      </c>
      <c r="DQ198" s="12">
        <v>3.4452702399999998E-7</v>
      </c>
      <c r="DR198" s="12">
        <v>1.3150048000000001E-8</v>
      </c>
      <c r="DS198" s="12">
        <v>8.2258835900000004E-10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3.5879373899999999E-6</v>
      </c>
      <c r="DZ198" s="12">
        <v>1.14828502E-6</v>
      </c>
      <c r="EA198" s="12">
        <v>8.1650101100000004E-9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9.8015302800000002E-7</v>
      </c>
      <c r="EI198" s="12">
        <v>2.5813046100000001E-8</v>
      </c>
      <c r="EJ198" s="12">
        <v>0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0</v>
      </c>
      <c r="ER198" s="1" t="s">
        <v>4</v>
      </c>
      <c r="ES198" s="50"/>
      <c r="ET198" s="1"/>
      <c r="EU198" s="1"/>
      <c r="EV198" s="1"/>
      <c r="EW198" s="1"/>
      <c r="EX198" s="1"/>
    </row>
    <row r="199" spans="1:154" x14ac:dyDescent="0.35">
      <c r="A199" s="37"/>
      <c r="B199" s="1" t="s">
        <v>5</v>
      </c>
      <c r="C199" s="12">
        <v>9.1307917099999998E-8</v>
      </c>
      <c r="D199" s="12">
        <v>8.1329714600000003E-7</v>
      </c>
      <c r="E199" s="12">
        <v>3.3088649400000002E-9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2.2011463599999999E-9</v>
      </c>
      <c r="N199" s="12">
        <v>7.1803291199999998E-8</v>
      </c>
      <c r="O199" s="12">
        <v>1.50849353E-9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1.1127112900000001E-8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1.1519836999999999E-8</v>
      </c>
      <c r="AF199" s="12">
        <v>0</v>
      </c>
      <c r="AG199" s="12">
        <v>4.7984638699999997E-9</v>
      </c>
      <c r="AH199" s="12">
        <v>5.2873007700000001E-9</v>
      </c>
      <c r="AI199" s="12">
        <v>0</v>
      </c>
      <c r="AJ199" s="12">
        <v>0</v>
      </c>
      <c r="AK199" s="12">
        <v>0</v>
      </c>
      <c r="AL199" s="12">
        <v>0</v>
      </c>
      <c r="AM199" s="12">
        <v>2.56463413E-7</v>
      </c>
      <c r="AN199" s="12">
        <v>9.7445847799999993E-6</v>
      </c>
      <c r="AO199" s="12">
        <v>1.54662449E-6</v>
      </c>
      <c r="AP199" s="12">
        <v>5.8134212700000003E-8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4.8622545300000004E-9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1.5988864500000002E-5</v>
      </c>
      <c r="BF199" s="12">
        <v>2.63831806E-8</v>
      </c>
      <c r="BG199" s="12">
        <v>3.6346169600000001E-7</v>
      </c>
      <c r="BH199" s="12">
        <v>2.9933820100000002E-7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8.4551748700000003E-9</v>
      </c>
      <c r="BO199" s="12">
        <v>5.1309645000000005E-7</v>
      </c>
      <c r="BP199" s="12">
        <v>2.4671693200000002E-7</v>
      </c>
      <c r="BQ199" s="12">
        <v>4.2954399700000003E-6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5.9663390800000003E-9</v>
      </c>
      <c r="BX199" s="12">
        <v>2.0598294600000001E-8</v>
      </c>
      <c r="BY199" s="12">
        <v>3.4696775699999999E-8</v>
      </c>
      <c r="BZ199" s="12">
        <v>4.9842281300000003E-7</v>
      </c>
      <c r="CA199" s="12">
        <v>6.0194053799999997E-9</v>
      </c>
      <c r="CB199" s="12">
        <v>5.1510829699999997E-9</v>
      </c>
      <c r="CC199" s="12">
        <v>0</v>
      </c>
      <c r="CD199" s="12">
        <v>0</v>
      </c>
      <c r="CE199" s="12">
        <v>0</v>
      </c>
      <c r="CF199" s="12">
        <v>0</v>
      </c>
      <c r="CG199" s="12">
        <v>4.0775611500000001E-8</v>
      </c>
      <c r="CH199" s="12">
        <v>4.3600687100000001E-9</v>
      </c>
      <c r="CI199" s="12">
        <v>1.3803994100000001E-10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1.1046550800000001E-7</v>
      </c>
      <c r="CP199" s="12">
        <v>6.7677638300000001E-8</v>
      </c>
      <c r="CQ199" s="12">
        <v>0</v>
      </c>
      <c r="CR199" s="12">
        <v>1.17268682E-10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9.4395328600000001E-8</v>
      </c>
      <c r="CY199" s="12">
        <v>2.02340625E-6</v>
      </c>
      <c r="CZ199" s="12">
        <v>1.9946137800000001E-7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3.8463277000000001E-7</v>
      </c>
      <c r="DH199" s="12">
        <v>4.56511561E-7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2.2211851699999998E-6</v>
      </c>
      <c r="DQ199" s="12">
        <v>4.5610121599999998E-7</v>
      </c>
      <c r="DR199" s="12">
        <v>1.6352840500000001E-8</v>
      </c>
      <c r="DS199" s="12">
        <v>9.3231752599999992E-10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4.7286078400000004E-6</v>
      </c>
      <c r="DZ199" s="12">
        <v>1.5253625999999999E-6</v>
      </c>
      <c r="EA199" s="12">
        <v>8.9796584000000003E-9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1.2408366E-6</v>
      </c>
      <c r="EI199" s="12">
        <v>3.4042390999999997E-8</v>
      </c>
      <c r="EJ199" s="12">
        <v>0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0</v>
      </c>
      <c r="ER199" s="1" t="s">
        <v>5</v>
      </c>
      <c r="ES199" s="50"/>
      <c r="ET199" s="1"/>
      <c r="EU199" s="1"/>
      <c r="EV199" s="1"/>
      <c r="EW199" s="1"/>
      <c r="EX199" s="1"/>
    </row>
    <row r="200" spans="1:154" x14ac:dyDescent="0.35">
      <c r="A200" s="37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50"/>
      <c r="ET200" s="1"/>
      <c r="EU200" s="1"/>
      <c r="EV200" s="1"/>
      <c r="EW200" s="1"/>
      <c r="EX200" s="1"/>
    </row>
    <row r="201" spans="1:154" x14ac:dyDescent="0.35">
      <c r="A201" s="37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50"/>
      <c r="ET201" s="1"/>
      <c r="EU201" s="1"/>
      <c r="EV201" s="1"/>
      <c r="EW201" s="1"/>
      <c r="EX201" s="1"/>
    </row>
    <row r="202" spans="1:154" x14ac:dyDescent="0.35">
      <c r="A202" s="37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50"/>
      <c r="ET202" s="1"/>
      <c r="EU202" s="1"/>
      <c r="EV202" s="1"/>
      <c r="EW202" s="1"/>
      <c r="EX202" s="1"/>
    </row>
    <row r="203" spans="1:154" x14ac:dyDescent="0.35">
      <c r="A203" s="37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50"/>
      <c r="ET203" s="1"/>
      <c r="EU203" s="1"/>
      <c r="EV203" s="1"/>
      <c r="EW203" s="1"/>
      <c r="EX203" s="1"/>
    </row>
    <row r="204" spans="1:154" x14ac:dyDescent="0.35">
      <c r="A204" s="37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50"/>
      <c r="ET204" s="1"/>
      <c r="EU204" s="1"/>
      <c r="EV204" s="1"/>
      <c r="EW204" s="1"/>
      <c r="EX204" s="1"/>
    </row>
    <row r="205" spans="1:154" x14ac:dyDescent="0.35">
      <c r="A205" s="37" t="s">
        <v>18</v>
      </c>
      <c r="B205" s="1" t="s">
        <v>2</v>
      </c>
      <c r="C205" s="12">
        <v>7.7557288499999997E-10</v>
      </c>
      <c r="D205" s="12">
        <v>9.2556706199999992E-9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1.05080764E-9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1.7690959200000001E-10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3.3088891499999999E-9</v>
      </c>
      <c r="AN205" s="12">
        <v>1.17795119E-7</v>
      </c>
      <c r="AO205" s="12">
        <v>1.56172182E-8</v>
      </c>
      <c r="AP205" s="12">
        <v>5.0027872499999996E-10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2.7883850800000001E-7</v>
      </c>
      <c r="BF205" s="12">
        <v>2.04657843E-10</v>
      </c>
      <c r="BG205" s="12">
        <v>3.17397038E-9</v>
      </c>
      <c r="BH205" s="12">
        <v>5.2740187599999998E-9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6.4556022499999998E-9</v>
      </c>
      <c r="BP205" s="12">
        <v>3.5386258800000001E-9</v>
      </c>
      <c r="BQ205" s="12">
        <v>4.5238700099999998E-8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2.3552981400000002E-10</v>
      </c>
      <c r="BY205" s="12">
        <v>3.8083141400000002E-10</v>
      </c>
      <c r="BZ205" s="12">
        <v>7.6182808799999997E-9</v>
      </c>
      <c r="CA205" s="12">
        <v>0</v>
      </c>
      <c r="CB205" s="12">
        <v>6.6006202999999999E-11</v>
      </c>
      <c r="CC205" s="12">
        <v>0</v>
      </c>
      <c r="CD205" s="12">
        <v>0</v>
      </c>
      <c r="CE205" s="12">
        <v>0</v>
      </c>
      <c r="CF205" s="12">
        <v>0</v>
      </c>
      <c r="CG205" s="12">
        <v>2.13177365E-10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9.3848489699999992E-10</v>
      </c>
      <c r="CP205" s="12">
        <v>7.7883916899999995E-10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1.0414831700000001E-9</v>
      </c>
      <c r="CY205" s="12">
        <v>2.3342880499999999E-8</v>
      </c>
      <c r="CZ205" s="12">
        <v>3.42860968E-9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3.9213444099999996E-9</v>
      </c>
      <c r="DH205" s="12">
        <v>5.1611405199999997E-9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2.45427859E-8</v>
      </c>
      <c r="DQ205" s="12">
        <v>4.5079275300000001E-9</v>
      </c>
      <c r="DR205" s="12">
        <v>2.8078990400000002E-10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5.3727645799999999E-8</v>
      </c>
      <c r="DZ205" s="12">
        <v>1.6761054600000001E-8</v>
      </c>
      <c r="EA205" s="12">
        <v>0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1.3011303600000001E-8</v>
      </c>
      <c r="EI205" s="12">
        <v>3.3851629600000002E-10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0</v>
      </c>
      <c r="ER205" s="1" t="s">
        <v>2</v>
      </c>
      <c r="ES205" s="50" t="s">
        <v>18</v>
      </c>
      <c r="ET205" s="1"/>
      <c r="EU205" s="1"/>
      <c r="EV205" s="1"/>
      <c r="EW205" s="1"/>
      <c r="EX205" s="1"/>
    </row>
    <row r="206" spans="1:154" x14ac:dyDescent="0.35">
      <c r="A206" s="37"/>
      <c r="B206" s="1" t="s">
        <v>3</v>
      </c>
      <c r="C206" s="12">
        <v>8.8030249999999995E-8</v>
      </c>
      <c r="D206" s="12">
        <v>8.0897908400000005E-7</v>
      </c>
      <c r="E206" s="12">
        <v>2.8488332399999999E-9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1.44816843E-9</v>
      </c>
      <c r="N206" s="12">
        <v>6.4299567600000001E-8</v>
      </c>
      <c r="O206" s="12">
        <v>1.2606700399999999E-9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9.0975627699999999E-9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7.6875459800000003E-9</v>
      </c>
      <c r="AF206" s="12">
        <v>0</v>
      </c>
      <c r="AG206" s="12">
        <v>3.5937158199999999E-9</v>
      </c>
      <c r="AH206" s="12">
        <v>4.9701098899999996E-9</v>
      </c>
      <c r="AI206" s="12">
        <v>0</v>
      </c>
      <c r="AJ206" s="12">
        <v>0</v>
      </c>
      <c r="AK206" s="12">
        <v>0</v>
      </c>
      <c r="AL206" s="12">
        <v>0</v>
      </c>
      <c r="AM206" s="12">
        <v>2.26007067E-7</v>
      </c>
      <c r="AN206" s="12">
        <v>9.5126806999999994E-6</v>
      </c>
      <c r="AO206" s="12">
        <v>1.7032408700000001E-6</v>
      </c>
      <c r="AP206" s="12">
        <v>6.6605681699999994E-8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4.8077487099999999E-9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1.3358062199999999E-5</v>
      </c>
      <c r="BF206" s="12">
        <v>3.4700362000000003E-8</v>
      </c>
      <c r="BG206" s="12">
        <v>4.72476613E-7</v>
      </c>
      <c r="BH206" s="12">
        <v>6.9723638100000002E-7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9.3744800899999994E-9</v>
      </c>
      <c r="BO206" s="12">
        <v>3.5238034E-7</v>
      </c>
      <c r="BP206" s="12">
        <v>2.4541124299999998E-7</v>
      </c>
      <c r="BQ206" s="12">
        <v>5.6272569500000002E-6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7.0527536399999997E-9</v>
      </c>
      <c r="BX206" s="12">
        <v>1.9541028199999998E-8</v>
      </c>
      <c r="BY206" s="12">
        <v>3.8342561700000002E-8</v>
      </c>
      <c r="BZ206" s="12">
        <v>5.4172414299999995E-7</v>
      </c>
      <c r="CA206" s="12">
        <v>9.6293090900000008E-9</v>
      </c>
      <c r="CB206" s="12">
        <v>5.2199721099999998E-9</v>
      </c>
      <c r="CC206" s="12">
        <v>0</v>
      </c>
      <c r="CD206" s="12">
        <v>0</v>
      </c>
      <c r="CE206" s="12">
        <v>0</v>
      </c>
      <c r="CF206" s="12">
        <v>0</v>
      </c>
      <c r="CG206" s="12">
        <v>5.0846674900000003E-8</v>
      </c>
      <c r="CH206" s="12">
        <v>3.3247940700000002E-9</v>
      </c>
      <c r="CI206" s="12">
        <v>1.3324001100000001E-10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1.0230638799999999E-7</v>
      </c>
      <c r="CP206" s="12">
        <v>6.6612099099999998E-8</v>
      </c>
      <c r="CQ206" s="12">
        <v>0</v>
      </c>
      <c r="CR206" s="12">
        <v>1.24919323E-10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12">
        <v>8.2733728200000001E-8</v>
      </c>
      <c r="CY206" s="12">
        <v>1.9716211399999999E-6</v>
      </c>
      <c r="CZ206" s="12">
        <v>1.5937813199999999E-7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3.6171071200000002E-7</v>
      </c>
      <c r="DH206" s="12">
        <v>4.3229674500000002E-7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2.39228757E-6</v>
      </c>
      <c r="DQ206" s="12">
        <v>4.5875104200000002E-7</v>
      </c>
      <c r="DR206" s="12">
        <v>1.15231763E-8</v>
      </c>
      <c r="DS206" s="12">
        <v>8.4172419000000002E-10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4.5117317499999997E-6</v>
      </c>
      <c r="DZ206" s="12">
        <v>1.4843817899999999E-6</v>
      </c>
      <c r="EA206" s="12">
        <v>7.0377313000000003E-9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1.15404586E-6</v>
      </c>
      <c r="EI206" s="12">
        <v>3.3062016699999999E-8</v>
      </c>
      <c r="EJ206" s="12">
        <v>0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1.0824372800000001E-4</v>
      </c>
      <c r="ER206" s="1" t="s">
        <v>3</v>
      </c>
      <c r="ES206" s="50"/>
      <c r="ET206" s="1"/>
      <c r="EU206" s="1"/>
      <c r="EV206" s="1"/>
      <c r="EW206" s="1"/>
      <c r="EX206" s="1"/>
    </row>
    <row r="207" spans="1:154" x14ac:dyDescent="0.35">
      <c r="A207" s="37"/>
      <c r="B207" s="1" t="s">
        <v>4</v>
      </c>
      <c r="C207" s="12">
        <v>3.9121834300000003E-8</v>
      </c>
      <c r="D207" s="12">
        <v>3.5460781599999999E-7</v>
      </c>
      <c r="E207" s="12">
        <v>1.23763604E-8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8.3834820400000005E-9</v>
      </c>
      <c r="N207" s="12">
        <v>5.8510890699999997E-8</v>
      </c>
      <c r="O207" s="12">
        <v>5.48980361E-9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4.2043056600000003E-8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7.1692180700000001E-9</v>
      </c>
      <c r="AF207" s="12">
        <v>0</v>
      </c>
      <c r="AG207" s="12">
        <v>1.8138318399999999E-8</v>
      </c>
      <c r="AH207" s="12">
        <v>1.8133637799999999E-8</v>
      </c>
      <c r="AI207" s="12">
        <v>0</v>
      </c>
      <c r="AJ207" s="12">
        <v>0</v>
      </c>
      <c r="AK207" s="12">
        <v>0</v>
      </c>
      <c r="AL207" s="12">
        <v>0</v>
      </c>
      <c r="AM207" s="12">
        <v>1.03418362E-7</v>
      </c>
      <c r="AN207" s="12">
        <v>4.4750231200000004E-6</v>
      </c>
      <c r="AO207" s="12">
        <v>1.3089491599999999E-6</v>
      </c>
      <c r="AP207" s="12">
        <v>9.0412419599999997E-8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1.80997969E-8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7.0186796499999999E-6</v>
      </c>
      <c r="BF207" s="12">
        <v>1.5554816099999999E-8</v>
      </c>
      <c r="BG207" s="12">
        <v>2.18333452E-7</v>
      </c>
      <c r="BH207" s="12">
        <v>3.1736893599999999E-7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4.4722382299999996E-9</v>
      </c>
      <c r="BO207" s="12">
        <v>2.2910545E-7</v>
      </c>
      <c r="BP207" s="12">
        <v>9.2766801300000004E-8</v>
      </c>
      <c r="BQ207" s="12">
        <v>2.5005926700000001E-6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3.1524803900000001E-9</v>
      </c>
      <c r="BX207" s="12">
        <v>9.2832571000000004E-9</v>
      </c>
      <c r="BY207" s="12">
        <v>1.70906081E-8</v>
      </c>
      <c r="BZ207" s="12">
        <v>2.4764252E-7</v>
      </c>
      <c r="CA207" s="12">
        <v>9.9369033699999994E-9</v>
      </c>
      <c r="CB207" s="12">
        <v>8.9151809799999992E-9</v>
      </c>
      <c r="CC207" s="12">
        <v>0</v>
      </c>
      <c r="CD207" s="12">
        <v>0</v>
      </c>
      <c r="CE207" s="12">
        <v>0</v>
      </c>
      <c r="CF207" s="12">
        <v>0</v>
      </c>
      <c r="CG207" s="12">
        <v>2.27135135E-8</v>
      </c>
      <c r="CH207" s="12">
        <v>1.6422521899999999E-8</v>
      </c>
      <c r="CI207" s="12">
        <v>5.2701012200000003E-10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5.09043769E-8</v>
      </c>
      <c r="CP207" s="12">
        <v>3.1126517699999998E-8</v>
      </c>
      <c r="CQ207" s="12">
        <v>0</v>
      </c>
      <c r="CR207" s="12">
        <v>4.8329301800000002E-10</v>
      </c>
      <c r="CS207" s="12">
        <v>0</v>
      </c>
      <c r="CT207" s="12">
        <v>0</v>
      </c>
      <c r="CU207" s="12">
        <v>0</v>
      </c>
      <c r="CV207" s="12">
        <v>0</v>
      </c>
      <c r="CW207" s="12">
        <v>0</v>
      </c>
      <c r="CX207" s="12">
        <v>3.7299561399999999E-8</v>
      </c>
      <c r="CY207" s="12">
        <v>9.3732023999999995E-7</v>
      </c>
      <c r="CZ207" s="12">
        <v>1.5186932600000001E-7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1.8250973799999999E-7</v>
      </c>
      <c r="DH207" s="12">
        <v>2.06649165E-7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1.19174357E-6</v>
      </c>
      <c r="DQ207" s="12">
        <v>2.4384612799999999E-7</v>
      </c>
      <c r="DR207" s="12">
        <v>1.11342376E-8</v>
      </c>
      <c r="DS207" s="12">
        <v>3.6533278799999999E-9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1.9435768E-6</v>
      </c>
      <c r="DZ207" s="12">
        <v>7.87549247E-7</v>
      </c>
      <c r="EA207" s="12">
        <v>3.2874315200000002E-8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5.75299847E-7</v>
      </c>
      <c r="EI207" s="12">
        <v>1.4990955600000001E-8</v>
      </c>
      <c r="EJ207" s="12">
        <v>0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0</v>
      </c>
      <c r="ER207" s="1" t="s">
        <v>4</v>
      </c>
      <c r="ES207" s="50"/>
      <c r="ET207" s="1"/>
      <c r="EU207" s="1"/>
      <c r="EV207" s="1"/>
      <c r="EW207" s="1"/>
      <c r="EX207" s="1"/>
    </row>
    <row r="208" spans="1:154" x14ac:dyDescent="0.35">
      <c r="A208" s="37"/>
      <c r="B208" s="1" t="s">
        <v>5</v>
      </c>
      <c r="C208" s="12">
        <v>8.3113434000000003E-7</v>
      </c>
      <c r="D208" s="12">
        <v>6.9400440699999996E-6</v>
      </c>
      <c r="E208" s="12">
        <v>2.1767547600000001E-8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1.48430544E-8</v>
      </c>
      <c r="N208" s="12">
        <v>5.7379015699999999E-7</v>
      </c>
      <c r="O208" s="12">
        <v>9.9316495E-9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7.4333050099999999E-8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9.6136427100000004E-8</v>
      </c>
      <c r="AF208" s="12">
        <v>0</v>
      </c>
      <c r="AG208" s="12">
        <v>3.1505395E-8</v>
      </c>
      <c r="AH208" s="12">
        <v>3.2794117499999998E-8</v>
      </c>
      <c r="AI208" s="12">
        <v>0</v>
      </c>
      <c r="AJ208" s="12">
        <v>0</v>
      </c>
      <c r="AK208" s="12">
        <v>0</v>
      </c>
      <c r="AL208" s="12">
        <v>0</v>
      </c>
      <c r="AM208" s="12">
        <v>2.23137043E-6</v>
      </c>
      <c r="AN208" s="12">
        <v>8.2347486999999995E-5</v>
      </c>
      <c r="AO208" s="12">
        <v>1.26069459E-5</v>
      </c>
      <c r="AP208" s="12">
        <v>4.4361275200000002E-7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3.1535170600000002E-8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1.4296554499999999E-4</v>
      </c>
      <c r="BF208" s="12">
        <v>2.3263030500000001E-7</v>
      </c>
      <c r="BG208" s="12">
        <v>3.1923625400000002E-6</v>
      </c>
      <c r="BH208" s="12">
        <v>4.7203434500000002E-6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7.8093549000000003E-8</v>
      </c>
      <c r="BO208" s="12">
        <v>4.5559539199999998E-6</v>
      </c>
      <c r="BP208" s="12">
        <v>2.06413803E-6</v>
      </c>
      <c r="BQ208" s="12">
        <v>3.38011292E-5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5.4310154700000003E-8</v>
      </c>
      <c r="BX208" s="12">
        <v>1.7532664000000001E-7</v>
      </c>
      <c r="BY208" s="12">
        <v>2.92594306E-7</v>
      </c>
      <c r="BZ208" s="12">
        <v>4.1936523299999998E-6</v>
      </c>
      <c r="CA208" s="12">
        <v>4.48900094E-8</v>
      </c>
      <c r="CB208" s="12">
        <v>3.8495405999999999E-8</v>
      </c>
      <c r="CC208" s="12">
        <v>0</v>
      </c>
      <c r="CD208" s="12">
        <v>0</v>
      </c>
      <c r="CE208" s="12">
        <v>0</v>
      </c>
      <c r="CF208" s="12">
        <v>0</v>
      </c>
      <c r="CG208" s="12">
        <v>3.4865503199999998E-7</v>
      </c>
      <c r="CH208" s="12">
        <v>2.8134139099999999E-8</v>
      </c>
      <c r="CI208" s="12">
        <v>8.6442770199999996E-10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1.0141402600000001E-6</v>
      </c>
      <c r="CP208" s="12">
        <v>5.9020627499999998E-7</v>
      </c>
      <c r="CQ208" s="12">
        <v>0</v>
      </c>
      <c r="CR208" s="12">
        <v>7.6439374399999997E-10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8.2486865899999995E-7</v>
      </c>
      <c r="CY208" s="12">
        <v>1.7363383699999999E-5</v>
      </c>
      <c r="CZ208" s="12">
        <v>1.59934487E-6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3.3143784099999998E-6</v>
      </c>
      <c r="DH208" s="12">
        <v>3.8892620899999997E-6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2.0733789099999999E-5</v>
      </c>
      <c r="DQ208" s="12">
        <v>3.8859071400000004E-6</v>
      </c>
      <c r="DR208" s="12">
        <v>1.3364430999999999E-7</v>
      </c>
      <c r="DS208" s="12">
        <v>6.1274513800000003E-9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4.0241292199999998E-5</v>
      </c>
      <c r="DZ208" s="12">
        <v>1.2997669800000001E-5</v>
      </c>
      <c r="EA208" s="12">
        <v>5.9434170000000003E-8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1.12436586E-5</v>
      </c>
      <c r="EI208" s="12">
        <v>3.0037293000000002E-7</v>
      </c>
      <c r="EJ208" s="12">
        <v>0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0</v>
      </c>
      <c r="ER208" s="1" t="s">
        <v>5</v>
      </c>
      <c r="ES208" s="50"/>
      <c r="ET208" s="1"/>
      <c r="EU208" s="1"/>
      <c r="EV208" s="1"/>
      <c r="EW208" s="1"/>
      <c r="EX208" s="1"/>
    </row>
    <row r="209" spans="1:154" x14ac:dyDescent="0.35">
      <c r="A209" s="37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50"/>
      <c r="ET209" s="1"/>
      <c r="EU209" s="1"/>
      <c r="EV209" s="1"/>
      <c r="EW209" s="1"/>
      <c r="EX209" s="1"/>
    </row>
    <row r="210" spans="1:154" x14ac:dyDescent="0.35">
      <c r="A210" s="37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50"/>
      <c r="ET210" s="1"/>
      <c r="EU210" s="1"/>
      <c r="EV210" s="1"/>
      <c r="EW210" s="1"/>
      <c r="EX210" s="1"/>
    </row>
    <row r="211" spans="1:154" x14ac:dyDescent="0.35">
      <c r="A211" s="37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50"/>
      <c r="ET211" s="1"/>
      <c r="EU211" s="1"/>
      <c r="EV211" s="1"/>
      <c r="EW211" s="1"/>
      <c r="EX211" s="1"/>
    </row>
    <row r="212" spans="1:154" x14ac:dyDescent="0.35">
      <c r="A212" s="37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50"/>
      <c r="ET212" s="1"/>
      <c r="EU212" s="1"/>
      <c r="EV212" s="1"/>
      <c r="EW212" s="1"/>
      <c r="EX212" s="1"/>
    </row>
    <row r="213" spans="1:154" x14ac:dyDescent="0.35">
      <c r="A213" s="37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50"/>
      <c r="ET213" s="1"/>
      <c r="EU213" s="1"/>
      <c r="EV213" s="1"/>
      <c r="EW213" s="1"/>
      <c r="EX213" s="1"/>
    </row>
    <row r="214" spans="1:154" x14ac:dyDescent="0.35">
      <c r="A214" s="37" t="s">
        <v>19</v>
      </c>
      <c r="B214" s="1" t="s">
        <v>2</v>
      </c>
      <c r="C214" s="12">
        <v>1.15344178E-9</v>
      </c>
      <c r="D214" s="12">
        <v>1.31082987E-8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1.38740445E-9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2.17808826E-10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L214" s="12">
        <v>0</v>
      </c>
      <c r="AM214" s="12">
        <v>4.4467694000000002E-9</v>
      </c>
      <c r="AN214" s="12">
        <v>1.9214519900000001E-7</v>
      </c>
      <c r="AO214" s="12">
        <v>3.5353725599999999E-8</v>
      </c>
      <c r="AP214" s="12">
        <v>9.5725395E-10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0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2.70742713E-7</v>
      </c>
      <c r="BF214" s="12">
        <v>5.9029391199999997E-10</v>
      </c>
      <c r="BG214" s="12">
        <v>1.0734121199999999E-8</v>
      </c>
      <c r="BH214" s="12">
        <v>1.4618426100000001E-8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2.4882440699999999E-10</v>
      </c>
      <c r="BO214" s="12">
        <v>1.1559581199999999E-8</v>
      </c>
      <c r="BP214" s="12">
        <v>5.4773950900000004E-9</v>
      </c>
      <c r="BQ214" s="12">
        <v>1.26405811E-7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3.09748197E-10</v>
      </c>
      <c r="BY214" s="12">
        <v>8.0383852999999995E-10</v>
      </c>
      <c r="BZ214" s="12">
        <v>1.3905181299999999E-8</v>
      </c>
      <c r="CA214" s="12">
        <v>1.7324520200000001E-10</v>
      </c>
      <c r="CB214" s="12">
        <v>1.112433E-10</v>
      </c>
      <c r="CC214" s="12">
        <v>0</v>
      </c>
      <c r="CD214" s="12">
        <v>0</v>
      </c>
      <c r="CE214" s="12">
        <v>0</v>
      </c>
      <c r="CF214" s="12">
        <v>0</v>
      </c>
      <c r="CG214" s="12">
        <v>5.2785758699999996E-10</v>
      </c>
      <c r="CH214" s="12">
        <v>0</v>
      </c>
      <c r="CI214" s="12">
        <v>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2.0146439900000002E-9</v>
      </c>
      <c r="CP214" s="12">
        <v>1.1403856099999999E-9</v>
      </c>
      <c r="CQ214" s="12">
        <v>0</v>
      </c>
      <c r="CR214" s="12">
        <v>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1.2558990500000001E-9</v>
      </c>
      <c r="CY214" s="12">
        <v>4.0215953499999998E-8</v>
      </c>
      <c r="CZ214" s="12">
        <v>4.4600201899999999E-9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5.76549712E-9</v>
      </c>
      <c r="DH214" s="12">
        <v>7.8296674500000003E-9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5.35530591E-8</v>
      </c>
      <c r="DQ214" s="12">
        <v>7.1561427100000003E-9</v>
      </c>
      <c r="DR214" s="12">
        <v>3.6852705399999999E-10</v>
      </c>
      <c r="DS214" s="12">
        <v>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5.6960803400000003E-8</v>
      </c>
      <c r="DZ214" s="12">
        <v>2.6351198100000001E-8</v>
      </c>
      <c r="EA214" s="12">
        <v>0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2.1061664399999999E-8</v>
      </c>
      <c r="EI214" s="12">
        <v>6.10192387E-10</v>
      </c>
      <c r="EJ214" s="12">
        <v>0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0</v>
      </c>
      <c r="ER214" s="1" t="s">
        <v>2</v>
      </c>
      <c r="ES214" s="50" t="s">
        <v>19</v>
      </c>
      <c r="ET214" s="1"/>
      <c r="EU214" s="1"/>
      <c r="EV214" s="1"/>
      <c r="EW214" s="1"/>
      <c r="EX214" s="1"/>
    </row>
    <row r="215" spans="1:154" x14ac:dyDescent="0.35">
      <c r="A215" s="37"/>
      <c r="B215" s="1" t="s">
        <v>3</v>
      </c>
      <c r="C215" s="12">
        <v>3.3412837199999999E-9</v>
      </c>
      <c r="D215" s="12">
        <v>3.2296934299999999E-8</v>
      </c>
      <c r="E215" s="12">
        <v>2.5174847300000001E-9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1.16921437E-9</v>
      </c>
      <c r="N215" s="12">
        <v>8.2919953400000002E-9</v>
      </c>
      <c r="O215" s="12">
        <v>9.1162688499999996E-10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7.7519818899999999E-9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7.6176739100000005E-10</v>
      </c>
      <c r="AF215" s="12">
        <v>0</v>
      </c>
      <c r="AG215" s="12">
        <v>2.9497443499999999E-9</v>
      </c>
      <c r="AH215" s="12">
        <v>3.57556459E-9</v>
      </c>
      <c r="AI215" s="12">
        <v>0</v>
      </c>
      <c r="AJ215" s="12">
        <v>0</v>
      </c>
      <c r="AK215" s="12">
        <v>0</v>
      </c>
      <c r="AL215" s="12">
        <v>0</v>
      </c>
      <c r="AM215" s="12">
        <v>9.6141239000000007E-9</v>
      </c>
      <c r="AN215" s="12">
        <v>4.6761507699999998E-7</v>
      </c>
      <c r="AO215" s="12">
        <v>1.74706174E-7</v>
      </c>
      <c r="AP215" s="12">
        <v>1.61159364E-8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4.37837648E-9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6.2408683499999998E-7</v>
      </c>
      <c r="BF215" s="12">
        <v>1.46018033E-9</v>
      </c>
      <c r="BG215" s="12">
        <v>2.3340747599999999E-8</v>
      </c>
      <c r="BH215" s="12">
        <v>3.4253164899999997E-8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4.2509790399999999E-10</v>
      </c>
      <c r="BO215" s="12">
        <v>2.4602263799999999E-8</v>
      </c>
      <c r="BP215" s="12">
        <v>1.25774848E-8</v>
      </c>
      <c r="BQ215" s="12">
        <v>2.7710550699999998E-7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2.32404291E-10</v>
      </c>
      <c r="BX215" s="12">
        <v>7.5230614400000001E-10</v>
      </c>
      <c r="BY215" s="12">
        <v>1.79315223E-9</v>
      </c>
      <c r="BZ215" s="12">
        <v>2.8234510099999999E-8</v>
      </c>
      <c r="CA215" s="12">
        <v>1.9791768799999999E-9</v>
      </c>
      <c r="CB215" s="12">
        <v>1.98199995E-9</v>
      </c>
      <c r="CC215" s="12">
        <v>0</v>
      </c>
      <c r="CD215" s="12">
        <v>0</v>
      </c>
      <c r="CE215" s="12">
        <v>0</v>
      </c>
      <c r="CF215" s="12">
        <v>0</v>
      </c>
      <c r="CG215" s="12">
        <v>1.9982001700000001E-9</v>
      </c>
      <c r="CH215" s="12">
        <v>2.6181518199999999E-9</v>
      </c>
      <c r="CI215" s="12">
        <v>1.03625134E-10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4.7964082599999997E-9</v>
      </c>
      <c r="CP215" s="12">
        <v>2.8201239599999998E-9</v>
      </c>
      <c r="CQ215" s="12">
        <v>0</v>
      </c>
      <c r="CR215" s="12">
        <v>1.8254162700000001E-10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3.1537125999999999E-9</v>
      </c>
      <c r="CY215" s="12">
        <v>9.7416459599999998E-8</v>
      </c>
      <c r="CZ215" s="12">
        <v>1.8803619999999999E-8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1.7358163200000001E-8</v>
      </c>
      <c r="DH215" s="12">
        <v>1.96730469E-8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1.18861701E-7</v>
      </c>
      <c r="DQ215" s="12">
        <v>2.4435406899999999E-8</v>
      </c>
      <c r="DR215" s="12">
        <v>1.55514886E-9</v>
      </c>
      <c r="DS215" s="12">
        <v>9.1210832499999995E-10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1.56930126E-7</v>
      </c>
      <c r="DZ215" s="12">
        <v>8.0703600299999996E-8</v>
      </c>
      <c r="EA215" s="12">
        <v>4.6995367899999996E-9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5.4987592300000003E-8</v>
      </c>
      <c r="EI215" s="12">
        <v>1.54944014E-9</v>
      </c>
      <c r="EJ215" s="12">
        <v>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0</v>
      </c>
      <c r="ER215" s="1" t="s">
        <v>3</v>
      </c>
      <c r="ES215" s="50"/>
      <c r="ET215" s="1"/>
      <c r="EU215" s="1"/>
      <c r="EV215" s="1"/>
      <c r="EW215" s="1"/>
      <c r="EX215" s="1"/>
    </row>
    <row r="216" spans="1:154" x14ac:dyDescent="0.35">
      <c r="A216" s="37"/>
      <c r="B216" s="1" t="s">
        <v>4</v>
      </c>
      <c r="C216" s="12">
        <v>6.5686296400000004E-9</v>
      </c>
      <c r="D216" s="12">
        <v>5.7571611500000001E-8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4.4396910500000003E-9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6.8399144999999998E-10</v>
      </c>
      <c r="AF216" s="12">
        <v>0</v>
      </c>
      <c r="AG216" s="12">
        <v>0</v>
      </c>
      <c r="AH216" s="12">
        <v>0</v>
      </c>
      <c r="AI216" s="12">
        <v>0</v>
      </c>
      <c r="AJ216" s="12">
        <v>0</v>
      </c>
      <c r="AK216" s="12">
        <v>0</v>
      </c>
      <c r="AL216" s="12">
        <v>0</v>
      </c>
      <c r="AM216" s="12">
        <v>1.7554377699999999E-8</v>
      </c>
      <c r="AN216" s="12">
        <v>6.9875576300000003E-7</v>
      </c>
      <c r="AO216" s="12">
        <v>1.09857343E-7</v>
      </c>
      <c r="AP216" s="12">
        <v>2.8583083899999999E-9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0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1.1468030799999999E-6</v>
      </c>
      <c r="BF216" s="12">
        <v>2.2141135199999999E-9</v>
      </c>
      <c r="BG216" s="12">
        <v>3.5029577499999999E-8</v>
      </c>
      <c r="BH216" s="12">
        <v>5.0312648800000002E-8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6.8324253900000001E-10</v>
      </c>
      <c r="BO216" s="12">
        <v>4.0241278299999997E-8</v>
      </c>
      <c r="BP216" s="12">
        <v>1.8736299799999999E-8</v>
      </c>
      <c r="BQ216" s="12">
        <v>3.9597248499999998E-7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4.2504665599999998E-10</v>
      </c>
      <c r="BX216" s="12">
        <v>1.43136824E-9</v>
      </c>
      <c r="BY216" s="12">
        <v>1.8899306200000002E-9</v>
      </c>
      <c r="BZ216" s="12">
        <v>4.25418204E-8</v>
      </c>
      <c r="CA216" s="12">
        <v>4.0817493500000001E-10</v>
      </c>
      <c r="CB216" s="12">
        <v>2.10048549E-10</v>
      </c>
      <c r="CC216" s="12">
        <v>0</v>
      </c>
      <c r="CD216" s="12">
        <v>0</v>
      </c>
      <c r="CE216" s="12">
        <v>0</v>
      </c>
      <c r="CF216" s="12">
        <v>0</v>
      </c>
      <c r="CG216" s="12">
        <v>3.03533207E-9</v>
      </c>
      <c r="CH216" s="12">
        <v>0</v>
      </c>
      <c r="CI216" s="12">
        <v>0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9.0652999499999993E-9</v>
      </c>
      <c r="CP216" s="12">
        <v>4.8775887500000003E-9</v>
      </c>
      <c r="CQ216" s="12">
        <v>0</v>
      </c>
      <c r="CR216" s="12">
        <v>0</v>
      </c>
      <c r="CS216" s="12">
        <v>0</v>
      </c>
      <c r="CT216" s="12">
        <v>0</v>
      </c>
      <c r="CU216" s="12">
        <v>0</v>
      </c>
      <c r="CV216" s="12">
        <v>0</v>
      </c>
      <c r="CW216" s="12">
        <v>0</v>
      </c>
      <c r="CX216" s="12">
        <v>6.3378640599999998E-9</v>
      </c>
      <c r="CY216" s="12">
        <v>1.4622502599999999E-7</v>
      </c>
      <c r="CZ216" s="12">
        <v>1.1908864300000001E-8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2.66194828E-8</v>
      </c>
      <c r="DH216" s="12">
        <v>3.1510006099999999E-8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1.9303421900000001E-7</v>
      </c>
      <c r="DQ216" s="12">
        <v>3.1808766599999999E-8</v>
      </c>
      <c r="DR216" s="12">
        <v>9.2634108199999997E-10</v>
      </c>
      <c r="DS216" s="12">
        <v>0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3.0978965000000002E-7</v>
      </c>
      <c r="DZ216" s="12">
        <v>1.05137859E-7</v>
      </c>
      <c r="EA216" s="12">
        <v>0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9.0573996200000003E-8</v>
      </c>
      <c r="EI216" s="12">
        <v>2.4759671200000001E-9</v>
      </c>
      <c r="EJ216" s="12">
        <v>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0</v>
      </c>
      <c r="ER216" s="1" t="s">
        <v>4</v>
      </c>
      <c r="ES216" s="50"/>
      <c r="ET216" s="1"/>
      <c r="EU216" s="1"/>
      <c r="EV216" s="1"/>
      <c r="EW216" s="1"/>
      <c r="EX216" s="1"/>
    </row>
    <row r="217" spans="1:154" x14ac:dyDescent="0.35">
      <c r="A217" s="37"/>
      <c r="B217" s="1" t="s">
        <v>5</v>
      </c>
      <c r="C217" s="12">
        <v>8.4521719100000002E-8</v>
      </c>
      <c r="D217" s="12">
        <v>7.2285759900000003E-7</v>
      </c>
      <c r="E217" s="12">
        <v>1.4329369000000001E-8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9.5795303799999999E-9</v>
      </c>
      <c r="N217" s="12">
        <v>8.5676403099999994E-8</v>
      </c>
      <c r="O217" s="12">
        <v>6.7785634499999997E-9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4.8349151499999999E-8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1.09070227E-8</v>
      </c>
      <c r="AF217" s="12">
        <v>0</v>
      </c>
      <c r="AG217" s="12">
        <v>2.0441027E-8</v>
      </c>
      <c r="AH217" s="12">
        <v>2.3132838699999999E-8</v>
      </c>
      <c r="AI217" s="12">
        <v>0</v>
      </c>
      <c r="AJ217" s="12">
        <v>0</v>
      </c>
      <c r="AK217" s="12">
        <v>0</v>
      </c>
      <c r="AL217" s="12">
        <v>0</v>
      </c>
      <c r="AM217" s="12">
        <v>2.0428141800000001E-7</v>
      </c>
      <c r="AN217" s="12">
        <v>8.6381600900000004E-6</v>
      </c>
      <c r="AO217" s="12">
        <v>1.9579198399999999E-6</v>
      </c>
      <c r="AP217" s="12">
        <v>1.1616716699999999E-7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2.24119308E-8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1.2187277799999999E-5</v>
      </c>
      <c r="BF217" s="12">
        <v>2.8193946299999999E-8</v>
      </c>
      <c r="BG217" s="12">
        <v>3.5343124699999998E-7</v>
      </c>
      <c r="BH217" s="12">
        <v>5.3061927599999999E-7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7.9543805800000005E-9</v>
      </c>
      <c r="BO217" s="12">
        <v>4.2361250700000001E-7</v>
      </c>
      <c r="BP217" s="12">
        <v>2.0671253699999999E-7</v>
      </c>
      <c r="BQ217" s="12">
        <v>4.1352257000000003E-6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6.9502741900000001E-9</v>
      </c>
      <c r="BX217" s="12">
        <v>1.8467702800000002E-8</v>
      </c>
      <c r="BY217" s="12">
        <v>3.2466393799999997E-8</v>
      </c>
      <c r="BZ217" s="12">
        <v>1.51880473E-7</v>
      </c>
      <c r="CA217" s="12">
        <v>1.26838761E-8</v>
      </c>
      <c r="CB217" s="12">
        <v>1.06065631E-8</v>
      </c>
      <c r="CC217" s="12">
        <v>0</v>
      </c>
      <c r="CD217" s="12">
        <v>0</v>
      </c>
      <c r="CE217" s="12">
        <v>0</v>
      </c>
      <c r="CF217" s="12">
        <v>0</v>
      </c>
      <c r="CG217" s="12">
        <v>4.4155698799999998E-8</v>
      </c>
      <c r="CH217" s="12">
        <v>1.8379924399999999E-8</v>
      </c>
      <c r="CI217" s="12">
        <v>6.1242609899999998E-10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8.7287405600000003E-8</v>
      </c>
      <c r="CP217" s="12">
        <v>6.0314354499999996E-8</v>
      </c>
      <c r="CQ217" s="12">
        <v>0</v>
      </c>
      <c r="CR217" s="12">
        <v>5.2930555000000003E-10</v>
      </c>
      <c r="CS217" s="12">
        <v>0</v>
      </c>
      <c r="CT217" s="12">
        <v>0</v>
      </c>
      <c r="CU217" s="12">
        <v>0</v>
      </c>
      <c r="CV217" s="12">
        <v>0</v>
      </c>
      <c r="CW217" s="12">
        <v>0</v>
      </c>
      <c r="CX217" s="12">
        <v>7.7928699300000001E-8</v>
      </c>
      <c r="CY217" s="12">
        <v>1.798046E-6</v>
      </c>
      <c r="CZ217" s="12">
        <v>2.1278602E-7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3.5270999100000001E-7</v>
      </c>
      <c r="DH217" s="12">
        <v>4.0315934500000002E-7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1.9874413500000001E-6</v>
      </c>
      <c r="DQ217" s="12">
        <v>4.5549705499999998E-7</v>
      </c>
      <c r="DR217" s="12">
        <v>1.6148342499999998E-8</v>
      </c>
      <c r="DS217" s="12">
        <v>3.7950299300000002E-9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3.94784777E-6</v>
      </c>
      <c r="DZ217" s="12">
        <v>1.4695809899999999E-6</v>
      </c>
      <c r="EA217" s="12">
        <v>4.0325446700000001E-8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1.10528067E-6</v>
      </c>
      <c r="EI217" s="12">
        <v>3.03060239E-8</v>
      </c>
      <c r="EJ217" s="12">
        <v>0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0</v>
      </c>
      <c r="ER217" s="1" t="s">
        <v>5</v>
      </c>
      <c r="ES217" s="50"/>
      <c r="ET217" s="1"/>
      <c r="EU217" s="1"/>
      <c r="EV217" s="1"/>
      <c r="EW217" s="1"/>
      <c r="EX217" s="1"/>
    </row>
    <row r="218" spans="1:154" x14ac:dyDescent="0.35">
      <c r="A218" s="37"/>
      <c r="B218" s="1" t="s">
        <v>6</v>
      </c>
      <c r="C218" s="12">
        <v>7.9586378400000004E-10</v>
      </c>
      <c r="D218" s="12">
        <v>1.11921743E-8</v>
      </c>
      <c r="E218" s="12">
        <v>1.3401805700000001E-8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1.05072762E-8</v>
      </c>
      <c r="N218" s="12">
        <v>3.8124578399999997E-8</v>
      </c>
      <c r="O218" s="12">
        <v>4.7874685399999999E-9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5.01609324E-8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4.87033174E-9</v>
      </c>
      <c r="AF218" s="12">
        <v>0</v>
      </c>
      <c r="AG218" s="12">
        <v>2.10005985E-8</v>
      </c>
      <c r="AH218" s="12">
        <v>1.16244243E-8</v>
      </c>
      <c r="AI218" s="12">
        <v>0</v>
      </c>
      <c r="AJ218" s="12">
        <v>0</v>
      </c>
      <c r="AK218" s="12">
        <v>0</v>
      </c>
      <c r="AL218" s="12">
        <v>0</v>
      </c>
      <c r="AM218" s="12">
        <v>4.1365974099999998E-9</v>
      </c>
      <c r="AN218" s="12">
        <v>4.9570971000000004E-7</v>
      </c>
      <c r="AO218" s="12">
        <v>7.0299903499999998E-7</v>
      </c>
      <c r="AP218" s="12">
        <v>7.6087168899999994E-8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1.88849906E-8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4.2806174700000002E-7</v>
      </c>
      <c r="BF218" s="12">
        <v>2.1950953199999999E-10</v>
      </c>
      <c r="BG218" s="12">
        <v>4.4607009699999997E-9</v>
      </c>
      <c r="BH218" s="12">
        <v>6.2027334999999996E-9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1.18976558E-10</v>
      </c>
      <c r="BO218" s="12">
        <v>5.9992065699999998E-9</v>
      </c>
      <c r="BP218" s="12">
        <v>8.3991879700000005E-9</v>
      </c>
      <c r="BQ218" s="12">
        <v>4.5948058999999998E-8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0</v>
      </c>
      <c r="BX218" s="12">
        <v>6.66424957E-10</v>
      </c>
      <c r="BY218" s="12">
        <v>2.88734628E-10</v>
      </c>
      <c r="BZ218" s="12">
        <v>1.1731031699999999E-8</v>
      </c>
      <c r="CA218" s="12">
        <v>5.5172863699999998E-9</v>
      </c>
      <c r="CB218" s="12">
        <v>6.9259634400000004E-9</v>
      </c>
      <c r="CC218" s="12">
        <v>0</v>
      </c>
      <c r="CD218" s="12">
        <v>0</v>
      </c>
      <c r="CE218" s="12">
        <v>0</v>
      </c>
      <c r="CF218" s="12">
        <v>0</v>
      </c>
      <c r="CG218" s="12">
        <v>9.5172753500000006E-10</v>
      </c>
      <c r="CH218" s="12">
        <v>1.7656292699999998E-8</v>
      </c>
      <c r="CI218" s="12">
        <v>4.4189911499999998E-10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1.1284770499999999E-9</v>
      </c>
      <c r="CP218" s="12">
        <v>2.0407576100000002E-9</v>
      </c>
      <c r="CQ218" s="12">
        <v>0</v>
      </c>
      <c r="CR218" s="12">
        <v>9.4657847400000004E-10</v>
      </c>
      <c r="CS218" s="12">
        <v>0</v>
      </c>
      <c r="CT218" s="12">
        <v>0</v>
      </c>
      <c r="CU218" s="12">
        <v>0</v>
      </c>
      <c r="CV218" s="12">
        <v>0</v>
      </c>
      <c r="CW218" s="12">
        <v>0</v>
      </c>
      <c r="CX218" s="12">
        <v>8.6535046300000003E-10</v>
      </c>
      <c r="CY218" s="12">
        <v>9.3114564600000001E-8</v>
      </c>
      <c r="CZ218" s="12">
        <v>9.9478298300000007E-8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3.7787763400000001E-8</v>
      </c>
      <c r="DH218" s="12">
        <v>2.4792834599999999E-8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4.4739131699999998E-8</v>
      </c>
      <c r="DQ218" s="12">
        <v>5.9719872699999999E-8</v>
      </c>
      <c r="DR218" s="12">
        <v>7.0854463600000001E-9</v>
      </c>
      <c r="DS218" s="12">
        <v>5.1130054000000001E-9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6.9934991300000003E-8</v>
      </c>
      <c r="DZ218" s="12">
        <v>1.8577089900000001E-7</v>
      </c>
      <c r="EA218" s="12">
        <v>3.0239459599999998E-8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2.8388848400000002E-8</v>
      </c>
      <c r="EI218" s="12">
        <v>8.6550809700000002E-10</v>
      </c>
      <c r="EJ218" s="12">
        <v>0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0</v>
      </c>
      <c r="ER218" s="1" t="s">
        <v>6</v>
      </c>
      <c r="ES218" s="50"/>
      <c r="ET218" s="1"/>
      <c r="EU218" s="1"/>
      <c r="EV218" s="1"/>
      <c r="EW218" s="1"/>
      <c r="EX218" s="1"/>
    </row>
    <row r="219" spans="1:154" x14ac:dyDescent="0.35">
      <c r="A219" s="37"/>
      <c r="B219" s="1" t="s">
        <v>7</v>
      </c>
      <c r="C219" s="12">
        <v>6.1166254800000003E-10</v>
      </c>
      <c r="D219" s="12">
        <v>1.0114536799999999E-8</v>
      </c>
      <c r="E219" s="12">
        <v>1.6283695200000001E-8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1.20841232E-8</v>
      </c>
      <c r="N219" s="12">
        <v>4.4738356599999998E-8</v>
      </c>
      <c r="O219" s="12">
        <v>5.9848104500000003E-9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6.0308798100000004E-8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5.5469206100000001E-9</v>
      </c>
      <c r="AF219" s="12">
        <v>0</v>
      </c>
      <c r="AG219" s="12">
        <v>2.4240411700000001E-8</v>
      </c>
      <c r="AH219" s="12">
        <v>1.4974939400000001E-8</v>
      </c>
      <c r="AI219" s="12">
        <v>0</v>
      </c>
      <c r="AJ219" s="12">
        <v>0</v>
      </c>
      <c r="AK219" s="12">
        <v>0</v>
      </c>
      <c r="AL219" s="12">
        <v>0</v>
      </c>
      <c r="AM219" s="12">
        <v>3.0821079200000001E-9</v>
      </c>
      <c r="AN219" s="12">
        <v>5.2563583699999997E-7</v>
      </c>
      <c r="AO219" s="12">
        <v>8.2775804399999999E-7</v>
      </c>
      <c r="AP219" s="12">
        <v>9.4904545600000003E-8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2.3548746E-8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3.0707801400000002E-7</v>
      </c>
      <c r="BF219" s="12">
        <v>2.53418197E-10</v>
      </c>
      <c r="BG219" s="12">
        <v>7.4246671799999996E-9</v>
      </c>
      <c r="BH219" s="12">
        <v>7.8152411900000001E-9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6.6006202999999999E-11</v>
      </c>
      <c r="BO219" s="12">
        <v>5.6443416899999998E-9</v>
      </c>
      <c r="BP219" s="12">
        <v>9.2859788799999998E-9</v>
      </c>
      <c r="BQ219" s="12">
        <v>6.0974438800000001E-8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1.112433E-10</v>
      </c>
      <c r="BX219" s="12">
        <v>8.0159789700000002E-10</v>
      </c>
      <c r="BY219" s="12">
        <v>2.2516853999999999E-10</v>
      </c>
      <c r="BZ219" s="12">
        <v>1.20694388E-8</v>
      </c>
      <c r="CA219" s="12">
        <v>7.61322708E-9</v>
      </c>
      <c r="CB219" s="12">
        <v>7.2967083000000004E-9</v>
      </c>
      <c r="CC219" s="12">
        <v>0</v>
      </c>
      <c r="CD219" s="12">
        <v>0</v>
      </c>
      <c r="CE219" s="12">
        <v>0</v>
      </c>
      <c r="CF219" s="12">
        <v>0</v>
      </c>
      <c r="CG219" s="12">
        <v>1.62041869E-9</v>
      </c>
      <c r="CH219" s="12">
        <v>2.0291467100000001E-8</v>
      </c>
      <c r="CI219" s="12">
        <v>5.8967785700000002E-10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1.6063195800000001E-9</v>
      </c>
      <c r="CP219" s="12">
        <v>2.1147776899999999E-9</v>
      </c>
      <c r="CQ219" s="12">
        <v>0</v>
      </c>
      <c r="CR219" s="12">
        <v>1.1474533E-9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4.6894801200000004E-10</v>
      </c>
      <c r="CY219" s="12">
        <v>1.0195293600000001E-7</v>
      </c>
      <c r="CZ219" s="12">
        <v>1.1163041000000001E-7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4.19640759E-8</v>
      </c>
      <c r="DH219" s="12">
        <v>2.6961345899999998E-8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4.84870328E-8</v>
      </c>
      <c r="DQ219" s="12">
        <v>6.8948954199999999E-8</v>
      </c>
      <c r="DR219" s="12">
        <v>7.9713649300000007E-9</v>
      </c>
      <c r="DS219" s="12">
        <v>6.2086955799999996E-9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5.8034478599999999E-8</v>
      </c>
      <c r="DZ219" s="12">
        <v>2.1212244000000001E-7</v>
      </c>
      <c r="EA219" s="12">
        <v>3.7655907000000003E-8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2.99907751E-8</v>
      </c>
      <c r="EI219" s="12">
        <v>9.6518316699999999E-10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0</v>
      </c>
      <c r="ER219" s="1" t="s">
        <v>7</v>
      </c>
      <c r="ES219" s="50"/>
      <c r="ET219" s="1"/>
      <c r="EU219" s="1"/>
      <c r="EV219" s="1"/>
      <c r="EW219" s="1"/>
      <c r="EX219" s="1"/>
    </row>
    <row r="220" spans="1:154" x14ac:dyDescent="0.35">
      <c r="A220" s="37"/>
      <c r="B220" s="1" t="s">
        <v>8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</v>
      </c>
      <c r="DQ220" s="12">
        <v>0</v>
      </c>
      <c r="DR220" s="12">
        <v>0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0</v>
      </c>
      <c r="ER220" s="1" t="s">
        <v>8</v>
      </c>
      <c r="ES220" s="50"/>
      <c r="ET220" s="1"/>
      <c r="EU220" s="1"/>
      <c r="EV220" s="1"/>
      <c r="EW220" s="1"/>
      <c r="EX220" s="1"/>
    </row>
    <row r="221" spans="1:154" x14ac:dyDescent="0.35">
      <c r="A221" s="37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50"/>
      <c r="ET221" s="1"/>
      <c r="EU221" s="1"/>
      <c r="EV221" s="1"/>
      <c r="EW221" s="1"/>
      <c r="EX221" s="1"/>
    </row>
    <row r="222" spans="1:154" x14ac:dyDescent="0.35">
      <c r="A222" s="37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50"/>
      <c r="ET222" s="1"/>
      <c r="EU222" s="1"/>
      <c r="EV222" s="1"/>
      <c r="EW222" s="1"/>
      <c r="EX222" s="1"/>
    </row>
    <row r="223" spans="1:154" x14ac:dyDescent="0.35">
      <c r="A223" s="37" t="s">
        <v>20</v>
      </c>
      <c r="B223" s="1" t="s">
        <v>2</v>
      </c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  <c r="AM223" s="12">
        <v>0</v>
      </c>
      <c r="AN223" s="12">
        <v>0</v>
      </c>
      <c r="AO223" s="12">
        <v>0</v>
      </c>
      <c r="AP223" s="12">
        <v>0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0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0</v>
      </c>
      <c r="BF223" s="12">
        <v>0</v>
      </c>
      <c r="BG223" s="12">
        <v>0</v>
      </c>
      <c r="BH223" s="12">
        <v>0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0</v>
      </c>
      <c r="BO223" s="12">
        <v>0</v>
      </c>
      <c r="BP223" s="12">
        <v>0</v>
      </c>
      <c r="BQ223" s="12">
        <v>0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0</v>
      </c>
      <c r="BX223" s="12">
        <v>0</v>
      </c>
      <c r="BY223" s="12">
        <v>0</v>
      </c>
      <c r="BZ223" s="12">
        <v>0</v>
      </c>
      <c r="CA223" s="12">
        <v>0</v>
      </c>
      <c r="CB223" s="12">
        <v>0</v>
      </c>
      <c r="CC223" s="12">
        <v>0</v>
      </c>
      <c r="CD223" s="12">
        <v>0</v>
      </c>
      <c r="CE223" s="12">
        <v>0</v>
      </c>
      <c r="CF223" s="12">
        <v>0</v>
      </c>
      <c r="CG223" s="12">
        <v>0</v>
      </c>
      <c r="CH223" s="12">
        <v>0</v>
      </c>
      <c r="CI223" s="12">
        <v>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0</v>
      </c>
      <c r="CP223" s="12">
        <v>0</v>
      </c>
      <c r="CQ223" s="12">
        <v>0</v>
      </c>
      <c r="CR223" s="12">
        <v>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0</v>
      </c>
      <c r="CY223" s="12">
        <v>0</v>
      </c>
      <c r="CZ223" s="12">
        <v>0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0</v>
      </c>
      <c r="DH223" s="12">
        <v>0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0</v>
      </c>
      <c r="DQ223" s="12">
        <v>0</v>
      </c>
      <c r="DR223" s="12">
        <v>0</v>
      </c>
      <c r="DS223" s="12">
        <v>0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0</v>
      </c>
      <c r="DZ223" s="12">
        <v>0</v>
      </c>
      <c r="EA223" s="12">
        <v>0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0</v>
      </c>
      <c r="EI223" s="12">
        <v>0</v>
      </c>
      <c r="EJ223" s="12">
        <v>0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0</v>
      </c>
      <c r="ER223" s="1" t="s">
        <v>2</v>
      </c>
      <c r="ES223" s="50" t="s">
        <v>20</v>
      </c>
      <c r="ET223" s="1"/>
      <c r="EU223" s="1"/>
      <c r="EV223" s="1"/>
      <c r="EW223" s="1"/>
      <c r="EX223" s="1"/>
    </row>
    <row r="224" spans="1:154" x14ac:dyDescent="0.35">
      <c r="A224" s="37"/>
      <c r="B224" s="1" t="s">
        <v>3</v>
      </c>
      <c r="C224" s="12">
        <v>7.8184038499999998E-9</v>
      </c>
      <c r="D224" s="12">
        <v>7.0022252000000004E-8</v>
      </c>
      <c r="E224" s="12">
        <v>3.1069990800000002E-9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1.4935999500000001E-9</v>
      </c>
      <c r="N224" s="12">
        <v>1.44514367E-8</v>
      </c>
      <c r="O224" s="12">
        <v>1.22652212E-9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1.01183421E-8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1.7097286699999999E-9</v>
      </c>
      <c r="AF224" s="12">
        <v>0</v>
      </c>
      <c r="AG224" s="12">
        <v>3.8717979800000003E-9</v>
      </c>
      <c r="AH224" s="12">
        <v>4.4861992899999996E-9</v>
      </c>
      <c r="AI224" s="12">
        <v>0</v>
      </c>
      <c r="AJ224" s="12">
        <v>0</v>
      </c>
      <c r="AK224" s="12">
        <v>0</v>
      </c>
      <c r="AL224" s="12">
        <v>0</v>
      </c>
      <c r="AM224" s="12">
        <v>2.7478203799999998E-8</v>
      </c>
      <c r="AN224" s="12">
        <v>1.03665957E-6</v>
      </c>
      <c r="AO224" s="12">
        <v>3.1015292699999998E-7</v>
      </c>
      <c r="AP224" s="12">
        <v>2.41705635E-8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5.43568385E-9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1.52389972E-6</v>
      </c>
      <c r="BF224" s="12">
        <v>3.6682623199999999E-9</v>
      </c>
      <c r="BG224" s="12">
        <v>5.4893950100000001E-8</v>
      </c>
      <c r="BH224" s="12">
        <v>7.3649721199999998E-8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1.3349948100000001E-9</v>
      </c>
      <c r="BO224" s="12">
        <v>6.2952466300000002E-8</v>
      </c>
      <c r="BP224" s="12">
        <v>2.96628321E-8</v>
      </c>
      <c r="BQ224" s="12">
        <v>6.11483892E-7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2.3566774899999999E-10</v>
      </c>
      <c r="BX224" s="12">
        <v>1.81444599E-9</v>
      </c>
      <c r="BY224" s="12">
        <v>4.0409239400000003E-9</v>
      </c>
      <c r="BZ224" s="12">
        <v>6.7070308100000005E-8</v>
      </c>
      <c r="CA224" s="12">
        <v>3.00044724E-9</v>
      </c>
      <c r="CB224" s="12">
        <v>2.8613361200000001E-9</v>
      </c>
      <c r="CC224" s="12">
        <v>0</v>
      </c>
      <c r="CD224" s="12">
        <v>0</v>
      </c>
      <c r="CE224" s="12">
        <v>0</v>
      </c>
      <c r="CF224" s="12">
        <v>0</v>
      </c>
      <c r="CG224" s="12">
        <v>2.2191172299999999E-9</v>
      </c>
      <c r="CH224" s="12">
        <v>3.5069944100000001E-9</v>
      </c>
      <c r="CI224" s="12">
        <v>1.44404284E-10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1.3932121599999999E-8</v>
      </c>
      <c r="CP224" s="12">
        <v>6.2488931599999999E-9</v>
      </c>
      <c r="CQ224" s="12">
        <v>0</v>
      </c>
      <c r="CR224" s="12">
        <v>2.1249327200000001E-10</v>
      </c>
      <c r="CS224" s="12">
        <v>0</v>
      </c>
      <c r="CT224" s="12">
        <v>0</v>
      </c>
      <c r="CU224" s="12">
        <v>0</v>
      </c>
      <c r="CV224" s="12">
        <v>0</v>
      </c>
      <c r="CW224" s="12">
        <v>0</v>
      </c>
      <c r="CX224" s="12">
        <v>8.2913687199999993E-9</v>
      </c>
      <c r="CY224" s="12">
        <v>2.19540636E-7</v>
      </c>
      <c r="CZ224" s="12">
        <v>4.0745144799999998E-8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3.7191334699999998E-8</v>
      </c>
      <c r="DH224" s="12">
        <v>4.3262854999999998E-8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3.27164459E-7</v>
      </c>
      <c r="DQ224" s="12">
        <v>4.5330344900000002E-8</v>
      </c>
      <c r="DR224" s="12">
        <v>3.1701193099999998E-9</v>
      </c>
      <c r="DS224" s="12">
        <v>1.074993E-9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4.4580739E-7</v>
      </c>
      <c r="DZ224" s="12">
        <v>1.7113343200000001E-7</v>
      </c>
      <c r="EA224" s="12">
        <v>6.8891503499999996E-9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1.4230925199999999E-7</v>
      </c>
      <c r="EI224" s="12">
        <v>3.4361581200000002E-9</v>
      </c>
      <c r="EJ224" s="12">
        <v>0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0</v>
      </c>
      <c r="ER224" s="1" t="s">
        <v>3</v>
      </c>
      <c r="ES224" s="50"/>
      <c r="ET224" s="1"/>
      <c r="EU224" s="1"/>
      <c r="EV224" s="1"/>
      <c r="EW224" s="1"/>
      <c r="EX224" s="1"/>
    </row>
    <row r="225" spans="1:154" x14ac:dyDescent="0.35">
      <c r="A225" s="37"/>
      <c r="B225" s="1" t="s">
        <v>4</v>
      </c>
      <c r="C225" s="12">
        <v>0</v>
      </c>
      <c r="D225" s="12">
        <v>1.3238907800000001E-8</v>
      </c>
      <c r="E225" s="12">
        <v>5.2669579599999999E-8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3.0085179800000002E-8</v>
      </c>
      <c r="N225" s="12">
        <v>1.27141085E-7</v>
      </c>
      <c r="O225" s="12">
        <v>2.11336196E-8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1.7528431800000001E-7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1.36292298E-8</v>
      </c>
      <c r="AF225" s="12">
        <v>0</v>
      </c>
      <c r="AG225" s="12">
        <v>6.2083797100000002E-8</v>
      </c>
      <c r="AH225" s="12">
        <v>7.5973844699999998E-8</v>
      </c>
      <c r="AI225" s="12">
        <v>0</v>
      </c>
      <c r="AJ225" s="12">
        <v>0</v>
      </c>
      <c r="AK225" s="12">
        <v>0</v>
      </c>
      <c r="AL225" s="12">
        <v>0</v>
      </c>
      <c r="AM225" s="12">
        <v>4.94658513E-9</v>
      </c>
      <c r="AN225" s="12">
        <v>1.1895543299999999E-6</v>
      </c>
      <c r="AO225" s="12">
        <v>2.1432017100000001E-6</v>
      </c>
      <c r="AP225" s="12">
        <v>3.1258737300000002E-7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9.4685369699999998E-8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1.42466028E-6</v>
      </c>
      <c r="BF225" s="12">
        <v>0</v>
      </c>
      <c r="BG225" s="12">
        <v>6.0955583299999998E-9</v>
      </c>
      <c r="BH225" s="12">
        <v>6.9350322599999999E-9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0</v>
      </c>
      <c r="BO225" s="12">
        <v>3.3301165699999999E-9</v>
      </c>
      <c r="BP225" s="12">
        <v>2.6151422300000001E-8</v>
      </c>
      <c r="BQ225" s="12">
        <v>4.4664577600000001E-8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0</v>
      </c>
      <c r="BX225" s="12">
        <v>1.91486271E-9</v>
      </c>
      <c r="BY225" s="12">
        <v>0</v>
      </c>
      <c r="BZ225" s="12">
        <v>2.71801796E-8</v>
      </c>
      <c r="CA225" s="12">
        <v>3.3045846599999998E-8</v>
      </c>
      <c r="CB225" s="12">
        <v>3.4978869299999998E-8</v>
      </c>
      <c r="CC225" s="12">
        <v>0</v>
      </c>
      <c r="CD225" s="12">
        <v>0</v>
      </c>
      <c r="CE225" s="12">
        <v>0</v>
      </c>
      <c r="CF225" s="12">
        <v>0</v>
      </c>
      <c r="CG225" s="12">
        <v>2.3541200000000001E-9</v>
      </c>
      <c r="CH225" s="12">
        <v>5.3028283200000001E-8</v>
      </c>
      <c r="CI225" s="12">
        <v>2.4639204599999999E-9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7.0979463999999996E-12</v>
      </c>
      <c r="CP225" s="12">
        <v>4.3605215999999998E-9</v>
      </c>
      <c r="CQ225" s="12">
        <v>0</v>
      </c>
      <c r="CR225" s="12">
        <v>3.5438473499999999E-9</v>
      </c>
      <c r="CS225" s="12">
        <v>0</v>
      </c>
      <c r="CT225" s="12">
        <v>0</v>
      </c>
      <c r="CU225" s="12">
        <v>0</v>
      </c>
      <c r="CV225" s="12">
        <v>0</v>
      </c>
      <c r="CW225" s="12">
        <v>0</v>
      </c>
      <c r="CX225" s="12">
        <v>0</v>
      </c>
      <c r="CY225" s="12">
        <v>2.31245854E-7</v>
      </c>
      <c r="CZ225" s="12">
        <v>2.9014309399999998E-7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9.1773640300000001E-8</v>
      </c>
      <c r="DH225" s="12">
        <v>6.0021498099999994E-8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9.8370613700000005E-8</v>
      </c>
      <c r="DQ225" s="12">
        <v>1.6441765700000001E-7</v>
      </c>
      <c r="DR225" s="12">
        <v>2.31699883E-8</v>
      </c>
      <c r="DS225" s="12">
        <v>1.8025196600000001E-8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6.5523716299999999E-8</v>
      </c>
      <c r="DZ225" s="12">
        <v>5.1855135700000005E-7</v>
      </c>
      <c r="EA225" s="12">
        <v>1.18792903E-7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7.1337463200000001E-8</v>
      </c>
      <c r="EI225" s="12">
        <v>1.4940506699999999E-9</v>
      </c>
      <c r="EJ225" s="12">
        <v>0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0</v>
      </c>
      <c r="ER225" s="1" t="s">
        <v>4</v>
      </c>
      <c r="ES225" s="50"/>
      <c r="ET225" s="1"/>
      <c r="EU225" s="1"/>
      <c r="EV225" s="1"/>
      <c r="EW225" s="1"/>
      <c r="EX225" s="1"/>
    </row>
    <row r="226" spans="1:154" x14ac:dyDescent="0.35">
      <c r="A226" s="37"/>
      <c r="B226" s="1" t="s">
        <v>5</v>
      </c>
      <c r="C226" s="12">
        <v>0</v>
      </c>
      <c r="D226" s="12">
        <v>3.1452463800000002E-10</v>
      </c>
      <c r="E226" s="12">
        <v>9.5677417500000009E-10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7.6122606300000003E-10</v>
      </c>
      <c r="N226" s="12">
        <v>2.67864873E-9</v>
      </c>
      <c r="O226" s="12">
        <v>3.45420278E-10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3.68155265E-9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3.4991118900000002E-10</v>
      </c>
      <c r="AF226" s="12">
        <v>0</v>
      </c>
      <c r="AG226" s="12">
        <v>1.53775292E-9</v>
      </c>
      <c r="AH226" s="12">
        <v>7.8051977200000001E-10</v>
      </c>
      <c r="AI226" s="12">
        <v>0</v>
      </c>
      <c r="AJ226" s="12">
        <v>0</v>
      </c>
      <c r="AK226" s="12">
        <v>0</v>
      </c>
      <c r="AL226" s="12">
        <v>0</v>
      </c>
      <c r="AM226" s="12">
        <v>1.4641843699999999E-10</v>
      </c>
      <c r="AN226" s="12">
        <v>3.0277560299999999E-8</v>
      </c>
      <c r="AO226" s="12">
        <v>5.0136061000000003E-8</v>
      </c>
      <c r="AP226" s="12">
        <v>5.4087709899999998E-9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1.29639096E-9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2.8837710899999999E-8</v>
      </c>
      <c r="BF226" s="12">
        <v>0</v>
      </c>
      <c r="BG226" s="12">
        <v>1.06048524E-10</v>
      </c>
      <c r="BH226" s="12">
        <v>1.13405955E-10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0</v>
      </c>
      <c r="BO226" s="12">
        <v>6.6244331200000001E-11</v>
      </c>
      <c r="BP226" s="12">
        <v>4.3252724700000002E-10</v>
      </c>
      <c r="BQ226" s="12">
        <v>7.3214693399999995E-10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0</v>
      </c>
      <c r="BX226" s="12">
        <v>2.2858502E-11</v>
      </c>
      <c r="BY226" s="12">
        <v>0</v>
      </c>
      <c r="BZ226" s="12">
        <v>4.9097257500000001E-10</v>
      </c>
      <c r="CA226" s="12">
        <v>4.4653954600000003E-10</v>
      </c>
      <c r="CB226" s="12">
        <v>4.6743284299999998E-10</v>
      </c>
      <c r="CC226" s="12">
        <v>0</v>
      </c>
      <c r="CD226" s="12">
        <v>0</v>
      </c>
      <c r="CE226" s="12">
        <v>0</v>
      </c>
      <c r="CF226" s="12">
        <v>0</v>
      </c>
      <c r="CG226" s="12">
        <v>5.5406896999999998E-11</v>
      </c>
      <c r="CH226" s="12">
        <v>1.2829862799999999E-9</v>
      </c>
      <c r="CI226" s="12">
        <v>2.8186432700000001E-11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5.8710763099999996E-13</v>
      </c>
      <c r="CP226" s="12">
        <v>1.02899798E-10</v>
      </c>
      <c r="CQ226" s="12">
        <v>0</v>
      </c>
      <c r="CR226" s="12">
        <v>6.9790417300000004E-11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0</v>
      </c>
      <c r="CY226" s="12">
        <v>5.5209439700000003E-9</v>
      </c>
      <c r="CZ226" s="12">
        <v>7.0020334899999997E-9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2.53637612E-9</v>
      </c>
      <c r="DH226" s="12">
        <v>1.5296107999999999E-9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2.11641118E-9</v>
      </c>
      <c r="DQ226" s="12">
        <v>4.1120704300000003E-9</v>
      </c>
      <c r="DR226" s="12">
        <v>5.0242952900000002E-10</v>
      </c>
      <c r="DS226" s="12">
        <v>3.6283958500000002E-10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1.6585001599999999E-9</v>
      </c>
      <c r="DZ226" s="12">
        <v>1.26656538E-8</v>
      </c>
      <c r="EA226" s="12">
        <v>2.2158916299999999E-9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1.5626204199999999E-9</v>
      </c>
      <c r="EI226" s="12">
        <v>4.6652413900000003E-11</v>
      </c>
      <c r="EJ226" s="12">
        <v>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0</v>
      </c>
      <c r="ER226" s="1" t="s">
        <v>5</v>
      </c>
      <c r="ES226" s="50"/>
      <c r="ET226" s="1"/>
      <c r="EU226" s="1"/>
      <c r="EV226" s="1"/>
      <c r="EW226" s="1"/>
      <c r="EX226" s="1"/>
    </row>
    <row r="227" spans="1:154" x14ac:dyDescent="0.35">
      <c r="A227" s="37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50"/>
      <c r="ET227" s="1"/>
      <c r="EU227" s="1"/>
      <c r="EV227" s="1"/>
      <c r="EW227" s="1"/>
      <c r="EX227" s="1"/>
    </row>
    <row r="228" spans="1:154" x14ac:dyDescent="0.35">
      <c r="A228" s="37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50"/>
      <c r="ET228" s="1"/>
      <c r="EU228" s="1"/>
      <c r="EV228" s="1"/>
      <c r="EW228" s="1"/>
      <c r="EX228" s="1"/>
    </row>
    <row r="229" spans="1:154" x14ac:dyDescent="0.35">
      <c r="A229" s="37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50"/>
      <c r="ET229" s="1"/>
      <c r="EU229" s="1"/>
      <c r="EV229" s="1"/>
      <c r="EW229" s="1"/>
      <c r="EX229" s="1"/>
    </row>
    <row r="230" spans="1:154" x14ac:dyDescent="0.35">
      <c r="A230" s="37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50"/>
      <c r="ET230" s="1"/>
      <c r="EU230" s="1"/>
      <c r="EV230" s="1"/>
      <c r="EW230" s="1"/>
      <c r="EX230" s="1"/>
    </row>
    <row r="231" spans="1:154" x14ac:dyDescent="0.35">
      <c r="A231" s="37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50"/>
      <c r="ET231" s="1"/>
      <c r="EU231" s="1"/>
      <c r="EV231" s="1"/>
      <c r="EW231" s="1"/>
      <c r="EX231" s="1"/>
    </row>
    <row r="232" spans="1:154" x14ac:dyDescent="0.35">
      <c r="A232" s="37" t="s">
        <v>21</v>
      </c>
      <c r="B232" s="1" t="s">
        <v>2</v>
      </c>
      <c r="C232" s="12">
        <v>1.6196667599999999E-8</v>
      </c>
      <c r="D232" s="12">
        <v>1.6703742100000001E-7</v>
      </c>
      <c r="E232" s="12">
        <v>5.7166362699999999E-11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1.06705896E-11</v>
      </c>
      <c r="N232" s="12">
        <v>1.22972882E-8</v>
      </c>
      <c r="O232" s="12">
        <v>3.1136672099999997E-11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1.85217185E-10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1.15553059E-9</v>
      </c>
      <c r="AF232" s="12">
        <v>0</v>
      </c>
      <c r="AG232" s="12">
        <v>5.1619649000000003E-11</v>
      </c>
      <c r="AH232" s="12">
        <v>1.2480392799999999E-10</v>
      </c>
      <c r="AI232" s="12">
        <v>0</v>
      </c>
      <c r="AJ232" s="12">
        <v>0</v>
      </c>
      <c r="AK232" s="12">
        <v>0</v>
      </c>
      <c r="AL232" s="12">
        <v>0</v>
      </c>
      <c r="AM232" s="12">
        <v>5.1141983900000002E-8</v>
      </c>
      <c r="AN232" s="12">
        <v>1.8919980800000001E-6</v>
      </c>
      <c r="AO232" s="12">
        <v>3.4933256800000002E-7</v>
      </c>
      <c r="AP232" s="12">
        <v>1.4268885E-8</v>
      </c>
      <c r="AQ232" s="12">
        <v>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2.1215882000000001E-10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2.7740799899999999E-6</v>
      </c>
      <c r="BF232" s="12">
        <v>6.7814988999999999E-9</v>
      </c>
      <c r="BG232" s="12">
        <v>9.3144353299999999E-8</v>
      </c>
      <c r="BH232" s="12">
        <v>1.5358118499999999E-7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1.3826295099999999E-9</v>
      </c>
      <c r="BO232" s="12">
        <v>9.4470098499999998E-8</v>
      </c>
      <c r="BP232" s="12">
        <v>5.5125644299999998E-8</v>
      </c>
      <c r="BQ232" s="12">
        <v>1.1840653599999999E-6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1.47719316E-9</v>
      </c>
      <c r="BX232" s="12">
        <v>3.8049974E-9</v>
      </c>
      <c r="BY232" s="12">
        <v>8.4521267300000004E-9</v>
      </c>
      <c r="BZ232" s="12">
        <v>1.0942559599999999E-7</v>
      </c>
      <c r="CA232" s="12">
        <v>2.0976521400000001E-9</v>
      </c>
      <c r="CB232" s="12">
        <v>1.0599039699999999E-9</v>
      </c>
      <c r="CC232" s="12">
        <v>0</v>
      </c>
      <c r="CD232" s="12">
        <v>0</v>
      </c>
      <c r="CE232" s="12">
        <v>0</v>
      </c>
      <c r="CF232" s="12">
        <v>0</v>
      </c>
      <c r="CG232" s="12">
        <v>1.2306050100000001E-8</v>
      </c>
      <c r="CH232" s="12">
        <v>6.3042648300000003E-11</v>
      </c>
      <c r="CI232" s="12">
        <v>5.8276717599999998E-12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1.05007728E-8</v>
      </c>
      <c r="CP232" s="12">
        <v>1.4013300999999999E-8</v>
      </c>
      <c r="CQ232" s="12">
        <v>0</v>
      </c>
      <c r="CR232" s="12">
        <v>1.3296040300000001E-11</v>
      </c>
      <c r="CS232" s="12">
        <v>0</v>
      </c>
      <c r="CT232" s="12">
        <v>0</v>
      </c>
      <c r="CU232" s="12">
        <v>0</v>
      </c>
      <c r="CV232" s="12">
        <v>0</v>
      </c>
      <c r="CW232" s="12">
        <v>0</v>
      </c>
      <c r="CX232" s="12">
        <v>1.50266074E-8</v>
      </c>
      <c r="CY232" s="12">
        <v>3.9274553E-7</v>
      </c>
      <c r="CZ232" s="12">
        <v>2.8188198499999999E-8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6.9924405200000001E-8</v>
      </c>
      <c r="DH232" s="12">
        <v>8.4242098999999996E-8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4.0243680700000001E-7</v>
      </c>
      <c r="DQ232" s="12">
        <v>9.2031038300000003E-8</v>
      </c>
      <c r="DR232" s="12">
        <v>1.8715396300000001E-9</v>
      </c>
      <c r="DS232" s="12">
        <v>2.6618070000000002E-11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9.0163186799999995E-7</v>
      </c>
      <c r="DZ232" s="12">
        <v>2.8452006599999998E-7</v>
      </c>
      <c r="EA232" s="12">
        <v>6.2293878800000002E-11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2.36403635E-7</v>
      </c>
      <c r="EI232" s="12">
        <v>6.5454980699999997E-9</v>
      </c>
      <c r="EJ232" s="12">
        <v>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0</v>
      </c>
      <c r="ER232" s="1" t="s">
        <v>2</v>
      </c>
      <c r="ES232" s="50" t="s">
        <v>21</v>
      </c>
      <c r="ET232" s="1"/>
      <c r="EU232" s="1"/>
      <c r="EV232" s="1"/>
      <c r="EW232" s="1"/>
      <c r="EX232" s="1"/>
    </row>
    <row r="233" spans="1:154" x14ac:dyDescent="0.35">
      <c r="A233" s="37"/>
      <c r="B233" s="1" t="s">
        <v>3</v>
      </c>
      <c r="C233" s="12">
        <v>1.0535018100000001E-8</v>
      </c>
      <c r="D233" s="12">
        <v>1.02185321E-7</v>
      </c>
      <c r="E233" s="12">
        <v>6.9624658699999998E-9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3.6117911600000002E-9</v>
      </c>
      <c r="N233" s="12">
        <v>2.5713986699999999E-8</v>
      </c>
      <c r="O233" s="12">
        <v>2.8298691299999999E-9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2.3258889000000001E-8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2.3524413000000002E-9</v>
      </c>
      <c r="AF233" s="12">
        <v>0</v>
      </c>
      <c r="AG233" s="12">
        <v>8.8466628800000001E-9</v>
      </c>
      <c r="AH233" s="12">
        <v>9.9951777399999993E-9</v>
      </c>
      <c r="AI233" s="12">
        <v>0</v>
      </c>
      <c r="AJ233" s="12">
        <v>0</v>
      </c>
      <c r="AK233" s="12">
        <v>0</v>
      </c>
      <c r="AL233" s="12">
        <v>0</v>
      </c>
      <c r="AM233" s="12">
        <v>3.1242293699999999E-8</v>
      </c>
      <c r="AN233" s="12">
        <v>1.4420483E-6</v>
      </c>
      <c r="AO233" s="12">
        <v>5.4532885100000004E-7</v>
      </c>
      <c r="AP233" s="12">
        <v>4.7759288300000002E-8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1.1636088899999999E-8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2.1468897000000001E-6</v>
      </c>
      <c r="BF233" s="12">
        <v>4.6711687400000003E-9</v>
      </c>
      <c r="BG233" s="12">
        <v>7.4478361200000003E-8</v>
      </c>
      <c r="BH233" s="12">
        <v>1.08186675E-7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1.3632412400000001E-9</v>
      </c>
      <c r="BO233" s="12">
        <v>7.7608603199999996E-8</v>
      </c>
      <c r="BP233" s="12">
        <v>4.0584065200000002E-8</v>
      </c>
      <c r="BQ233" s="12">
        <v>8.8079058600000005E-7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7.4165220599999996E-10</v>
      </c>
      <c r="BX233" s="12">
        <v>2.6598780900000001E-9</v>
      </c>
      <c r="BY233" s="12">
        <v>5.6754134999999998E-9</v>
      </c>
      <c r="BZ233" s="12">
        <v>8.9101992900000005E-8</v>
      </c>
      <c r="CA233" s="12">
        <v>5.3199839899999999E-9</v>
      </c>
      <c r="CB233" s="12">
        <v>4.9978802799999997E-9</v>
      </c>
      <c r="CC233" s="12">
        <v>0</v>
      </c>
      <c r="CD233" s="12">
        <v>0</v>
      </c>
      <c r="CE233" s="12">
        <v>0</v>
      </c>
      <c r="CF233" s="12">
        <v>0</v>
      </c>
      <c r="CG233" s="12">
        <v>6.1903895499999996E-9</v>
      </c>
      <c r="CH233" s="12">
        <v>7.84829469E-9</v>
      </c>
      <c r="CI233" s="12">
        <v>3.0528074299999997E-10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1.5780025400000001E-8</v>
      </c>
      <c r="CP233" s="12">
        <v>5.8193967800000001E-9</v>
      </c>
      <c r="CQ233" s="12">
        <v>0</v>
      </c>
      <c r="CR233" s="12">
        <v>4.23083374E-10</v>
      </c>
      <c r="CS233" s="12">
        <v>0</v>
      </c>
      <c r="CT233" s="12">
        <v>0</v>
      </c>
      <c r="CU233" s="12">
        <v>0</v>
      </c>
      <c r="CV233" s="12">
        <v>0</v>
      </c>
      <c r="CW233" s="12">
        <v>0</v>
      </c>
      <c r="CX233" s="12">
        <v>1.0414796E-8</v>
      </c>
      <c r="CY233" s="12">
        <v>3.0157586800000002E-7</v>
      </c>
      <c r="CZ233" s="12">
        <v>6.2261902400000001E-8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5.19843914E-8</v>
      </c>
      <c r="DH233" s="12">
        <v>6.02506071E-8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3.8396450599999999E-7</v>
      </c>
      <c r="DQ233" s="12">
        <v>7.5064040000000003E-8</v>
      </c>
      <c r="DR233" s="12">
        <v>4.8016043299999997E-9</v>
      </c>
      <c r="DS233" s="12">
        <v>2.3342454599999999E-9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5.5810006500000003E-7</v>
      </c>
      <c r="DZ233" s="12">
        <v>2.5713420499999998E-7</v>
      </c>
      <c r="EA233" s="12">
        <v>1.6166133899999999E-8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1.78660384E-7</v>
      </c>
      <c r="EI233" s="12">
        <v>4.62528683E-9</v>
      </c>
      <c r="EJ233" s="12">
        <v>0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3.2271472599999997E-5</v>
      </c>
      <c r="ER233" s="1" t="s">
        <v>3</v>
      </c>
      <c r="ES233" s="50"/>
      <c r="ET233" s="1"/>
      <c r="EU233" s="1"/>
      <c r="EV233" s="1"/>
      <c r="EW233" s="1"/>
      <c r="EX233" s="1"/>
    </row>
    <row r="234" spans="1:154" x14ac:dyDescent="0.35">
      <c r="A234" s="37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50"/>
      <c r="ET234" s="1"/>
      <c r="EU234" s="1"/>
      <c r="EV234" s="1"/>
      <c r="EW234" s="1"/>
      <c r="EX234" s="1"/>
    </row>
    <row r="235" spans="1:154" x14ac:dyDescent="0.35">
      <c r="A235" s="37"/>
      <c r="B235" s="1" t="s">
        <v>5</v>
      </c>
      <c r="C235" s="12">
        <v>0</v>
      </c>
      <c r="D235" s="12">
        <v>7.5954768400000001E-10</v>
      </c>
      <c r="E235" s="12">
        <v>1.9175847399999999E-9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1.16477955E-9</v>
      </c>
      <c r="N235" s="12">
        <v>5.0773017099999998E-9</v>
      </c>
      <c r="O235" s="12">
        <v>1.0362661399999999E-9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6.0144279800000004E-9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5.7779483299999997E-10</v>
      </c>
      <c r="AF235" s="12">
        <v>0</v>
      </c>
      <c r="AG235" s="12">
        <v>2.5458352200000002E-9</v>
      </c>
      <c r="AH235" s="12">
        <v>3.9528158200000004E-9</v>
      </c>
      <c r="AI235" s="12">
        <v>0</v>
      </c>
      <c r="AJ235" s="12">
        <v>0</v>
      </c>
      <c r="AK235" s="12">
        <v>0</v>
      </c>
      <c r="AL235" s="12">
        <v>0</v>
      </c>
      <c r="AM235" s="12">
        <v>2.4845050900000001E-10</v>
      </c>
      <c r="AN235" s="12">
        <v>4.8292124600000003E-8</v>
      </c>
      <c r="AO235" s="12">
        <v>8.8218344499999995E-8</v>
      </c>
      <c r="AP235" s="12">
        <v>1.04471173E-8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2.8035419800000002E-9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5.6271278700000003E-8</v>
      </c>
      <c r="BF235" s="12">
        <v>0</v>
      </c>
      <c r="BG235" s="12">
        <v>1.0209252E-10</v>
      </c>
      <c r="BH235" s="12">
        <v>1.4200189499999999E-10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0</v>
      </c>
      <c r="BO235" s="12">
        <v>1.1979482999999999E-10</v>
      </c>
      <c r="BP235" s="12">
        <v>5.22813853E-10</v>
      </c>
      <c r="BQ235" s="12">
        <v>7.51977298E-10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0</v>
      </c>
      <c r="BX235" s="12">
        <v>1.8254162700000001E-10</v>
      </c>
      <c r="BY235" s="12">
        <v>0</v>
      </c>
      <c r="BZ235" s="12">
        <v>3.9288462500000002E-10</v>
      </c>
      <c r="CA235" s="12">
        <v>9.2146409400000004E-10</v>
      </c>
      <c r="CB235" s="12">
        <v>1.1024990399999999E-9</v>
      </c>
      <c r="CC235" s="12">
        <v>0</v>
      </c>
      <c r="CD235" s="12">
        <v>0</v>
      </c>
      <c r="CE235" s="12">
        <v>0</v>
      </c>
      <c r="CF235" s="12">
        <v>0</v>
      </c>
      <c r="CG235" s="12">
        <v>1.3198544299999999E-10</v>
      </c>
      <c r="CH235" s="12">
        <v>2.3805474599999999E-9</v>
      </c>
      <c r="CI235" s="12">
        <v>7.8466543999999997E-11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1.3614405800000001E-12</v>
      </c>
      <c r="CP235" s="12">
        <v>2.4643996000000001E-10</v>
      </c>
      <c r="CQ235" s="12">
        <v>0</v>
      </c>
      <c r="CR235" s="12">
        <v>0</v>
      </c>
      <c r="CS235" s="12">
        <v>0</v>
      </c>
      <c r="CT235" s="12">
        <v>0</v>
      </c>
      <c r="CU235" s="12">
        <v>0</v>
      </c>
      <c r="CV235" s="12">
        <v>0</v>
      </c>
      <c r="CW235" s="12">
        <v>0</v>
      </c>
      <c r="CX235" s="12">
        <v>0</v>
      </c>
      <c r="CY235" s="12">
        <v>1.16361937E-8</v>
      </c>
      <c r="CZ235" s="12">
        <v>1.37347441E-8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3.0130083799999999E-9</v>
      </c>
      <c r="DH235" s="12">
        <v>2.6306647900000001E-9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4.0910192600000002E-9</v>
      </c>
      <c r="DQ235" s="12">
        <v>7.1036924800000002E-9</v>
      </c>
      <c r="DR235" s="12">
        <v>9.8142010600000001E-10</v>
      </c>
      <c r="DS235" s="12">
        <v>3.76080036E-10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2.9733389599999999E-9</v>
      </c>
      <c r="DZ235" s="12">
        <v>2.45589161E-8</v>
      </c>
      <c r="EA235" s="12">
        <v>6.0074642399999997E-9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2.7820423900000001E-9</v>
      </c>
      <c r="EI235" s="12">
        <v>0</v>
      </c>
      <c r="EJ235" s="12">
        <v>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0</v>
      </c>
      <c r="ER235" s="1" t="s">
        <v>5</v>
      </c>
      <c r="ES235" s="50"/>
      <c r="ET235" s="1"/>
      <c r="EU235" s="1"/>
      <c r="EV235" s="1"/>
      <c r="EW235" s="1"/>
      <c r="EX235" s="1"/>
    </row>
    <row r="236" spans="1:154" x14ac:dyDescent="0.35">
      <c r="A236" s="37"/>
      <c r="B236" s="1" t="s">
        <v>6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  <c r="BX236" s="12">
        <v>0</v>
      </c>
      <c r="BY236" s="12">
        <v>0</v>
      </c>
      <c r="BZ236" s="12">
        <v>0</v>
      </c>
      <c r="CA236" s="12">
        <v>0</v>
      </c>
      <c r="CB236" s="12">
        <v>0</v>
      </c>
      <c r="CC236" s="12">
        <v>0</v>
      </c>
      <c r="CD236" s="12">
        <v>0</v>
      </c>
      <c r="CE236" s="12">
        <v>0</v>
      </c>
      <c r="CF236" s="12">
        <v>0</v>
      </c>
      <c r="CG236" s="12">
        <v>0</v>
      </c>
      <c r="CH236" s="12">
        <v>0</v>
      </c>
      <c r="CI236" s="12">
        <v>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0</v>
      </c>
      <c r="CP236" s="12">
        <v>0</v>
      </c>
      <c r="CQ236" s="12">
        <v>0</v>
      </c>
      <c r="CR236" s="12">
        <v>0</v>
      </c>
      <c r="CS236" s="12">
        <v>0</v>
      </c>
      <c r="CT236" s="12">
        <v>0</v>
      </c>
      <c r="CU236" s="12">
        <v>0</v>
      </c>
      <c r="CV236" s="12">
        <v>0</v>
      </c>
      <c r="CW236" s="12">
        <v>0</v>
      </c>
      <c r="CX236" s="12">
        <v>0</v>
      </c>
      <c r="CY236" s="12">
        <v>0</v>
      </c>
      <c r="CZ236" s="12">
        <v>0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0</v>
      </c>
      <c r="DH236" s="12">
        <v>0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0</v>
      </c>
      <c r="DQ236" s="12">
        <v>0</v>
      </c>
      <c r="DR236" s="12">
        <v>0</v>
      </c>
      <c r="DS236" s="12">
        <v>0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0</v>
      </c>
      <c r="DZ236" s="12">
        <v>0</v>
      </c>
      <c r="EA236" s="12">
        <v>0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0</v>
      </c>
      <c r="EI236" s="12">
        <v>0</v>
      </c>
      <c r="EJ236" s="12">
        <v>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0</v>
      </c>
      <c r="ER236" s="1" t="s">
        <v>6</v>
      </c>
      <c r="ES236" s="50"/>
      <c r="ET236" s="1"/>
      <c r="EU236" s="1"/>
      <c r="EV236" s="1"/>
      <c r="EW236" s="1"/>
      <c r="EX236" s="1"/>
    </row>
    <row r="237" spans="1:154" x14ac:dyDescent="0.35">
      <c r="A237" s="37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50"/>
      <c r="ET237" s="1"/>
      <c r="EU237" s="1"/>
      <c r="EV237" s="1"/>
      <c r="EW237" s="1"/>
      <c r="EX237" s="1"/>
    </row>
    <row r="238" spans="1:154" x14ac:dyDescent="0.35">
      <c r="A238" s="37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50"/>
      <c r="ET238" s="1"/>
      <c r="EU238" s="1"/>
      <c r="EV238" s="1"/>
      <c r="EW238" s="1"/>
      <c r="EX238" s="1"/>
    </row>
    <row r="239" spans="1:154" x14ac:dyDescent="0.35">
      <c r="A239" s="37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50"/>
      <c r="ET239" s="1"/>
      <c r="EU239" s="1"/>
      <c r="EV239" s="1"/>
      <c r="EW239" s="1"/>
      <c r="EX239" s="1"/>
    </row>
    <row r="240" spans="1:154" x14ac:dyDescent="0.35">
      <c r="A240" s="37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50"/>
      <c r="ET240" s="1"/>
      <c r="EU240" s="1"/>
      <c r="EV240" s="1"/>
      <c r="EW240" s="1"/>
      <c r="EX240" s="1"/>
    </row>
    <row r="241" spans="1:154" x14ac:dyDescent="0.35">
      <c r="A241" s="37" t="s">
        <v>22</v>
      </c>
      <c r="B241" s="1" t="s">
        <v>2</v>
      </c>
      <c r="C241" s="12">
        <v>1.5788789100000001E-8</v>
      </c>
      <c r="D241" s="12">
        <v>1.58326574E-7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1.2368818E-8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1.3962036800000001E-9</v>
      </c>
      <c r="AF241" s="12">
        <v>0</v>
      </c>
      <c r="AG241" s="12">
        <v>0</v>
      </c>
      <c r="AH241" s="12">
        <v>0</v>
      </c>
      <c r="AI241" s="12">
        <v>0</v>
      </c>
      <c r="AJ241" s="12">
        <v>0</v>
      </c>
      <c r="AK241" s="12">
        <v>0</v>
      </c>
      <c r="AL241" s="12">
        <v>0</v>
      </c>
      <c r="AM241" s="12">
        <v>4.6999665E-8</v>
      </c>
      <c r="AN241" s="12">
        <v>2.1154522899999998E-6</v>
      </c>
      <c r="AO241" s="12">
        <v>3.89226059E-7</v>
      </c>
      <c r="AP241" s="12">
        <v>1.04410141E-8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0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3.0911346700000001E-6</v>
      </c>
      <c r="BF241" s="12">
        <v>6.9553799999999996E-9</v>
      </c>
      <c r="BG241" s="12">
        <v>1.1964075499999999E-7</v>
      </c>
      <c r="BH241" s="12">
        <v>1.7697430800000001E-7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1.8764405799999999E-9</v>
      </c>
      <c r="BO241" s="12">
        <v>1.2209407400000001E-7</v>
      </c>
      <c r="BP241" s="12">
        <v>5.8403121399999999E-8</v>
      </c>
      <c r="BQ241" s="12">
        <v>1.4548359700000001E-6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1.1352968600000001E-9</v>
      </c>
      <c r="BX241" s="12">
        <v>3.7436438799999996E-9</v>
      </c>
      <c r="BY241" s="12">
        <v>9.1062034699999998E-9</v>
      </c>
      <c r="BZ241" s="12">
        <v>1.36544261E-7</v>
      </c>
      <c r="CA241" s="12">
        <v>1.8866498600000001E-9</v>
      </c>
      <c r="CB241" s="12">
        <v>8.4831979099999996E-10</v>
      </c>
      <c r="CC241" s="12">
        <v>0</v>
      </c>
      <c r="CD241" s="12">
        <v>0</v>
      </c>
      <c r="CE241" s="12">
        <v>0</v>
      </c>
      <c r="CF241" s="12">
        <v>0</v>
      </c>
      <c r="CG241" s="12">
        <v>1.06316866E-8</v>
      </c>
      <c r="CH241" s="12">
        <v>0</v>
      </c>
      <c r="CI241" s="12">
        <v>0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2.29314202E-8</v>
      </c>
      <c r="CP241" s="12">
        <v>1.35316202E-8</v>
      </c>
      <c r="CQ241" s="12">
        <v>0</v>
      </c>
      <c r="CR241" s="12">
        <v>0</v>
      </c>
      <c r="CS241" s="12">
        <v>0</v>
      </c>
      <c r="CT241" s="12">
        <v>0</v>
      </c>
      <c r="CU241" s="12">
        <v>0</v>
      </c>
      <c r="CV241" s="12">
        <v>0</v>
      </c>
      <c r="CW241" s="12">
        <v>0</v>
      </c>
      <c r="CX241" s="12">
        <v>5.0202675399999999E-9</v>
      </c>
      <c r="CY241" s="12">
        <v>4.4364592400000002E-7</v>
      </c>
      <c r="CZ241" s="12">
        <v>2.9472063299999999E-8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6.9623791599999995E-8</v>
      </c>
      <c r="DH241" s="12">
        <v>8.8611203499999996E-8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5.5765042500000003E-7</v>
      </c>
      <c r="DQ241" s="12">
        <v>9.3937407700000002E-8</v>
      </c>
      <c r="DR241" s="12">
        <v>2.1385611599999999E-9</v>
      </c>
      <c r="DS241" s="12">
        <v>0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6.8831149900000004E-7</v>
      </c>
      <c r="DZ241" s="12">
        <v>2.9794436000000002E-7</v>
      </c>
      <c r="EA241" s="12">
        <v>0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2.5611818000000001E-7</v>
      </c>
      <c r="EI241" s="12">
        <v>7.2111178000000003E-9</v>
      </c>
      <c r="EJ241" s="12">
        <v>0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0</v>
      </c>
      <c r="ER241" s="1" t="s">
        <v>2</v>
      </c>
      <c r="ES241" s="50" t="s">
        <v>22</v>
      </c>
      <c r="ET241" s="1"/>
      <c r="EU241" s="1"/>
      <c r="EV241" s="1"/>
      <c r="EW241" s="1"/>
      <c r="EX241" s="1"/>
    </row>
    <row r="242" spans="1:154" x14ac:dyDescent="0.35">
      <c r="A242" s="37"/>
      <c r="B242" s="1" t="s">
        <v>3</v>
      </c>
      <c r="C242" s="12">
        <v>3.5376962100000003E-7</v>
      </c>
      <c r="D242" s="12">
        <v>3.30125263E-6</v>
      </c>
      <c r="E242" s="12">
        <v>2.6160450900000001E-7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1.2313556099999999E-7</v>
      </c>
      <c r="N242" s="12">
        <v>8.7364484800000004E-7</v>
      </c>
      <c r="O242" s="12">
        <v>1.03579503E-7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8.4554243599999998E-7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8.4942238299999995E-8</v>
      </c>
      <c r="AF242" s="12">
        <v>0</v>
      </c>
      <c r="AG242" s="12">
        <v>3.1582066800000002E-7</v>
      </c>
      <c r="AH242" s="12">
        <v>3.81152248E-7</v>
      </c>
      <c r="AI242" s="12">
        <v>0</v>
      </c>
      <c r="AJ242" s="12">
        <v>0</v>
      </c>
      <c r="AK242" s="12">
        <v>0</v>
      </c>
      <c r="AL242" s="12">
        <v>0</v>
      </c>
      <c r="AM242" s="12">
        <v>9.1916186899999998E-7</v>
      </c>
      <c r="AN242" s="12">
        <v>4.3675358699999998E-5</v>
      </c>
      <c r="AO242" s="12">
        <v>1.7701521299999999E-5</v>
      </c>
      <c r="AP242" s="12">
        <v>1.7438234599999999E-6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4.6840014699999999E-7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6.5342791700000004E-5</v>
      </c>
      <c r="BF242" s="12">
        <v>1.4410214299999999E-7</v>
      </c>
      <c r="BG242" s="12">
        <v>2.1238113899999999E-6</v>
      </c>
      <c r="BH242" s="12">
        <v>3.1401226700000001E-6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4.1268272300000002E-8</v>
      </c>
      <c r="BO242" s="12">
        <v>2.2861261199999999E-6</v>
      </c>
      <c r="BP242" s="12">
        <v>1.18852531E-6</v>
      </c>
      <c r="BQ242" s="12">
        <v>2.5028697400000001E-5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2.5623471399999999E-8</v>
      </c>
      <c r="BX242" s="12">
        <v>8.6889467000000005E-8</v>
      </c>
      <c r="BY242" s="12">
        <v>1.6401206399999999E-7</v>
      </c>
      <c r="BZ242" s="12">
        <v>2.6070516399999999E-6</v>
      </c>
      <c r="CA242" s="12">
        <v>1.9700289000000001E-7</v>
      </c>
      <c r="CB242" s="12">
        <v>1.94052935E-7</v>
      </c>
      <c r="CC242" s="12">
        <v>0</v>
      </c>
      <c r="CD242" s="12">
        <v>0</v>
      </c>
      <c r="CE242" s="12">
        <v>0</v>
      </c>
      <c r="CF242" s="12">
        <v>0</v>
      </c>
      <c r="CG242" s="12">
        <v>1.9852353900000001E-7</v>
      </c>
      <c r="CH242" s="12">
        <v>2.8488903700000001E-7</v>
      </c>
      <c r="CI242" s="12">
        <v>1.2246466200000001E-8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4.7589536000000002E-7</v>
      </c>
      <c r="CP242" s="12">
        <v>2.8526114899999999E-7</v>
      </c>
      <c r="CQ242" s="12">
        <v>0</v>
      </c>
      <c r="CR242" s="12">
        <v>1.8403732800000001E-8</v>
      </c>
      <c r="CS242" s="12">
        <v>0</v>
      </c>
      <c r="CT242" s="12">
        <v>0</v>
      </c>
      <c r="CU242" s="12">
        <v>0</v>
      </c>
      <c r="CV242" s="12">
        <v>0</v>
      </c>
      <c r="CW242" s="12">
        <v>0</v>
      </c>
      <c r="CX242" s="12">
        <v>3.4240006500000002E-7</v>
      </c>
      <c r="CY242" s="12">
        <v>7.53804796E-6</v>
      </c>
      <c r="CZ242" s="12">
        <v>2.0013443999999999E-6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1.79982536E-6</v>
      </c>
      <c r="DH242" s="12">
        <v>2.0008526500000002E-6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1.14638499E-5</v>
      </c>
      <c r="DQ242" s="12">
        <v>2.4522997499999999E-6</v>
      </c>
      <c r="DR242" s="12">
        <v>1.61805107E-7</v>
      </c>
      <c r="DS242" s="12">
        <v>9.0093330899999999E-8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1.76610235E-5</v>
      </c>
      <c r="DZ242" s="12">
        <v>8.1491188800000003E-6</v>
      </c>
      <c r="EA242" s="12">
        <v>5.77160755E-7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5.3140984999999997E-6</v>
      </c>
      <c r="EI242" s="12">
        <v>1.4311129999999999E-7</v>
      </c>
      <c r="EJ242" s="12">
        <v>0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5.2617680599999998E-4</v>
      </c>
      <c r="ER242" s="1" t="s">
        <v>3</v>
      </c>
      <c r="ES242" s="50"/>
      <c r="ET242" s="1"/>
      <c r="EU242" s="1"/>
      <c r="EV242" s="1"/>
      <c r="EW242" s="1"/>
      <c r="EX242" s="1"/>
    </row>
    <row r="243" spans="1:154" x14ac:dyDescent="0.35">
      <c r="A243" s="37"/>
      <c r="B243" s="1" t="s">
        <v>4</v>
      </c>
      <c r="C243" s="12">
        <v>2.5629062299999999E-8</v>
      </c>
      <c r="D243" s="12">
        <v>2.8525374699999998E-7</v>
      </c>
      <c r="E243" s="12">
        <v>2.9469555499999998E-7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1.5574957900000001E-7</v>
      </c>
      <c r="N243" s="12">
        <v>7.2347057000000001E-7</v>
      </c>
      <c r="O243" s="12">
        <v>1.164826E-7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9.6740149599999997E-7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7.0218932199999997E-8</v>
      </c>
      <c r="AF243" s="12">
        <v>0</v>
      </c>
      <c r="AG243" s="12">
        <v>3.4776028500000001E-7</v>
      </c>
      <c r="AH243" s="12">
        <v>4.2470659799999999E-7</v>
      </c>
      <c r="AI243" s="12">
        <v>0</v>
      </c>
      <c r="AJ243" s="12">
        <v>0</v>
      </c>
      <c r="AK243" s="12">
        <v>0</v>
      </c>
      <c r="AL243" s="12">
        <v>0</v>
      </c>
      <c r="AM243" s="12">
        <v>7.7156846500000006E-8</v>
      </c>
      <c r="AN243" s="12">
        <v>8.8220332099999995E-6</v>
      </c>
      <c r="AO243" s="12">
        <v>1.25476805E-5</v>
      </c>
      <c r="AP243" s="12">
        <v>1.7813463100000001E-6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5.3415193700000004E-7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8.0195384399999997E-6</v>
      </c>
      <c r="BF243" s="12">
        <v>1.1770909100000001E-8</v>
      </c>
      <c r="BG243" s="12">
        <v>2.11503983E-7</v>
      </c>
      <c r="BH243" s="12">
        <v>2.91393236E-7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2.7350187600000002E-9</v>
      </c>
      <c r="BO243" s="12">
        <v>1.8525865100000001E-7</v>
      </c>
      <c r="BP243" s="12">
        <v>2.22476288E-7</v>
      </c>
      <c r="BQ243" s="12">
        <v>2.21221138E-6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3.2815255000000002E-9</v>
      </c>
      <c r="BX243" s="12">
        <v>1.43905506E-8</v>
      </c>
      <c r="BY243" s="12">
        <v>1.20016289E-8</v>
      </c>
      <c r="BZ243" s="12">
        <v>3.1730433300000001E-7</v>
      </c>
      <c r="CA243" s="12">
        <v>1.9230423099999999E-7</v>
      </c>
      <c r="CB243" s="12">
        <v>2.0237921899999999E-7</v>
      </c>
      <c r="CC243" s="12">
        <v>0</v>
      </c>
      <c r="CD243" s="12">
        <v>0</v>
      </c>
      <c r="CE243" s="12">
        <v>0</v>
      </c>
      <c r="CF243" s="12">
        <v>0</v>
      </c>
      <c r="CG243" s="12">
        <v>3.3281161999999997E-8</v>
      </c>
      <c r="CH243" s="12">
        <v>3.0740287400000001E-7</v>
      </c>
      <c r="CI243" s="12">
        <v>1.4037152499999999E-8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4.1634154399999997E-8</v>
      </c>
      <c r="CP243" s="12">
        <v>4.2438507699999997E-8</v>
      </c>
      <c r="CQ243" s="12">
        <v>0</v>
      </c>
      <c r="CR243" s="12">
        <v>2.0846255599999999E-8</v>
      </c>
      <c r="CS243" s="12">
        <v>0</v>
      </c>
      <c r="CT243" s="12">
        <v>0</v>
      </c>
      <c r="CU243" s="12">
        <v>0</v>
      </c>
      <c r="CV243" s="12">
        <v>0</v>
      </c>
      <c r="CW243" s="12">
        <v>0</v>
      </c>
      <c r="CX243" s="12">
        <v>1.9351904100000001E-8</v>
      </c>
      <c r="CY243" s="12">
        <v>1.7520004000000001E-6</v>
      </c>
      <c r="CZ243" s="12">
        <v>1.55581554E-6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5.7127241300000002E-7</v>
      </c>
      <c r="DH243" s="12">
        <v>4.2359762100000001E-7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1.19323642E-6</v>
      </c>
      <c r="DQ243" s="12">
        <v>9.8439629399999995E-7</v>
      </c>
      <c r="DR243" s="12">
        <v>1.2897822800000001E-7</v>
      </c>
      <c r="DS243" s="12">
        <v>1.02364338E-7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1.53406432E-6</v>
      </c>
      <c r="DZ243" s="12">
        <v>3.0728295699999999E-6</v>
      </c>
      <c r="EA243" s="12">
        <v>6.5103802999999999E-7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6.6703471699999997E-7</v>
      </c>
      <c r="EI243" s="12">
        <v>1.8394235400000001E-8</v>
      </c>
      <c r="EJ243" s="12">
        <v>0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0</v>
      </c>
      <c r="ER243" s="1" t="s">
        <v>4</v>
      </c>
      <c r="ES243" s="50"/>
      <c r="ET243" s="1"/>
      <c r="EU243" s="1"/>
      <c r="EV243" s="1"/>
      <c r="EW243" s="1"/>
      <c r="EX243" s="1"/>
    </row>
    <row r="244" spans="1:154" x14ac:dyDescent="0.35">
      <c r="A244" s="37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50"/>
      <c r="ET244" s="1"/>
      <c r="EU244" s="1"/>
      <c r="EV244" s="1"/>
      <c r="EW244" s="1"/>
      <c r="EX244" s="1"/>
    </row>
    <row r="245" spans="1:154" x14ac:dyDescent="0.35">
      <c r="A245" s="37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50"/>
      <c r="ET245" s="1"/>
      <c r="EU245" s="1"/>
      <c r="EV245" s="1"/>
      <c r="EW245" s="1"/>
      <c r="EX245" s="1"/>
    </row>
    <row r="246" spans="1:154" x14ac:dyDescent="0.35">
      <c r="A246" s="37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50"/>
      <c r="ET246" s="1"/>
      <c r="EU246" s="1"/>
      <c r="EV246" s="1"/>
      <c r="EW246" s="1"/>
      <c r="EX246" s="1"/>
    </row>
    <row r="247" spans="1:154" x14ac:dyDescent="0.35">
      <c r="A247" s="37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50"/>
      <c r="ET247" s="1"/>
      <c r="EU247" s="1"/>
      <c r="EV247" s="1"/>
      <c r="EW247" s="1"/>
      <c r="EX247" s="1"/>
    </row>
    <row r="248" spans="1:154" x14ac:dyDescent="0.35">
      <c r="A248" s="37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50"/>
      <c r="ET248" s="1"/>
      <c r="EU248" s="1"/>
      <c r="EV248" s="1"/>
      <c r="EW248" s="1"/>
      <c r="EX248" s="1"/>
    </row>
    <row r="249" spans="1:154" x14ac:dyDescent="0.35">
      <c r="A249" s="37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50"/>
      <c r="ET249" s="1"/>
      <c r="EU249" s="1"/>
      <c r="EV249" s="1"/>
      <c r="EW249" s="1"/>
      <c r="EX249" s="1"/>
    </row>
    <row r="250" spans="1:154" x14ac:dyDescent="0.35">
      <c r="A250" s="37" t="s">
        <v>23</v>
      </c>
      <c r="B250" s="1" t="s">
        <v>2</v>
      </c>
      <c r="C250" s="12">
        <v>6.5576870599999994E-8</v>
      </c>
      <c r="D250" s="12">
        <v>6.6184506499999995E-7</v>
      </c>
      <c r="E250" s="12">
        <v>1.7046371400000001E-7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9.2760534499999998E-8</v>
      </c>
      <c r="N250" s="12">
        <v>4.8625357200000004E-7</v>
      </c>
      <c r="O250" s="12">
        <v>6.5276409299999995E-8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5.6231532099999999E-7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3.7719722800000001E-8</v>
      </c>
      <c r="AF250" s="12">
        <v>0</v>
      </c>
      <c r="AG250" s="12">
        <v>2.3377352400000001E-7</v>
      </c>
      <c r="AH250" s="12">
        <v>2.10404851E-7</v>
      </c>
      <c r="AI250" s="12">
        <v>0</v>
      </c>
      <c r="AJ250" s="12">
        <v>0</v>
      </c>
      <c r="AK250" s="12">
        <v>0</v>
      </c>
      <c r="AL250" s="12">
        <v>0</v>
      </c>
      <c r="AM250" s="12">
        <v>2.0436811599999999E-7</v>
      </c>
      <c r="AN250" s="12">
        <v>1.20514975E-5</v>
      </c>
      <c r="AO250" s="12">
        <v>9.2322334300000007E-6</v>
      </c>
      <c r="AP250" s="12">
        <v>1.07435258E-6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2.8615645400000002E-7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1.6025286399999999E-5</v>
      </c>
      <c r="BF250" s="12">
        <v>2.98459175E-8</v>
      </c>
      <c r="BG250" s="12">
        <v>4.9475071699999996E-7</v>
      </c>
      <c r="BH250" s="12">
        <v>7.1589555999999999E-7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8.7941720799999998E-9</v>
      </c>
      <c r="BO250" s="12">
        <v>5.11949962E-7</v>
      </c>
      <c r="BP250" s="12">
        <v>3.1460569499999998E-7</v>
      </c>
      <c r="BQ250" s="12">
        <v>5.7610425800000003E-6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4.6082196299999998E-9</v>
      </c>
      <c r="BX250" s="12">
        <v>2.0087685699999998E-8</v>
      </c>
      <c r="BY250" s="12">
        <v>3.6224521300000003E-8</v>
      </c>
      <c r="BZ250" s="12">
        <v>6.4440867600000005E-7</v>
      </c>
      <c r="CA250" s="12">
        <v>1.02373671E-7</v>
      </c>
      <c r="CB250" s="12">
        <v>1.1200963100000001E-7</v>
      </c>
      <c r="CC250" s="12">
        <v>0</v>
      </c>
      <c r="CD250" s="12">
        <v>0</v>
      </c>
      <c r="CE250" s="12">
        <v>0</v>
      </c>
      <c r="CF250" s="12">
        <v>0</v>
      </c>
      <c r="CG250" s="12">
        <v>4.49009965E-8</v>
      </c>
      <c r="CH250" s="12">
        <v>2.1534778499999999E-7</v>
      </c>
      <c r="CI250" s="12">
        <v>7.4216001299999996E-9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1.01997686E-7</v>
      </c>
      <c r="CP250" s="12">
        <v>6.5024424000000003E-8</v>
      </c>
      <c r="CQ250" s="12">
        <v>0</v>
      </c>
      <c r="CR250" s="12">
        <v>1.3140894499999999E-8</v>
      </c>
      <c r="CS250" s="12">
        <v>0</v>
      </c>
      <c r="CT250" s="12">
        <v>0</v>
      </c>
      <c r="CU250" s="12">
        <v>0</v>
      </c>
      <c r="CV250" s="12">
        <v>0</v>
      </c>
      <c r="CW250" s="12">
        <v>0</v>
      </c>
      <c r="CX250" s="12">
        <v>6.3600841400000001E-8</v>
      </c>
      <c r="CY250" s="12">
        <v>2.48959934E-6</v>
      </c>
      <c r="CZ250" s="12">
        <v>1.18261609E-6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3.6375249999999997E-7</v>
      </c>
      <c r="DH250" s="12">
        <v>4.7443888599999999E-7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2.6244898999999998E-6</v>
      </c>
      <c r="DQ250" s="12">
        <v>8.3456346400000005E-7</v>
      </c>
      <c r="DR250" s="12">
        <v>9.0383463799999995E-8</v>
      </c>
      <c r="DS250" s="12">
        <v>6.1190426699999996E-8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3.2802252600000001E-6</v>
      </c>
      <c r="DZ250" s="12">
        <v>2.87955144E-6</v>
      </c>
      <c r="EA250" s="12">
        <v>3.8174691400000002E-7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1.22359999E-6</v>
      </c>
      <c r="EI250" s="12">
        <v>3.2877971699999998E-8</v>
      </c>
      <c r="EJ250" s="12">
        <v>0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1.49786243E-3</v>
      </c>
      <c r="ER250" s="1" t="s">
        <v>2</v>
      </c>
      <c r="ES250" s="50" t="s">
        <v>23</v>
      </c>
      <c r="ET250" s="1"/>
      <c r="EU250" s="1"/>
      <c r="EV250" s="1"/>
      <c r="EW250" s="1"/>
      <c r="EX250" s="1"/>
    </row>
    <row r="251" spans="1:154" x14ac:dyDescent="0.35">
      <c r="A251" s="37"/>
      <c r="B251" s="1" t="s">
        <v>3</v>
      </c>
      <c r="C251" s="12">
        <v>8.1331759099999998E-8</v>
      </c>
      <c r="D251" s="12">
        <v>7.5104196299999995E-7</v>
      </c>
      <c r="E251" s="12">
        <v>9.5888692200000004E-8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5.032956E-8</v>
      </c>
      <c r="N251" s="12">
        <v>2.98329708E-7</v>
      </c>
      <c r="O251" s="12">
        <v>3.78768782E-8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3.17582885E-7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2.3689879099999999E-8</v>
      </c>
      <c r="AF251" s="12">
        <v>0</v>
      </c>
      <c r="AG251" s="12">
        <v>1.26044112E-7</v>
      </c>
      <c r="AH251" s="12">
        <v>1.2962794699999999E-7</v>
      </c>
      <c r="AI251" s="12">
        <v>0</v>
      </c>
      <c r="AJ251" s="12">
        <v>0</v>
      </c>
      <c r="AK251" s="12">
        <v>0</v>
      </c>
      <c r="AL251" s="12">
        <v>0</v>
      </c>
      <c r="AM251" s="12">
        <v>2.2746988399999999E-7</v>
      </c>
      <c r="AN251" s="12">
        <v>1.14837366E-5</v>
      </c>
      <c r="AO251" s="12">
        <v>5.9332394800000003E-6</v>
      </c>
      <c r="AP251" s="12">
        <v>6.1741147100000001E-7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1.6258116600000001E-7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1.6326930999999999E-5</v>
      </c>
      <c r="BF251" s="12">
        <v>3.4387587800000001E-8</v>
      </c>
      <c r="BG251" s="12">
        <v>5.4313259800000002E-7</v>
      </c>
      <c r="BH251" s="12">
        <v>7.8565578799999998E-7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9.9741030000000003E-9</v>
      </c>
      <c r="BO251" s="12">
        <v>5.69266902E-7</v>
      </c>
      <c r="BP251" s="12">
        <v>3.0498730399999999E-7</v>
      </c>
      <c r="BQ251" s="12">
        <v>6.2838802199999999E-6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5.8406035900000004E-9</v>
      </c>
      <c r="BX251" s="12">
        <v>2.06803522E-8</v>
      </c>
      <c r="BY251" s="12">
        <v>4.0076468200000001E-8</v>
      </c>
      <c r="BZ251" s="12">
        <v>6.5654376100000001E-7</v>
      </c>
      <c r="CA251" s="12">
        <v>6.3564718900000005E-8</v>
      </c>
      <c r="CB251" s="12">
        <v>6.4681742E-8</v>
      </c>
      <c r="CC251" s="12">
        <v>0</v>
      </c>
      <c r="CD251" s="12">
        <v>0</v>
      </c>
      <c r="CE251" s="12">
        <v>0</v>
      </c>
      <c r="CF251" s="12">
        <v>0</v>
      </c>
      <c r="CG251" s="12">
        <v>4.7066414399999999E-8</v>
      </c>
      <c r="CH251" s="12">
        <v>1.1433203E-7</v>
      </c>
      <c r="CI251" s="12">
        <v>4.2946309799999999E-9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1.167074E-7</v>
      </c>
      <c r="CP251" s="12">
        <v>6.7406262099999994E-8</v>
      </c>
      <c r="CQ251" s="12">
        <v>0</v>
      </c>
      <c r="CR251" s="12">
        <v>6.6717898400000003E-9</v>
      </c>
      <c r="CS251" s="12">
        <v>0</v>
      </c>
      <c r="CT251" s="12">
        <v>0</v>
      </c>
      <c r="CU251" s="12">
        <v>0</v>
      </c>
      <c r="CV251" s="12">
        <v>0</v>
      </c>
      <c r="CW251" s="12">
        <v>0</v>
      </c>
      <c r="CX251" s="12">
        <v>7.6205999900000006E-8</v>
      </c>
      <c r="CY251" s="12">
        <v>2.4041971100000001E-6</v>
      </c>
      <c r="CZ251" s="12">
        <v>7.0837546800000002E-7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4.1333289699999998E-7</v>
      </c>
      <c r="DH251" s="12">
        <v>4.2107780100000003E-7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2.8873772099999998E-6</v>
      </c>
      <c r="DQ251" s="12">
        <v>6.7102633700000005E-7</v>
      </c>
      <c r="DR251" s="12">
        <v>5.4848241399999997E-8</v>
      </c>
      <c r="DS251" s="12">
        <v>3.33425548E-8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4.0028976800000003E-6</v>
      </c>
      <c r="DZ251" s="12">
        <v>2.3082335199999998E-6</v>
      </c>
      <c r="EA251" s="12">
        <v>2.18694047E-7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1.3607834500000001E-6</v>
      </c>
      <c r="EI251" s="12">
        <v>3.5649525800000003E-8</v>
      </c>
      <c r="EJ251" s="12">
        <v>0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8.9326796800000003E-4</v>
      </c>
      <c r="ER251" s="1" t="s">
        <v>3</v>
      </c>
      <c r="ES251" s="50"/>
      <c r="ET251" s="1"/>
      <c r="EU251" s="1"/>
      <c r="EV251" s="1"/>
      <c r="EW251" s="1"/>
      <c r="EX251" s="1"/>
    </row>
    <row r="252" spans="1:154" x14ac:dyDescent="0.35">
      <c r="A252" s="37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50"/>
      <c r="ET252" s="1"/>
      <c r="EU252" s="1"/>
      <c r="EV252" s="1"/>
      <c r="EW252" s="1"/>
      <c r="EX252" s="1"/>
    </row>
    <row r="253" spans="1:154" x14ac:dyDescent="0.35">
      <c r="A253" s="37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50"/>
      <c r="ET253" s="1"/>
      <c r="EU253" s="1"/>
      <c r="EV253" s="1"/>
      <c r="EW253" s="1"/>
      <c r="EX253" s="1"/>
    </row>
    <row r="254" spans="1:154" x14ac:dyDescent="0.35">
      <c r="A254" s="37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50"/>
      <c r="ET254" s="1"/>
      <c r="EU254" s="1"/>
      <c r="EV254" s="1"/>
      <c r="EW254" s="1"/>
      <c r="EX254" s="1"/>
    </row>
    <row r="255" spans="1:154" x14ac:dyDescent="0.35">
      <c r="A255" s="37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50"/>
      <c r="ET255" s="1"/>
      <c r="EU255" s="1"/>
      <c r="EV255" s="1"/>
      <c r="EW255" s="1"/>
      <c r="EX255" s="1"/>
    </row>
    <row r="256" spans="1:154" x14ac:dyDescent="0.35">
      <c r="A256" s="37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50"/>
      <c r="ET256" s="1"/>
      <c r="EU256" s="1"/>
      <c r="EV256" s="1"/>
      <c r="EW256" s="1"/>
      <c r="EX256" s="1"/>
    </row>
    <row r="257" spans="1:154" x14ac:dyDescent="0.35">
      <c r="A257" s="37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50"/>
      <c r="ET257" s="1"/>
      <c r="EU257" s="1"/>
      <c r="EV257" s="1"/>
      <c r="EW257" s="1"/>
      <c r="EX257" s="1"/>
    </row>
    <row r="258" spans="1:154" x14ac:dyDescent="0.35">
      <c r="A258" s="37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50"/>
      <c r="ET258" s="1"/>
      <c r="EU258" s="1"/>
      <c r="EV258" s="1"/>
      <c r="EW258" s="1"/>
      <c r="EX258" s="1"/>
    </row>
    <row r="259" spans="1:154" x14ac:dyDescent="0.35">
      <c r="A259" s="37" t="s">
        <v>24</v>
      </c>
      <c r="B259" s="1" t="s">
        <v>2</v>
      </c>
      <c r="C259" s="12">
        <v>4.1259432399999998E-7</v>
      </c>
      <c r="D259" s="12">
        <v>4.2795100400000003E-6</v>
      </c>
      <c r="E259" s="12">
        <v>1.3986431900000001E-7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7.7530916600000004E-8</v>
      </c>
      <c r="N259" s="12">
        <v>7.1239172900000001E-7</v>
      </c>
      <c r="O259" s="12">
        <v>7.1578788600000004E-8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5.5953962000000004E-7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8.4775793600000005E-8</v>
      </c>
      <c r="AF259" s="12">
        <v>0</v>
      </c>
      <c r="AG259" s="12">
        <v>2.1402105800000001E-7</v>
      </c>
      <c r="AH259" s="12">
        <v>2.02506563E-7</v>
      </c>
      <c r="AI259" s="12">
        <v>0</v>
      </c>
      <c r="AJ259" s="12">
        <v>0</v>
      </c>
      <c r="AK259" s="12">
        <v>0</v>
      </c>
      <c r="AL259" s="12">
        <v>0</v>
      </c>
      <c r="AM259" s="12">
        <v>1.7501411399999999E-6</v>
      </c>
      <c r="AN259" s="12">
        <v>5.1323525099999997E-5</v>
      </c>
      <c r="AO259" s="12">
        <v>1.3279116E-5</v>
      </c>
      <c r="AP259" s="12">
        <v>9.7753245799999996E-7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2.2926557199999999E-7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1.2237702800000001E-4</v>
      </c>
      <c r="BF259" s="12">
        <v>1.4365083899999999E-7</v>
      </c>
      <c r="BG259" s="12">
        <v>2.048946E-6</v>
      </c>
      <c r="BH259" s="12">
        <v>3.3520371399999999E-6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3.87210369E-8</v>
      </c>
      <c r="BO259" s="12">
        <v>2.5263481499999998E-6</v>
      </c>
      <c r="BP259" s="12">
        <v>1.38488213E-6</v>
      </c>
      <c r="BQ259" s="12">
        <v>2.6298667399999999E-5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2.88499205E-8</v>
      </c>
      <c r="BX259" s="12">
        <v>1.0161792400000001E-7</v>
      </c>
      <c r="BY259" s="12">
        <v>1.9153879899999999E-7</v>
      </c>
      <c r="BZ259" s="12">
        <v>2.9090987300000001E-6</v>
      </c>
      <c r="CA259" s="12">
        <v>1.14812786E-7</v>
      </c>
      <c r="CB259" s="12">
        <v>1.1502866E-7</v>
      </c>
      <c r="CC259" s="12">
        <v>0</v>
      </c>
      <c r="CD259" s="12">
        <v>0</v>
      </c>
      <c r="CE259" s="12">
        <v>0</v>
      </c>
      <c r="CF259" s="12">
        <v>0</v>
      </c>
      <c r="CG259" s="12">
        <v>2.4716108899999998E-7</v>
      </c>
      <c r="CH259" s="12">
        <v>2.484653E-7</v>
      </c>
      <c r="CI259" s="12">
        <v>7.8441846299999994E-9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4.4441795099999998E-7</v>
      </c>
      <c r="CP259" s="12">
        <v>3.6947030699999999E-7</v>
      </c>
      <c r="CQ259" s="12">
        <v>0</v>
      </c>
      <c r="CR259" s="12">
        <v>1.5439664499999999E-8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4.1473855600000002E-7</v>
      </c>
      <c r="CY259" s="12">
        <v>1.04884745E-5</v>
      </c>
      <c r="CZ259" s="12">
        <v>1.59260899E-6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1.9624894999999999E-6</v>
      </c>
      <c r="DH259" s="12">
        <v>2.31173578E-6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1.1951188000000001E-5</v>
      </c>
      <c r="DQ259" s="12">
        <v>2.58061795E-6</v>
      </c>
      <c r="DR259" s="12">
        <v>1.0859544E-7</v>
      </c>
      <c r="DS259" s="12">
        <v>3.5056665099999998E-8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2.3159082200000001E-5</v>
      </c>
      <c r="DZ259" s="12">
        <v>8.3037061999999994E-6</v>
      </c>
      <c r="EA259" s="12">
        <v>2.8753957299999998E-7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6.6949521600000004E-6</v>
      </c>
      <c r="EI259" s="12">
        <v>1.63407153E-7</v>
      </c>
      <c r="EJ259" s="12">
        <v>0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7.7914570899999995E-4</v>
      </c>
      <c r="ER259" s="1" t="s">
        <v>2</v>
      </c>
      <c r="ES259" s="50" t="s">
        <v>24</v>
      </c>
      <c r="ET259" s="1"/>
      <c r="EU259" s="1"/>
      <c r="EV259" s="1"/>
      <c r="EW259" s="1"/>
      <c r="EX259" s="1"/>
    </row>
    <row r="260" spans="1:154" x14ac:dyDescent="0.35">
      <c r="A260" s="37"/>
      <c r="B260" s="1" t="s">
        <v>3</v>
      </c>
      <c r="C260" s="12">
        <v>7.5959704100000007E-8</v>
      </c>
      <c r="D260" s="12">
        <v>7.4438832200000001E-7</v>
      </c>
      <c r="E260" s="12">
        <v>1.96513648E-7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9.0515567600000002E-8</v>
      </c>
      <c r="N260" s="12">
        <v>5.3785399799999996E-7</v>
      </c>
      <c r="O260" s="12">
        <v>7.9775044400000006E-8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6.3056189099999998E-7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4.4112793400000003E-8</v>
      </c>
      <c r="AF260" s="12">
        <v>0</v>
      </c>
      <c r="AG260" s="12">
        <v>2.42343187E-7</v>
      </c>
      <c r="AH260" s="12">
        <v>2.9085647999999999E-7</v>
      </c>
      <c r="AI260" s="12">
        <v>0</v>
      </c>
      <c r="AJ260" s="12">
        <v>0</v>
      </c>
      <c r="AK260" s="12">
        <v>0</v>
      </c>
      <c r="AL260" s="12">
        <v>0</v>
      </c>
      <c r="AM260" s="12">
        <v>2.2860949999999999E-7</v>
      </c>
      <c r="AN260" s="12">
        <v>1.27447846E-5</v>
      </c>
      <c r="AO260" s="12">
        <v>9.89882872E-6</v>
      </c>
      <c r="AP260" s="12">
        <v>1.2275884399999999E-6</v>
      </c>
      <c r="AQ260" s="12">
        <v>0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3.4994271500000002E-7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1.7985460300000001E-5</v>
      </c>
      <c r="BF260" s="12">
        <v>3.2804993000000003E-8</v>
      </c>
      <c r="BG260" s="12">
        <v>5.3594336800000001E-7</v>
      </c>
      <c r="BH260" s="12">
        <v>7.6854671599999998E-7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1.03328728E-8</v>
      </c>
      <c r="BO260" s="12">
        <v>5.6794476399999996E-7</v>
      </c>
      <c r="BP260" s="12">
        <v>3.4928017800000003E-7</v>
      </c>
      <c r="BQ260" s="12">
        <v>6.1987500200000002E-6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4.6967766800000001E-9</v>
      </c>
      <c r="BX260" s="12">
        <v>2.3423357999999999E-8</v>
      </c>
      <c r="BY260" s="12">
        <v>3.9348499900000002E-8</v>
      </c>
      <c r="BZ260" s="12">
        <v>7.1354772100000002E-7</v>
      </c>
      <c r="CA260" s="12">
        <v>1.2992474800000001E-7</v>
      </c>
      <c r="CB260" s="12">
        <v>1.37476041E-7</v>
      </c>
      <c r="CC260" s="12">
        <v>0</v>
      </c>
      <c r="CD260" s="12">
        <v>0</v>
      </c>
      <c r="CE260" s="12">
        <v>0</v>
      </c>
      <c r="CF260" s="12">
        <v>0</v>
      </c>
      <c r="CG260" s="12">
        <v>4.5013224600000003E-8</v>
      </c>
      <c r="CH260" s="12">
        <v>2.22086476E-7</v>
      </c>
      <c r="CI260" s="12">
        <v>9.2504922399999992E-9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1.13811216E-7</v>
      </c>
      <c r="CP260" s="12">
        <v>7.2545061099999997E-8</v>
      </c>
      <c r="CQ260" s="12">
        <v>0</v>
      </c>
      <c r="CR260" s="12">
        <v>1.3543114499999999E-8</v>
      </c>
      <c r="CS260" s="12">
        <v>0</v>
      </c>
      <c r="CT260" s="12">
        <v>0</v>
      </c>
      <c r="CU260" s="12">
        <v>0</v>
      </c>
      <c r="CV260" s="12">
        <v>0</v>
      </c>
      <c r="CW260" s="12">
        <v>0</v>
      </c>
      <c r="CX260" s="12">
        <v>7.6270294200000005E-8</v>
      </c>
      <c r="CY260" s="12">
        <v>2.6834122399999999E-6</v>
      </c>
      <c r="CZ260" s="12">
        <v>1.24756126E-6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5.4717907600000004E-7</v>
      </c>
      <c r="DH260" s="12">
        <v>5.5577667200000002E-7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2.9920783899999999E-6</v>
      </c>
      <c r="DQ260" s="12">
        <v>8.1015434199999996E-7</v>
      </c>
      <c r="DR260" s="12">
        <v>1.00242941E-7</v>
      </c>
      <c r="DS260" s="12">
        <v>6.60783643E-8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3.96473159E-6</v>
      </c>
      <c r="DZ260" s="12">
        <v>3.1055793600000001E-6</v>
      </c>
      <c r="EA260" s="12">
        <v>4.4879282999999998E-7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1.37032591E-6</v>
      </c>
      <c r="EI260" s="12">
        <v>3.58752028E-8</v>
      </c>
      <c r="EJ260" s="12">
        <v>0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3.3970369799999999E-4</v>
      </c>
      <c r="ER260" s="1" t="s">
        <v>3</v>
      </c>
      <c r="ES260" s="50"/>
      <c r="ET260" s="1"/>
      <c r="EU260" s="1"/>
      <c r="EV260" s="1"/>
      <c r="EW260" s="1"/>
      <c r="EX260" s="1"/>
    </row>
    <row r="261" spans="1:154" x14ac:dyDescent="0.35">
      <c r="A261" s="37"/>
      <c r="B261" s="1" t="s">
        <v>4</v>
      </c>
      <c r="C261" s="12">
        <v>3.2771032200000001E-9</v>
      </c>
      <c r="D261" s="12">
        <v>3.1092585499999998E-8</v>
      </c>
      <c r="E261" s="12">
        <v>1.90925357E-8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1.13896637E-8</v>
      </c>
      <c r="N261" s="12">
        <v>4.7367605199999998E-8</v>
      </c>
      <c r="O261" s="12">
        <v>7.3302072900000002E-9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6.3196232599999997E-8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5.2911645100000002E-9</v>
      </c>
      <c r="AF261" s="12">
        <v>0</v>
      </c>
      <c r="AG261" s="12">
        <v>2.4791257100000001E-8</v>
      </c>
      <c r="AH261" s="12">
        <v>2.67969208E-8</v>
      </c>
      <c r="AI261" s="12">
        <v>0</v>
      </c>
      <c r="AJ261" s="12">
        <v>0</v>
      </c>
      <c r="AK261" s="12">
        <v>0</v>
      </c>
      <c r="AL261" s="12">
        <v>0</v>
      </c>
      <c r="AM261" s="12">
        <v>8.5429368599999995E-9</v>
      </c>
      <c r="AN261" s="12">
        <v>7.7632784199999997E-7</v>
      </c>
      <c r="AO261" s="12">
        <v>8.8082071399999996E-7</v>
      </c>
      <c r="AP261" s="12">
        <v>1.1600646500000001E-7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3.5349567900000002E-8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9.3707877699999998E-7</v>
      </c>
      <c r="BF261" s="12">
        <v>1.0611038899999999E-9</v>
      </c>
      <c r="BG261" s="12">
        <v>2.47256339E-8</v>
      </c>
      <c r="BH261" s="12">
        <v>3.2869357500000001E-8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2.2742628000000001E-10</v>
      </c>
      <c r="BO261" s="12">
        <v>2.0831550900000002E-8</v>
      </c>
      <c r="BP261" s="12">
        <v>1.85418498E-8</v>
      </c>
      <c r="BQ261" s="12">
        <v>2.5237932200000002E-7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3.2506788599999998E-10</v>
      </c>
      <c r="BX261" s="12">
        <v>1.30339385E-9</v>
      </c>
      <c r="BY261" s="12">
        <v>1.40593578E-9</v>
      </c>
      <c r="BZ261" s="12">
        <v>2.9700586900000001E-8</v>
      </c>
      <c r="CA261" s="12">
        <v>1.2696632E-8</v>
      </c>
      <c r="CB261" s="12">
        <v>1.3457648399999999E-8</v>
      </c>
      <c r="CC261" s="12">
        <v>0</v>
      </c>
      <c r="CD261" s="12">
        <v>0</v>
      </c>
      <c r="CE261" s="12">
        <v>0</v>
      </c>
      <c r="CF261" s="12">
        <v>0</v>
      </c>
      <c r="CG261" s="12">
        <v>2.8894313899999998E-9</v>
      </c>
      <c r="CH261" s="12">
        <v>2.1595098600000001E-8</v>
      </c>
      <c r="CI261" s="12">
        <v>9.3514555700000006E-10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4.8081040099999998E-9</v>
      </c>
      <c r="CP261" s="12">
        <v>3.8972783299999998E-9</v>
      </c>
      <c r="CQ261" s="12">
        <v>0</v>
      </c>
      <c r="CR261" s="12">
        <v>1.4320966E-9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2.42098296E-9</v>
      </c>
      <c r="CY261" s="12">
        <v>1.5575754000000001E-7</v>
      </c>
      <c r="CZ261" s="12">
        <v>1.15694499E-7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4.6991814199999999E-8</v>
      </c>
      <c r="DH261" s="12">
        <v>3.6680159899999998E-8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1.22742612E-7</v>
      </c>
      <c r="DQ261" s="12">
        <v>7.7933855800000005E-8</v>
      </c>
      <c r="DR261" s="12">
        <v>8.0737344600000004E-9</v>
      </c>
      <c r="DS261" s="12">
        <v>6.8588911499999996E-9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1.4330055499999999E-7</v>
      </c>
      <c r="DZ261" s="12">
        <v>2.4335426899999999E-7</v>
      </c>
      <c r="EA261" s="12">
        <v>4.0844897499999998E-8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6.6161439100000005E-8</v>
      </c>
      <c r="EI261" s="12">
        <v>1.83794679E-9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0</v>
      </c>
      <c r="ER261" s="1" t="s">
        <v>4</v>
      </c>
      <c r="ES261" s="50"/>
      <c r="ET261" s="1"/>
      <c r="EU261" s="1"/>
      <c r="EV261" s="1"/>
      <c r="EW261" s="1"/>
      <c r="EX261" s="1"/>
    </row>
    <row r="262" spans="1:154" x14ac:dyDescent="0.35">
      <c r="A262" s="37"/>
      <c r="B262" s="1" t="s">
        <v>5</v>
      </c>
      <c r="C262" s="12">
        <v>0</v>
      </c>
      <c r="D262" s="12">
        <v>3.6210857999999999E-9</v>
      </c>
      <c r="E262" s="12">
        <v>1.1000633799999999E-8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6.9517801900000004E-9</v>
      </c>
      <c r="N262" s="12">
        <v>2.8851714400000001E-8</v>
      </c>
      <c r="O262" s="12">
        <v>5.02669355E-9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3.5734854800000002E-8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3.30090031E-9</v>
      </c>
      <c r="AF262" s="12">
        <v>0</v>
      </c>
      <c r="AG262" s="12">
        <v>1.5480827500000001E-8</v>
      </c>
      <c r="AH262" s="12">
        <v>1.9098834400000001E-8</v>
      </c>
      <c r="AI262" s="12">
        <v>0</v>
      </c>
      <c r="AJ262" s="12">
        <v>0</v>
      </c>
      <c r="AK262" s="12">
        <v>0</v>
      </c>
      <c r="AL262" s="12">
        <v>0</v>
      </c>
      <c r="AM262" s="12">
        <v>7.2830658000000001E-10</v>
      </c>
      <c r="AN262" s="12">
        <v>2.8802355299999998E-7</v>
      </c>
      <c r="AO262" s="12">
        <v>5.1687581400000002E-7</v>
      </c>
      <c r="AP262" s="12">
        <v>6.5516266399999995E-8</v>
      </c>
      <c r="AQ262" s="12">
        <v>0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2.06072374E-8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1.7032897000000001E-7</v>
      </c>
      <c r="BF262" s="12">
        <v>0</v>
      </c>
      <c r="BG262" s="12">
        <v>1.09815433E-9</v>
      </c>
      <c r="BH262" s="12">
        <v>1.3938093800000001E-9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0</v>
      </c>
      <c r="BO262" s="12">
        <v>7.9778627700000003E-10</v>
      </c>
      <c r="BP262" s="12">
        <v>5.1869591300000001E-9</v>
      </c>
      <c r="BQ262" s="12">
        <v>8.7616518300000003E-9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0</v>
      </c>
      <c r="BX262" s="12">
        <v>6.7207915699999997E-10</v>
      </c>
      <c r="BY262" s="12">
        <v>0</v>
      </c>
      <c r="BZ262" s="12">
        <v>4.9765746399999999E-9</v>
      </c>
      <c r="CA262" s="12">
        <v>6.9547884200000001E-9</v>
      </c>
      <c r="CB262" s="12">
        <v>7.8368311800000004E-9</v>
      </c>
      <c r="CC262" s="12">
        <v>0</v>
      </c>
      <c r="CD262" s="12">
        <v>0</v>
      </c>
      <c r="CE262" s="12">
        <v>0</v>
      </c>
      <c r="CF262" s="12">
        <v>0</v>
      </c>
      <c r="CG262" s="12">
        <v>6.5259395499999996E-10</v>
      </c>
      <c r="CH262" s="12">
        <v>1.41989053E-8</v>
      </c>
      <c r="CI262" s="12">
        <v>5.2958759999999999E-10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3.4603471800000001E-12</v>
      </c>
      <c r="CP262" s="12">
        <v>1.2481288399999999E-9</v>
      </c>
      <c r="CQ262" s="12">
        <v>0</v>
      </c>
      <c r="CR262" s="12">
        <v>6.4189674300000001E-10</v>
      </c>
      <c r="CS262" s="12">
        <v>0</v>
      </c>
      <c r="CT262" s="12">
        <v>0</v>
      </c>
      <c r="CU262" s="12">
        <v>0</v>
      </c>
      <c r="CV262" s="12">
        <v>0</v>
      </c>
      <c r="CW262" s="12">
        <v>0</v>
      </c>
      <c r="CX262" s="12">
        <v>0</v>
      </c>
      <c r="CY262" s="12">
        <v>6.1526240699999994E-8</v>
      </c>
      <c r="CZ262" s="12">
        <v>7.6995124600000006E-8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1.9718428799999999E-8</v>
      </c>
      <c r="DH262" s="12">
        <v>1.4779050200000001E-8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1.5646596400000001E-8</v>
      </c>
      <c r="DQ262" s="12">
        <v>4.0221235200000002E-8</v>
      </c>
      <c r="DR262" s="12">
        <v>5.5965960499999999E-9</v>
      </c>
      <c r="DS262" s="12">
        <v>2.9757179400000001E-9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1.26848514E-8</v>
      </c>
      <c r="DZ262" s="12">
        <v>1.3303940300000001E-7</v>
      </c>
      <c r="EA262" s="12">
        <v>2.9457826399999999E-8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9.4389468000000006E-9</v>
      </c>
      <c r="EI262" s="12">
        <v>2.0719744399999999E-10</v>
      </c>
      <c r="EJ262" s="12">
        <v>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0</v>
      </c>
      <c r="ER262" s="1" t="s">
        <v>5</v>
      </c>
      <c r="ES262" s="50"/>
      <c r="ET262" s="1"/>
      <c r="EU262" s="1"/>
      <c r="EV262" s="1"/>
      <c r="EW262" s="1"/>
      <c r="EX262" s="1"/>
    </row>
    <row r="263" spans="1:154" x14ac:dyDescent="0.35">
      <c r="A263" s="37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50"/>
      <c r="ET263" s="1"/>
      <c r="EU263" s="1"/>
      <c r="EV263" s="1"/>
      <c r="EW263" s="1"/>
      <c r="EX263" s="1"/>
    </row>
    <row r="264" spans="1:154" x14ac:dyDescent="0.35">
      <c r="A264" s="37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50"/>
      <c r="ET264" s="1"/>
      <c r="EU264" s="1"/>
      <c r="EV264" s="1"/>
      <c r="EW264" s="1"/>
      <c r="EX264" s="1"/>
    </row>
    <row r="265" spans="1:154" x14ac:dyDescent="0.35">
      <c r="A265" s="37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50"/>
      <c r="ET265" s="1"/>
      <c r="EU265" s="1"/>
      <c r="EV265" s="1"/>
      <c r="EW265" s="1"/>
      <c r="EX265" s="1"/>
    </row>
    <row r="266" spans="1:154" x14ac:dyDescent="0.35">
      <c r="A266" s="37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50"/>
      <c r="ET266" s="1"/>
      <c r="EU266" s="1"/>
      <c r="EV266" s="1"/>
      <c r="EW266" s="1"/>
      <c r="EX266" s="1"/>
    </row>
    <row r="267" spans="1:154" x14ac:dyDescent="0.35">
      <c r="A267" s="37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50"/>
      <c r="ET267" s="1"/>
      <c r="EU267" s="1"/>
      <c r="EV267" s="1"/>
      <c r="EW267" s="1"/>
      <c r="EX267" s="1"/>
    </row>
    <row r="268" spans="1:154" x14ac:dyDescent="0.35">
      <c r="A268" s="37" t="s">
        <v>25</v>
      </c>
      <c r="B268" s="1" t="s">
        <v>2</v>
      </c>
      <c r="C268" s="12">
        <v>7.3714160699999995E-7</v>
      </c>
      <c r="D268" s="12">
        <v>8.3387812800000004E-6</v>
      </c>
      <c r="E268" s="12">
        <v>8.3678748699999995E-8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4.1590560799999997E-8</v>
      </c>
      <c r="N268" s="12">
        <v>9.2200985199999997E-7</v>
      </c>
      <c r="O268" s="12">
        <v>3.8924361499999999E-8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2.9653543499999999E-7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1.01722105E-7</v>
      </c>
      <c r="AF268" s="12">
        <v>0</v>
      </c>
      <c r="AG268" s="12">
        <v>1.1560476E-7</v>
      </c>
      <c r="AH268" s="12">
        <v>1.2795513800000001E-7</v>
      </c>
      <c r="AI268" s="12">
        <v>0</v>
      </c>
      <c r="AJ268" s="12">
        <v>0</v>
      </c>
      <c r="AK268" s="12">
        <v>0</v>
      </c>
      <c r="AL268" s="12">
        <v>0</v>
      </c>
      <c r="AM268" s="12">
        <v>2.6127587100000001E-6</v>
      </c>
      <c r="AN268" s="12">
        <v>1.10452985E-4</v>
      </c>
      <c r="AO268" s="12">
        <v>2.4461379600000002E-5</v>
      </c>
      <c r="AP268" s="12">
        <v>1.2165025600000001E-6</v>
      </c>
      <c r="AQ268" s="12">
        <v>0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1.4743541200000001E-7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2.0592279199999999E-4</v>
      </c>
      <c r="BF268" s="12">
        <v>3.8359821199999999E-7</v>
      </c>
      <c r="BG268" s="12">
        <v>6.4701026900000003E-6</v>
      </c>
      <c r="BH268" s="12">
        <v>9.6336530800000007E-6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1.01419443E-7</v>
      </c>
      <c r="BO268" s="12">
        <v>6.6454298399999998E-6</v>
      </c>
      <c r="BP268" s="12">
        <v>3.2616608899999998E-6</v>
      </c>
      <c r="BQ268" s="12">
        <v>7.7379879099999995E-5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5.0766294400000001E-8</v>
      </c>
      <c r="BX268" s="12">
        <v>1.89315146E-7</v>
      </c>
      <c r="BY268" s="12">
        <v>4.7722975099999999E-7</v>
      </c>
      <c r="BZ268" s="12">
        <v>7.45318847E-6</v>
      </c>
      <c r="CA268" s="12">
        <v>1.8058191000000001E-7</v>
      </c>
      <c r="CB268" s="12">
        <v>1.3707438499999999E-7</v>
      </c>
      <c r="CC268" s="12">
        <v>0</v>
      </c>
      <c r="CD268" s="12">
        <v>0</v>
      </c>
      <c r="CE268" s="12">
        <v>0</v>
      </c>
      <c r="CF268" s="12">
        <v>0</v>
      </c>
      <c r="CG268" s="12">
        <v>5.9236098899999998E-7</v>
      </c>
      <c r="CH268" s="12">
        <v>1.2304509000000001E-7</v>
      </c>
      <c r="CI268" s="12">
        <v>4.6265157799999997E-9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1.2534611699999999E-6</v>
      </c>
      <c r="CP268" s="12">
        <v>7.4167791899999998E-7</v>
      </c>
      <c r="CQ268" s="12">
        <v>0</v>
      </c>
      <c r="CR268" s="12">
        <v>7.4198947E-9</v>
      </c>
      <c r="CS268" s="12">
        <v>0</v>
      </c>
      <c r="CT268" s="12">
        <v>0</v>
      </c>
      <c r="CU268" s="12">
        <v>0</v>
      </c>
      <c r="CV268" s="12">
        <v>0</v>
      </c>
      <c r="CW268" s="12">
        <v>0</v>
      </c>
      <c r="CX268" s="12">
        <v>6.8194686000000003E-7</v>
      </c>
      <c r="CY268" s="12">
        <v>2.3337463500000002E-5</v>
      </c>
      <c r="CZ268" s="12">
        <v>2.4107452399999998E-6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3.5060597599999999E-6</v>
      </c>
      <c r="DH268" s="12">
        <v>4.6427735300000002E-6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3.0962776800000002E-5</v>
      </c>
      <c r="DQ268" s="12">
        <v>4.9437365499999996E-6</v>
      </c>
      <c r="DR268" s="12">
        <v>1.6649818E-7</v>
      </c>
      <c r="DS268" s="12">
        <v>2.5175505499999999E-8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3.6029955400000002E-5</v>
      </c>
      <c r="DZ268" s="12">
        <v>1.5915024600000001E-5</v>
      </c>
      <c r="EA268" s="12">
        <v>1.83250166E-7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1.4085750899999999E-5</v>
      </c>
      <c r="EI268" s="12">
        <v>3.7321829800000002E-7</v>
      </c>
      <c r="EJ268" s="12">
        <v>0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1.99125013E-4</v>
      </c>
      <c r="ER268" s="1" t="s">
        <v>2</v>
      </c>
      <c r="ES268" s="50" t="s">
        <v>25</v>
      </c>
      <c r="ET268" s="1"/>
      <c r="EU268" s="1"/>
      <c r="EV268" s="1"/>
      <c r="EW268" s="1"/>
      <c r="EX268" s="1"/>
    </row>
    <row r="269" spans="1:154" x14ac:dyDescent="0.35">
      <c r="A269" s="37"/>
      <c r="B269" s="1" t="s">
        <v>3</v>
      </c>
      <c r="C269" s="12">
        <v>2.4251760599999998E-7</v>
      </c>
      <c r="D269" s="12">
        <v>2.4175251599999999E-6</v>
      </c>
      <c r="E269" s="12">
        <v>5.3206973499999996E-7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2.59638492E-7</v>
      </c>
      <c r="N269" s="12">
        <v>1.45854468E-6</v>
      </c>
      <c r="O269" s="12">
        <v>2.1317721599999999E-7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1.70083646E-6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1.38787529E-7</v>
      </c>
      <c r="AF269" s="12">
        <v>0</v>
      </c>
      <c r="AG269" s="12">
        <v>6.3136229100000001E-7</v>
      </c>
      <c r="AH269" s="12">
        <v>8.0105502499999995E-7</v>
      </c>
      <c r="AI269" s="12">
        <v>0</v>
      </c>
      <c r="AJ269" s="12">
        <v>0</v>
      </c>
      <c r="AK269" s="12">
        <v>0</v>
      </c>
      <c r="AL269" s="12">
        <v>0</v>
      </c>
      <c r="AM269" s="12">
        <v>7.0519072699999997E-7</v>
      </c>
      <c r="AN269" s="12">
        <v>3.9847840699999999E-5</v>
      </c>
      <c r="AO269" s="12">
        <v>2.6963320400000001E-5</v>
      </c>
      <c r="AP269" s="12">
        <v>3.3600112900000001E-6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9.7583995700000004E-7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5.2092966799999997E-5</v>
      </c>
      <c r="BF269" s="12">
        <v>1.04643809E-7</v>
      </c>
      <c r="BG269" s="12">
        <v>1.6943412900000001E-6</v>
      </c>
      <c r="BH269" s="12">
        <v>2.48829073E-6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2.9750264E-8</v>
      </c>
      <c r="BO269" s="12">
        <v>1.7823793E-6</v>
      </c>
      <c r="BP269" s="12">
        <v>1.07975494E-6</v>
      </c>
      <c r="BQ269" s="12">
        <v>1.9956695299999999E-5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1.7316513700000001E-8</v>
      </c>
      <c r="BX269" s="12">
        <v>7.2372985999999998E-8</v>
      </c>
      <c r="BY269" s="12">
        <v>1.2530169999999999E-7</v>
      </c>
      <c r="BZ269" s="12">
        <v>2.2207800300000002E-6</v>
      </c>
      <c r="CA269" s="12">
        <v>3.73230245E-7</v>
      </c>
      <c r="CB269" s="12">
        <v>3.8947276799999999E-7</v>
      </c>
      <c r="CC269" s="12">
        <v>0</v>
      </c>
      <c r="CD269" s="12">
        <v>0</v>
      </c>
      <c r="CE269" s="12">
        <v>0</v>
      </c>
      <c r="CF269" s="12">
        <v>0</v>
      </c>
      <c r="CG269" s="12">
        <v>1.59787057E-7</v>
      </c>
      <c r="CH269" s="12">
        <v>5.75216167E-7</v>
      </c>
      <c r="CI269" s="12">
        <v>2.6015562300000001E-8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3.4947808700000003E-7</v>
      </c>
      <c r="CP269" s="12">
        <v>2.3342496200000001E-7</v>
      </c>
      <c r="CQ269" s="12">
        <v>0</v>
      </c>
      <c r="CR269" s="12">
        <v>3.7801793199999997E-8</v>
      </c>
      <c r="CS269" s="12">
        <v>0</v>
      </c>
      <c r="CT269" s="12">
        <v>0</v>
      </c>
      <c r="CU269" s="12">
        <v>0</v>
      </c>
      <c r="CV269" s="12">
        <v>0</v>
      </c>
      <c r="CW269" s="12">
        <v>0</v>
      </c>
      <c r="CX269" s="12">
        <v>2.3591660000000001E-7</v>
      </c>
      <c r="CY269" s="12">
        <v>8.1745888500000005E-6</v>
      </c>
      <c r="CZ269" s="12">
        <v>3.2694658500000002E-6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1.7819046299999999E-6</v>
      </c>
      <c r="DH269" s="12">
        <v>1.78131599E-6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8.8632119300000008E-6</v>
      </c>
      <c r="DQ269" s="12">
        <v>2.7206044599999999E-6</v>
      </c>
      <c r="DR269" s="12">
        <v>2.6828093600000002E-7</v>
      </c>
      <c r="DS269" s="12">
        <v>1.81634846E-7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1.22308938E-5</v>
      </c>
      <c r="DZ269" s="12">
        <v>8.5834977199999994E-6</v>
      </c>
      <c r="EA269" s="12">
        <v>1.18229354E-6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4.1873240500000003E-6</v>
      </c>
      <c r="EI269" s="12">
        <v>1.14379358E-7</v>
      </c>
      <c r="EJ269" s="12">
        <v>0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0</v>
      </c>
      <c r="ER269" s="1" t="s">
        <v>3</v>
      </c>
      <c r="ES269" s="50"/>
      <c r="ET269" s="1"/>
      <c r="EU269" s="1"/>
      <c r="EV269" s="1"/>
      <c r="EW269" s="1"/>
      <c r="EX269" s="1"/>
    </row>
    <row r="270" spans="1:154" x14ac:dyDescent="0.35">
      <c r="A270" s="37"/>
      <c r="B270" s="1" t="s">
        <v>4</v>
      </c>
      <c r="C270" s="12">
        <v>0</v>
      </c>
      <c r="D270" s="12">
        <v>2.05802981E-8</v>
      </c>
      <c r="E270" s="12">
        <v>8.1398837099999999E-8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5.53194662E-8</v>
      </c>
      <c r="N270" s="12">
        <v>2.0087967200000001E-7</v>
      </c>
      <c r="O270" s="12">
        <v>2.83144979E-8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2.7457261500000001E-7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2.4135955899999999E-8</v>
      </c>
      <c r="AF270" s="12">
        <v>0</v>
      </c>
      <c r="AG270" s="12">
        <v>1.1524579799999999E-7</v>
      </c>
      <c r="AH270" s="12">
        <v>1.0613648900000001E-7</v>
      </c>
      <c r="AI270" s="12">
        <v>0</v>
      </c>
      <c r="AJ270" s="12">
        <v>0</v>
      </c>
      <c r="AK270" s="12">
        <v>0</v>
      </c>
      <c r="AL270" s="12">
        <v>0</v>
      </c>
      <c r="AM270" s="12">
        <v>5.9669536200000004E-9</v>
      </c>
      <c r="AN270" s="12">
        <v>2.1829147600000001E-6</v>
      </c>
      <c r="AO270" s="12">
        <v>3.7344833299999999E-6</v>
      </c>
      <c r="AP270" s="12">
        <v>4.88461394E-7</v>
      </c>
      <c r="AQ270" s="12">
        <v>0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1.5577629400000001E-7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1.7556889499999999E-6</v>
      </c>
      <c r="BF270" s="12">
        <v>0</v>
      </c>
      <c r="BG270" s="12">
        <v>1.0553100300000001E-8</v>
      </c>
      <c r="BH270" s="12">
        <v>1.17301037E-8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0</v>
      </c>
      <c r="BO270" s="12">
        <v>5.2963167599999998E-9</v>
      </c>
      <c r="BP270" s="12">
        <v>4.4372994500000003E-8</v>
      </c>
      <c r="BQ270" s="12">
        <v>7.9863417499999998E-8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0</v>
      </c>
      <c r="BX270" s="12">
        <v>2.03928877E-9</v>
      </c>
      <c r="BY270" s="12">
        <v>0</v>
      </c>
      <c r="BZ270" s="12">
        <v>5.0430968E-8</v>
      </c>
      <c r="CA270" s="12">
        <v>5.7625578500000002E-8</v>
      </c>
      <c r="CB270" s="12">
        <v>6.2947630499999999E-8</v>
      </c>
      <c r="CC270" s="12">
        <v>0</v>
      </c>
      <c r="CD270" s="12">
        <v>0</v>
      </c>
      <c r="CE270" s="12">
        <v>0</v>
      </c>
      <c r="CF270" s="12">
        <v>0</v>
      </c>
      <c r="CG270" s="12">
        <v>3.7800009500000001E-9</v>
      </c>
      <c r="CH270" s="12">
        <v>9.8577939599999998E-8</v>
      </c>
      <c r="CI270" s="12">
        <v>4.16619602E-9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1.0661417499999999E-11</v>
      </c>
      <c r="CP270" s="12">
        <v>7.2605809199999997E-9</v>
      </c>
      <c r="CQ270" s="12">
        <v>0</v>
      </c>
      <c r="CR270" s="12">
        <v>7.0022745199999999E-9</v>
      </c>
      <c r="CS270" s="12">
        <v>0</v>
      </c>
      <c r="CT270" s="12">
        <v>0</v>
      </c>
      <c r="CU270" s="12">
        <v>0</v>
      </c>
      <c r="CV270" s="12">
        <v>0</v>
      </c>
      <c r="CW270" s="12">
        <v>0</v>
      </c>
      <c r="CX270" s="12">
        <v>0</v>
      </c>
      <c r="CY270" s="12">
        <v>3.9122061199999998E-7</v>
      </c>
      <c r="CZ270" s="12">
        <v>5.1380599800000001E-7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1.75038566E-7</v>
      </c>
      <c r="DH270" s="12">
        <v>1.076955E-7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1.2871677000000001E-7</v>
      </c>
      <c r="DQ270" s="12">
        <v>2.9290952E-7</v>
      </c>
      <c r="DR270" s="12">
        <v>3.7145907199999997E-8</v>
      </c>
      <c r="DS270" s="12">
        <v>3.21018647E-8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9.6715399499999996E-8</v>
      </c>
      <c r="DZ270" s="12">
        <v>8.8985233300000004E-7</v>
      </c>
      <c r="EA270" s="12">
        <v>1.5310364099999999E-7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9.3168305700000004E-8</v>
      </c>
      <c r="EI270" s="12">
        <v>3.4991705500000002E-9</v>
      </c>
      <c r="EJ270" s="12">
        <v>0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0</v>
      </c>
      <c r="ER270" s="1" t="s">
        <v>4</v>
      </c>
      <c r="ES270" s="50"/>
      <c r="ET270" s="1"/>
      <c r="EU270" s="1"/>
      <c r="EV270" s="1"/>
      <c r="EW270" s="1"/>
      <c r="EX270" s="1"/>
    </row>
    <row r="271" spans="1:154" x14ac:dyDescent="0.35">
      <c r="A271" s="37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50"/>
      <c r="ET271" s="1"/>
      <c r="EU271" s="1"/>
      <c r="EV271" s="1"/>
      <c r="EW271" s="1"/>
      <c r="EX271" s="1"/>
    </row>
    <row r="272" spans="1:154" x14ac:dyDescent="0.35">
      <c r="A272" s="37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50"/>
      <c r="ET272" s="1"/>
      <c r="EU272" s="1"/>
      <c r="EV272" s="1"/>
      <c r="EW272" s="1"/>
      <c r="EX272" s="1"/>
    </row>
    <row r="273" spans="1:154" x14ac:dyDescent="0.35">
      <c r="A273" s="37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50"/>
      <c r="ET273" s="1"/>
      <c r="EU273" s="1"/>
      <c r="EV273" s="1"/>
      <c r="EW273" s="1"/>
      <c r="EX273" s="1"/>
    </row>
    <row r="274" spans="1:154" x14ac:dyDescent="0.35">
      <c r="A274" s="37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50"/>
      <c r="ET274" s="1"/>
      <c r="EU274" s="1"/>
      <c r="EV274" s="1"/>
      <c r="EW274" s="1"/>
      <c r="EX274" s="1"/>
    </row>
    <row r="275" spans="1:154" x14ac:dyDescent="0.35">
      <c r="A275" s="37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50"/>
      <c r="ET275" s="1"/>
      <c r="EU275" s="1"/>
      <c r="EV275" s="1"/>
      <c r="EW275" s="1"/>
      <c r="EX275" s="1"/>
    </row>
    <row r="276" spans="1:154" x14ac:dyDescent="0.35">
      <c r="A276" s="37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50"/>
      <c r="ET276" s="1"/>
      <c r="EU276" s="1"/>
      <c r="EV276" s="1"/>
      <c r="EW276" s="1"/>
      <c r="EX276" s="1"/>
    </row>
    <row r="277" spans="1:154" x14ac:dyDescent="0.35">
      <c r="A277" s="37" t="s">
        <v>26</v>
      </c>
      <c r="B277" s="1" t="s">
        <v>2</v>
      </c>
      <c r="C277" s="12">
        <v>2.0344475499999999E-7</v>
      </c>
      <c r="D277" s="12">
        <v>2.2791661600000002E-6</v>
      </c>
      <c r="E277" s="12">
        <v>7.0203317499999997E-8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3.72674349E-8</v>
      </c>
      <c r="N277" s="12">
        <v>3.8441742799999998E-7</v>
      </c>
      <c r="O277" s="12">
        <v>3.6111059699999999E-8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2.74593597E-7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4.2960355200000003E-8</v>
      </c>
      <c r="AF277" s="12">
        <v>0</v>
      </c>
      <c r="AG277" s="12">
        <v>1.06637129E-7</v>
      </c>
      <c r="AH277" s="12">
        <v>1.04436042E-7</v>
      </c>
      <c r="AI277" s="12">
        <v>0</v>
      </c>
      <c r="AJ277" s="12">
        <v>0</v>
      </c>
      <c r="AK277" s="12">
        <v>0</v>
      </c>
      <c r="AL277" s="12">
        <v>0</v>
      </c>
      <c r="AM277" s="12">
        <v>8.3013666100000001E-7</v>
      </c>
      <c r="AN277" s="12">
        <v>2.7731138099999998E-5</v>
      </c>
      <c r="AO277" s="12">
        <v>7.5437457100000003E-6</v>
      </c>
      <c r="AP277" s="12">
        <v>5.3889016699999995E-7</v>
      </c>
      <c r="AQ277" s="12">
        <v>0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1.1927167900000001E-7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6.1771969599999996E-5</v>
      </c>
      <c r="BF277" s="12">
        <v>8.5654267900000005E-8</v>
      </c>
      <c r="BG277" s="12">
        <v>1.4132261099999999E-6</v>
      </c>
      <c r="BH277" s="12">
        <v>2.2514532700000001E-6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2.45007171E-8</v>
      </c>
      <c r="BO277" s="12">
        <v>1.4267032899999999E-6</v>
      </c>
      <c r="BP277" s="12">
        <v>7.9993467899999997E-7</v>
      </c>
      <c r="BQ277" s="12">
        <v>1.7724187799999999E-5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1.3321347700000001E-8</v>
      </c>
      <c r="BX277" s="12">
        <v>5.3468371899999997E-8</v>
      </c>
      <c r="BY277" s="12">
        <v>1.1143648199999999E-7</v>
      </c>
      <c r="BZ277" s="12">
        <v>1.8671324000000001E-6</v>
      </c>
      <c r="CA277" s="12">
        <v>6.8987195599999997E-8</v>
      </c>
      <c r="CB277" s="12">
        <v>6.5357478100000003E-8</v>
      </c>
      <c r="CC277" s="12">
        <v>0</v>
      </c>
      <c r="CD277" s="12">
        <v>0</v>
      </c>
      <c r="CE277" s="12">
        <v>0</v>
      </c>
      <c r="CF277" s="12">
        <v>0</v>
      </c>
      <c r="CG277" s="12">
        <v>1.37369709E-7</v>
      </c>
      <c r="CH277" s="12">
        <v>1.2402521400000001E-7</v>
      </c>
      <c r="CI277" s="12">
        <v>4.1361513900000002E-9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2.6406799000000002E-7</v>
      </c>
      <c r="CP277" s="12">
        <v>1.97433636E-7</v>
      </c>
      <c r="CQ277" s="12">
        <v>0</v>
      </c>
      <c r="CR277" s="12">
        <v>7.6739804299999996E-9</v>
      </c>
      <c r="CS277" s="12">
        <v>0</v>
      </c>
      <c r="CT277" s="12">
        <v>0</v>
      </c>
      <c r="CU277" s="12">
        <v>0</v>
      </c>
      <c r="CV277" s="12">
        <v>0</v>
      </c>
      <c r="CW277" s="12">
        <v>0</v>
      </c>
      <c r="CX277" s="12">
        <v>2.11355183E-7</v>
      </c>
      <c r="CY277" s="12">
        <v>5.6520299700000003E-6</v>
      </c>
      <c r="CZ277" s="12">
        <v>9.0741405000000002E-7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1.0064057599999999E-6</v>
      </c>
      <c r="DH277" s="12">
        <v>1.2253646699999999E-6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7.2291889299999996E-6</v>
      </c>
      <c r="DQ277" s="12">
        <v>1.33293357E-6</v>
      </c>
      <c r="DR277" s="12">
        <v>6.2460813899999998E-8</v>
      </c>
      <c r="DS277" s="12">
        <v>1.84808033E-8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1.16007763E-5</v>
      </c>
      <c r="DZ277" s="12">
        <v>4.3687031599999998E-6</v>
      </c>
      <c r="EA277" s="12">
        <v>1.4570817900000001E-7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3.1458885400000002E-6</v>
      </c>
      <c r="EI277" s="12">
        <v>8.5897167699999994E-8</v>
      </c>
      <c r="EJ277" s="12">
        <v>0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1.2737343999999999E-4</v>
      </c>
      <c r="ER277" s="1" t="s">
        <v>2</v>
      </c>
      <c r="ES277" s="50" t="s">
        <v>26</v>
      </c>
      <c r="ET277" s="1"/>
      <c r="EU277" s="1"/>
      <c r="EV277" s="1"/>
      <c r="EW277" s="1"/>
      <c r="EX277" s="1"/>
    </row>
    <row r="278" spans="1:154" x14ac:dyDescent="0.35">
      <c r="A278" s="37"/>
      <c r="B278" s="1" t="s">
        <v>3</v>
      </c>
      <c r="C278" s="12">
        <v>5.4265090799999997E-9</v>
      </c>
      <c r="D278" s="12">
        <v>5.2326113400000001E-8</v>
      </c>
      <c r="E278" s="12">
        <v>1.82597269E-9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8.7476015999999998E-10</v>
      </c>
      <c r="N278" s="12">
        <v>8.6831754399999997E-9</v>
      </c>
      <c r="O278" s="12">
        <v>7.7890363799999996E-10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5.7730154800000001E-9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8.48956562E-10</v>
      </c>
      <c r="AF278" s="12">
        <v>0</v>
      </c>
      <c r="AG278" s="12">
        <v>2.3857927100000002E-9</v>
      </c>
      <c r="AH278" s="12">
        <v>2.59778503E-9</v>
      </c>
      <c r="AI278" s="12">
        <v>0</v>
      </c>
      <c r="AJ278" s="12">
        <v>0</v>
      </c>
      <c r="AK278" s="12">
        <v>0</v>
      </c>
      <c r="AL278" s="12">
        <v>0</v>
      </c>
      <c r="AM278" s="12">
        <v>1.50393116E-8</v>
      </c>
      <c r="AN278" s="12">
        <v>6.8811004899999995E-7</v>
      </c>
      <c r="AO278" s="12">
        <v>1.97154271E-7</v>
      </c>
      <c r="AP278" s="12">
        <v>1.43011042E-8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3.24201533E-9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9.7645527600000007E-7</v>
      </c>
      <c r="BF278" s="12">
        <v>2.2323273800000002E-9</v>
      </c>
      <c r="BG278" s="12">
        <v>3.6024329199999998E-8</v>
      </c>
      <c r="BH278" s="12">
        <v>5.3030747599999999E-8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6.8891134000000003E-10</v>
      </c>
      <c r="BO278" s="12">
        <v>3.82987321E-8</v>
      </c>
      <c r="BP278" s="12">
        <v>1.8981655499999999E-8</v>
      </c>
      <c r="BQ278" s="12">
        <v>4.3697335999999999E-7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3.59648804E-10</v>
      </c>
      <c r="BX278" s="12">
        <v>1.37597865E-9</v>
      </c>
      <c r="BY278" s="12">
        <v>2.7667360300000002E-9</v>
      </c>
      <c r="BZ278" s="12">
        <v>4.4415694199999997E-8</v>
      </c>
      <c r="CA278" s="12">
        <v>1.5086309599999999E-9</v>
      </c>
      <c r="CB278" s="12">
        <v>1.4117732200000001E-9</v>
      </c>
      <c r="CC278" s="12">
        <v>0</v>
      </c>
      <c r="CD278" s="12">
        <v>0</v>
      </c>
      <c r="CE278" s="12">
        <v>0</v>
      </c>
      <c r="CF278" s="12">
        <v>0</v>
      </c>
      <c r="CG278" s="12">
        <v>2.9846491199999998E-9</v>
      </c>
      <c r="CH278" s="12">
        <v>2.2604273000000002E-9</v>
      </c>
      <c r="CI278" s="12">
        <v>8.4045101000000006E-11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7.7536659200000002E-9</v>
      </c>
      <c r="CP278" s="12">
        <v>4.4572747600000004E-9</v>
      </c>
      <c r="CQ278" s="12">
        <v>0</v>
      </c>
      <c r="CR278" s="12">
        <v>1.3352398399999999E-10</v>
      </c>
      <c r="CS278" s="12">
        <v>0</v>
      </c>
      <c r="CT278" s="12">
        <v>0</v>
      </c>
      <c r="CU278" s="12">
        <v>0</v>
      </c>
      <c r="CV278" s="12">
        <v>0</v>
      </c>
      <c r="CW278" s="12">
        <v>0</v>
      </c>
      <c r="CX278" s="12">
        <v>5.4218230799999999E-9</v>
      </c>
      <c r="CY278" s="12">
        <v>1.43217509E-7</v>
      </c>
      <c r="CZ278" s="12">
        <v>2.1927370899999999E-8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2.45978393E-8</v>
      </c>
      <c r="DH278" s="12">
        <v>3.0267158500000002E-8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1.8300036599999999E-7</v>
      </c>
      <c r="DQ278" s="12">
        <v>3.3501332000000003E-8</v>
      </c>
      <c r="DR278" s="12">
        <v>1.69460907E-9</v>
      </c>
      <c r="DS278" s="12">
        <v>5.8435135600000004E-10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2.78546186E-7</v>
      </c>
      <c r="DZ278" s="12">
        <v>1.13189044E-7</v>
      </c>
      <c r="EA278" s="12">
        <v>4.5474438500000002E-9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8.0499141699999999E-8</v>
      </c>
      <c r="EI278" s="12">
        <v>1.9135745100000001E-9</v>
      </c>
      <c r="EJ278" s="12">
        <v>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0</v>
      </c>
      <c r="ER278" s="1" t="s">
        <v>3</v>
      </c>
      <c r="ES278" s="50"/>
      <c r="ET278" s="1"/>
      <c r="EU278" s="1"/>
      <c r="EV278" s="1"/>
      <c r="EW278" s="1"/>
      <c r="EX278" s="1"/>
    </row>
    <row r="279" spans="1:154" x14ac:dyDescent="0.35">
      <c r="A279" s="37"/>
      <c r="B279" s="1" t="s">
        <v>4</v>
      </c>
      <c r="C279" s="12">
        <v>0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0</v>
      </c>
      <c r="AF279" s="12">
        <v>0</v>
      </c>
      <c r="AG279" s="12">
        <v>0</v>
      </c>
      <c r="AH279" s="12">
        <v>0</v>
      </c>
      <c r="AI279" s="12">
        <v>0</v>
      </c>
      <c r="AJ279" s="12">
        <v>0</v>
      </c>
      <c r="AK279" s="12">
        <v>0</v>
      </c>
      <c r="AL279" s="12">
        <v>0</v>
      </c>
      <c r="AM279" s="12">
        <v>0</v>
      </c>
      <c r="AN279" s="12">
        <v>0</v>
      </c>
      <c r="AO279" s="12">
        <v>0</v>
      </c>
      <c r="AP279" s="12">
        <v>0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0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0</v>
      </c>
      <c r="BF279" s="12">
        <v>0</v>
      </c>
      <c r="BG279" s="12">
        <v>0</v>
      </c>
      <c r="BH279" s="12">
        <v>0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0</v>
      </c>
      <c r="BO279" s="12">
        <v>0</v>
      </c>
      <c r="BP279" s="12">
        <v>0</v>
      </c>
      <c r="BQ279" s="12">
        <v>0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0</v>
      </c>
      <c r="BX279" s="12">
        <v>0</v>
      </c>
      <c r="BY279" s="12">
        <v>0</v>
      </c>
      <c r="BZ279" s="12">
        <v>0</v>
      </c>
      <c r="CA279" s="12">
        <v>0</v>
      </c>
      <c r="CB279" s="12">
        <v>0</v>
      </c>
      <c r="CC279" s="12">
        <v>0</v>
      </c>
      <c r="CD279" s="12">
        <v>0</v>
      </c>
      <c r="CE279" s="12">
        <v>0</v>
      </c>
      <c r="CF279" s="12">
        <v>0</v>
      </c>
      <c r="CG279" s="12">
        <v>0</v>
      </c>
      <c r="CH279" s="12">
        <v>0</v>
      </c>
      <c r="CI279" s="12">
        <v>0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0</v>
      </c>
      <c r="CP279" s="12">
        <v>0</v>
      </c>
      <c r="CQ279" s="12">
        <v>0</v>
      </c>
      <c r="CR279" s="12">
        <v>0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0</v>
      </c>
      <c r="CY279" s="12">
        <v>0</v>
      </c>
      <c r="CZ279" s="12">
        <v>0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0</v>
      </c>
      <c r="DH279" s="12">
        <v>0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0</v>
      </c>
      <c r="DQ279" s="12">
        <v>0</v>
      </c>
      <c r="DR279" s="12">
        <v>0</v>
      </c>
      <c r="DS279" s="12">
        <v>0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0</v>
      </c>
      <c r="DZ279" s="12">
        <v>0</v>
      </c>
      <c r="EA279" s="12">
        <v>0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0</v>
      </c>
      <c r="EI279" s="12">
        <v>0</v>
      </c>
      <c r="EJ279" s="12">
        <v>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0</v>
      </c>
      <c r="ER279" s="1" t="s">
        <v>4</v>
      </c>
      <c r="ES279" s="50"/>
      <c r="ET279" s="1"/>
      <c r="EU279" s="1"/>
      <c r="EV279" s="1"/>
      <c r="EW279" s="1"/>
      <c r="EX279" s="1"/>
    </row>
    <row r="280" spans="1:154" x14ac:dyDescent="0.35">
      <c r="A280" s="37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50"/>
      <c r="ET280" s="1"/>
      <c r="EU280" s="1"/>
      <c r="EV280" s="1"/>
      <c r="EW280" s="1"/>
      <c r="EX280" s="1"/>
    </row>
    <row r="281" spans="1:154" x14ac:dyDescent="0.35">
      <c r="A281" s="37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50"/>
      <c r="ET281" s="1"/>
      <c r="EU281" s="1"/>
      <c r="EV281" s="1"/>
      <c r="EW281" s="1"/>
      <c r="EX281" s="1"/>
    </row>
    <row r="282" spans="1:154" x14ac:dyDescent="0.35">
      <c r="A282" s="37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50"/>
      <c r="ET282" s="1"/>
      <c r="EU282" s="1"/>
      <c r="EV282" s="1"/>
      <c r="EW282" s="1"/>
      <c r="EX282" s="1"/>
    </row>
    <row r="283" spans="1:154" x14ac:dyDescent="0.35">
      <c r="A283" s="37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50"/>
      <c r="ET283" s="1"/>
      <c r="EU283" s="1"/>
      <c r="EV283" s="1"/>
      <c r="EW283" s="1"/>
      <c r="EX283" s="1"/>
    </row>
    <row r="284" spans="1:154" x14ac:dyDescent="0.35">
      <c r="A284" s="37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50"/>
      <c r="ET284" s="1"/>
      <c r="EU284" s="1"/>
      <c r="EV284" s="1"/>
      <c r="EW284" s="1"/>
      <c r="EX284" s="1"/>
    </row>
    <row r="285" spans="1:154" x14ac:dyDescent="0.35">
      <c r="A285" s="37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50"/>
      <c r="ET285" s="1"/>
      <c r="EU285" s="1"/>
      <c r="EV285" s="1"/>
      <c r="EW285" s="1"/>
      <c r="EX285" s="1"/>
    </row>
    <row r="286" spans="1:154" x14ac:dyDescent="0.35">
      <c r="A286" s="38" t="s">
        <v>10</v>
      </c>
      <c r="B286" s="1"/>
      <c r="C286" s="13">
        <v>8.6301037299999995E-6</v>
      </c>
      <c r="D286" s="13">
        <v>8.4720354799999996E-5</v>
      </c>
      <c r="E286" s="13">
        <v>9.9007304299999996E-6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5.3561289899999998E-6</v>
      </c>
      <c r="N286" s="13">
        <v>3.17308798E-5</v>
      </c>
      <c r="O286" s="13">
        <v>4.5764840499999997E-6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3.5958018300000001E-5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3.33657072E-6</v>
      </c>
      <c r="AF286" s="13">
        <v>0</v>
      </c>
      <c r="AG286" s="13">
        <v>1.38119069E-5</v>
      </c>
      <c r="AH286" s="13">
        <v>1.45539109E-5</v>
      </c>
      <c r="AI286" s="13">
        <v>0</v>
      </c>
      <c r="AJ286" s="13">
        <v>0</v>
      </c>
      <c r="AK286" s="13">
        <v>0</v>
      </c>
      <c r="AL286" s="13">
        <v>0</v>
      </c>
      <c r="AM286" s="13">
        <v>3.7525097699999997E-5</v>
      </c>
      <c r="AN286" s="13">
        <v>1.1255418599999999E-3</v>
      </c>
      <c r="AO286" s="13">
        <v>5.6719124199999999E-4</v>
      </c>
      <c r="AP286" s="13">
        <v>6.02152984E-5</v>
      </c>
      <c r="AQ286" s="13">
        <v>0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1.71415509E-5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2.3594413700000001E-3</v>
      </c>
      <c r="BF286" s="13">
        <v>3.0813881800000002E-6</v>
      </c>
      <c r="BG286" s="13">
        <v>5.0752599699999998E-5</v>
      </c>
      <c r="BH286" s="13">
        <v>7.9490696100000002E-5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9.3250256200000005E-7</v>
      </c>
      <c r="BO286" s="13">
        <v>5.3155868500000001E-5</v>
      </c>
      <c r="BP286" s="13">
        <v>3.0633030200000002E-5</v>
      </c>
      <c r="BQ286" s="13">
        <v>6.0436463399999999E-4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6.52568183E-7</v>
      </c>
      <c r="BX286" s="13">
        <v>2.16552157E-6</v>
      </c>
      <c r="BY286" s="13">
        <v>3.9942377800000001E-6</v>
      </c>
      <c r="BZ286" s="13">
        <v>6.5262600100000006E-5</v>
      </c>
      <c r="CA286" s="13">
        <v>6.8790631799999998E-6</v>
      </c>
      <c r="CB286" s="13">
        <v>7.2025399799999998E-6</v>
      </c>
      <c r="CC286" s="13">
        <v>0</v>
      </c>
      <c r="CD286" s="13">
        <v>0</v>
      </c>
      <c r="CE286" s="13">
        <v>0</v>
      </c>
      <c r="CF286" s="13">
        <v>0</v>
      </c>
      <c r="CG286" s="13">
        <v>5.41452749E-6</v>
      </c>
      <c r="CH286" s="13">
        <v>1.43835234E-5</v>
      </c>
      <c r="CI286" s="13">
        <v>5.2143713400000002E-7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1.02495823E-5</v>
      </c>
      <c r="CP286" s="13">
        <v>7.8597445800000007E-6</v>
      </c>
      <c r="CQ286" s="13">
        <v>0</v>
      </c>
      <c r="CR286" s="13">
        <v>8.8965452300000002E-7</v>
      </c>
      <c r="CS286" s="13">
        <v>0</v>
      </c>
      <c r="CT286" s="13">
        <v>0</v>
      </c>
      <c r="CU286" s="13">
        <v>0</v>
      </c>
      <c r="CV286" s="13">
        <v>0</v>
      </c>
      <c r="CW286" s="13">
        <v>0</v>
      </c>
      <c r="CX286" s="13">
        <v>8.0081852899999996E-6</v>
      </c>
      <c r="CY286" s="13">
        <v>2.3329595600000001E-4</v>
      </c>
      <c r="CZ286" s="13">
        <v>6.9683016200000004E-5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4.8069811299999997E-5</v>
      </c>
      <c r="DH286" s="13">
        <v>5.1399701799999997E-5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2.9557004099999999E-4</v>
      </c>
      <c r="DQ286" s="13">
        <v>6.9082458199999996E-5</v>
      </c>
      <c r="DR286" s="13">
        <v>4.85587111E-6</v>
      </c>
      <c r="DS286" s="13">
        <v>2.9097777900000002E-6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4.48780997E-4</v>
      </c>
      <c r="DZ286" s="13">
        <v>2.2733187100000001E-4</v>
      </c>
      <c r="EA286" s="13">
        <v>2.1540859700000001E-5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1.46374062E-4</v>
      </c>
      <c r="EI286" s="13">
        <v>3.45187654E-6</v>
      </c>
      <c r="EJ286" s="13">
        <v>0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2.2743056800000001E-2</v>
      </c>
      <c r="ER286" s="1"/>
      <c r="ES286" s="38" t="s">
        <v>10</v>
      </c>
      <c r="ET286" s="1"/>
      <c r="EU286" s="1"/>
      <c r="EV286" s="1"/>
      <c r="EW286" s="1"/>
      <c r="EX286" s="1"/>
    </row>
    <row r="287" spans="1:154" x14ac:dyDescent="0.35">
      <c r="A287" s="1"/>
      <c r="B287" s="1"/>
      <c r="C287" s="34" t="s">
        <v>2</v>
      </c>
      <c r="D287" s="20" t="s">
        <v>3</v>
      </c>
      <c r="E287" s="20" t="s">
        <v>4</v>
      </c>
      <c r="F287" s="20" t="s">
        <v>5</v>
      </c>
      <c r="G287" s="20" t="s">
        <v>6</v>
      </c>
      <c r="H287" s="20" t="s">
        <v>7</v>
      </c>
      <c r="I287" s="20" t="s">
        <v>8</v>
      </c>
      <c r="J287" s="20" t="s">
        <v>33</v>
      </c>
      <c r="K287" s="35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0" t="s">
        <v>6</v>
      </c>
      <c r="Q287" s="20" t="s">
        <v>7</v>
      </c>
      <c r="R287" s="20" t="s">
        <v>8</v>
      </c>
      <c r="S287" s="20" t="s">
        <v>33</v>
      </c>
      <c r="T287" s="35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0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4" t="s">
        <v>2</v>
      </c>
      <c r="AE287" s="20" t="s">
        <v>3</v>
      </c>
      <c r="AF287" s="20" t="s">
        <v>4</v>
      </c>
      <c r="AG287" s="20" t="s">
        <v>5</v>
      </c>
      <c r="AH287" s="20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4" t="s">
        <v>2</v>
      </c>
      <c r="AN287" s="20" t="s">
        <v>3</v>
      </c>
      <c r="AO287" s="20" t="s">
        <v>4</v>
      </c>
      <c r="AP287" s="20" t="s">
        <v>5</v>
      </c>
      <c r="AQ287" s="20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4" t="s">
        <v>2</v>
      </c>
      <c r="AW287" s="20" t="s">
        <v>3</v>
      </c>
      <c r="AX287" s="20" t="s">
        <v>4</v>
      </c>
      <c r="AY287" s="20" t="s">
        <v>5</v>
      </c>
      <c r="AZ287" s="20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4" t="s">
        <v>2</v>
      </c>
      <c r="BF287" s="20" t="s">
        <v>3</v>
      </c>
      <c r="BG287" s="20" t="s">
        <v>4</v>
      </c>
      <c r="BH287" s="20" t="s">
        <v>5</v>
      </c>
      <c r="BI287" s="20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4" t="s">
        <v>2</v>
      </c>
      <c r="BO287" s="20" t="s">
        <v>3</v>
      </c>
      <c r="BP287" s="20" t="s">
        <v>4</v>
      </c>
      <c r="BQ287" s="20" t="s">
        <v>5</v>
      </c>
      <c r="BR287" s="20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4" t="s">
        <v>2</v>
      </c>
      <c r="BX287" s="20" t="s">
        <v>3</v>
      </c>
      <c r="BY287" s="20" t="s">
        <v>4</v>
      </c>
      <c r="BZ287" s="20" t="s">
        <v>5</v>
      </c>
      <c r="CA287" s="20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4" t="s">
        <v>2</v>
      </c>
      <c r="CG287" s="20" t="s">
        <v>3</v>
      </c>
      <c r="CH287" s="20" t="s">
        <v>4</v>
      </c>
      <c r="CI287" s="20" t="s">
        <v>5</v>
      </c>
      <c r="CJ287" s="20" t="s">
        <v>6</v>
      </c>
      <c r="CK287" s="20" t="s">
        <v>7</v>
      </c>
      <c r="CL287" s="20" t="s">
        <v>8</v>
      </c>
      <c r="CM287" s="20" t="s">
        <v>33</v>
      </c>
      <c r="CN287" s="35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0" t="s">
        <v>6</v>
      </c>
      <c r="CT287" s="20" t="s">
        <v>7</v>
      </c>
      <c r="CU287" s="20" t="s">
        <v>8</v>
      </c>
      <c r="CV287" s="20" t="s">
        <v>33</v>
      </c>
      <c r="CW287" s="35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0" t="s">
        <v>6</v>
      </c>
      <c r="DC287" s="20" t="s">
        <v>7</v>
      </c>
      <c r="DD287" s="20" t="s">
        <v>8</v>
      </c>
      <c r="DE287" s="20" t="s">
        <v>33</v>
      </c>
      <c r="DF287" s="35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0" t="s">
        <v>6</v>
      </c>
      <c r="DL287" s="20" t="s">
        <v>7</v>
      </c>
      <c r="DM287" s="20" t="s">
        <v>8</v>
      </c>
      <c r="DN287" s="20" t="s">
        <v>33</v>
      </c>
      <c r="DO287" s="35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0" t="s">
        <v>6</v>
      </c>
      <c r="DU287" s="20" t="s">
        <v>7</v>
      </c>
      <c r="DV287" s="20" t="s">
        <v>8</v>
      </c>
      <c r="DW287" s="20" t="s">
        <v>33</v>
      </c>
      <c r="DX287" s="35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0" t="s">
        <v>6</v>
      </c>
      <c r="ED287" s="20" t="s">
        <v>7</v>
      </c>
      <c r="EE287" s="20" t="s">
        <v>8</v>
      </c>
      <c r="EF287" s="20" t="s">
        <v>33</v>
      </c>
      <c r="EG287" s="35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0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2"/>
      <c r="ER287" s="39"/>
      <c r="ES287" s="18"/>
      <c r="ET287" s="1"/>
    </row>
    <row r="288" spans="1:154" x14ac:dyDescent="0.35">
      <c r="A288" s="1"/>
      <c r="B288" s="1"/>
      <c r="C288" s="40" t="s">
        <v>11</v>
      </c>
      <c r="D288" s="41"/>
      <c r="E288" s="41"/>
      <c r="F288" s="41"/>
      <c r="G288" s="41"/>
      <c r="H288" s="41"/>
      <c r="I288" s="41"/>
      <c r="J288" s="41"/>
      <c r="K288" s="42"/>
      <c r="L288" s="41" t="s">
        <v>12</v>
      </c>
      <c r="M288" s="41"/>
      <c r="N288" s="41"/>
      <c r="O288" s="41"/>
      <c r="P288" s="41"/>
      <c r="Q288" s="41"/>
      <c r="R288" s="41"/>
      <c r="S288" s="41"/>
      <c r="T288" s="41"/>
      <c r="U288" s="40" t="s">
        <v>13</v>
      </c>
      <c r="V288" s="41"/>
      <c r="W288" s="41"/>
      <c r="X288" s="41"/>
      <c r="Y288" s="41"/>
      <c r="Z288" s="41"/>
      <c r="AA288" s="41"/>
      <c r="AB288" s="41"/>
      <c r="AC288" s="42"/>
      <c r="AD288" s="41" t="s">
        <v>14</v>
      </c>
      <c r="AE288" s="41"/>
      <c r="AF288" s="41"/>
      <c r="AG288" s="41"/>
      <c r="AH288" s="41"/>
      <c r="AI288" s="41"/>
      <c r="AJ288" s="41"/>
      <c r="AK288" s="41"/>
      <c r="AL288" s="41"/>
      <c r="AM288" s="40" t="s">
        <v>15</v>
      </c>
      <c r="AN288" s="41"/>
      <c r="AO288" s="41"/>
      <c r="AP288" s="41"/>
      <c r="AQ288" s="41"/>
      <c r="AR288" s="41"/>
      <c r="AS288" s="41"/>
      <c r="AT288" s="41"/>
      <c r="AU288" s="42"/>
      <c r="AV288" s="41" t="s">
        <v>16</v>
      </c>
      <c r="AW288" s="41"/>
      <c r="AX288" s="41"/>
      <c r="AY288" s="41"/>
      <c r="AZ288" s="41"/>
      <c r="BA288" s="41"/>
      <c r="BB288" s="41"/>
      <c r="BC288" s="41"/>
      <c r="BD288" s="41"/>
      <c r="BE288" s="40" t="s">
        <v>17</v>
      </c>
      <c r="BF288" s="41"/>
      <c r="BG288" s="41"/>
      <c r="BH288" s="41"/>
      <c r="BI288" s="41"/>
      <c r="BJ288" s="41"/>
      <c r="BK288" s="41"/>
      <c r="BL288" s="41"/>
      <c r="BM288" s="42"/>
      <c r="BN288" s="41" t="s">
        <v>18</v>
      </c>
      <c r="BO288" s="41"/>
      <c r="BP288" s="41"/>
      <c r="BQ288" s="41"/>
      <c r="BR288" s="41"/>
      <c r="BS288" s="41"/>
      <c r="BT288" s="41"/>
      <c r="BU288" s="41"/>
      <c r="BV288" s="41"/>
      <c r="BW288" s="40" t="s">
        <v>19</v>
      </c>
      <c r="BX288" s="41"/>
      <c r="BY288" s="41"/>
      <c r="BZ288" s="41"/>
      <c r="CA288" s="41"/>
      <c r="CB288" s="41"/>
      <c r="CC288" s="41"/>
      <c r="CD288" s="41"/>
      <c r="CE288" s="42"/>
      <c r="CF288" s="41" t="s">
        <v>20</v>
      </c>
      <c r="CG288" s="41"/>
      <c r="CH288" s="41"/>
      <c r="CI288" s="41"/>
      <c r="CJ288" s="41"/>
      <c r="CK288" s="41"/>
      <c r="CL288" s="41"/>
      <c r="CM288" s="41"/>
      <c r="CN288" s="41"/>
      <c r="CO288" s="40" t="s">
        <v>21</v>
      </c>
      <c r="CP288" s="41"/>
      <c r="CQ288" s="41"/>
      <c r="CR288" s="41"/>
      <c r="CS288" s="41"/>
      <c r="CT288" s="41"/>
      <c r="CU288" s="41"/>
      <c r="CV288" s="41"/>
      <c r="CW288" s="41"/>
      <c r="CX288" s="40" t="s">
        <v>22</v>
      </c>
      <c r="CY288" s="41"/>
      <c r="CZ288" s="41"/>
      <c r="DA288" s="41"/>
      <c r="DB288" s="41"/>
      <c r="DC288" s="41"/>
      <c r="DD288" s="41"/>
      <c r="DE288" s="41"/>
      <c r="DF288" s="42"/>
      <c r="DG288" s="41" t="s">
        <v>23</v>
      </c>
      <c r="DH288" s="41"/>
      <c r="DI288" s="41"/>
      <c r="DJ288" s="41"/>
      <c r="DK288" s="41"/>
      <c r="DL288" s="41"/>
      <c r="DM288" s="41"/>
      <c r="DN288" s="41"/>
      <c r="DO288" s="41"/>
      <c r="DP288" s="40" t="s">
        <v>24</v>
      </c>
      <c r="DQ288" s="41"/>
      <c r="DR288" s="41"/>
      <c r="DS288" s="41"/>
      <c r="DT288" s="41"/>
      <c r="DU288" s="41"/>
      <c r="DV288" s="41"/>
      <c r="DW288" s="41"/>
      <c r="DX288" s="42"/>
      <c r="DY288" s="41" t="s">
        <v>25</v>
      </c>
      <c r="DZ288" s="41"/>
      <c r="EA288" s="41"/>
      <c r="EB288" s="41"/>
      <c r="EC288" s="41"/>
      <c r="ED288" s="41"/>
      <c r="EE288" s="41"/>
      <c r="EF288" s="41"/>
      <c r="EG288" s="41"/>
      <c r="EH288" s="40" t="s">
        <v>26</v>
      </c>
      <c r="EI288" s="41"/>
      <c r="EJ288" s="41"/>
      <c r="EK288" s="41"/>
      <c r="EL288" s="41"/>
      <c r="EM288" s="41"/>
      <c r="EN288" s="41"/>
      <c r="EO288" s="41"/>
      <c r="EP288" s="42"/>
      <c r="EQ288" s="43" t="s">
        <v>10</v>
      </c>
      <c r="ER288" s="39"/>
      <c r="ES288" s="18"/>
      <c r="ET288" s="1"/>
    </row>
    <row r="289" spans="1:150" x14ac:dyDescent="0.35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4"/>
      <c r="ER289" s="1"/>
      <c r="ES289" s="1"/>
      <c r="ET289" s="1"/>
    </row>
  </sheetData>
  <mergeCells count="16"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  <mergeCell ref="ES187:ES195"/>
    <mergeCell ref="ES142:ES150"/>
    <mergeCell ref="ES151:ES159"/>
    <mergeCell ref="ES160:ES168"/>
    <mergeCell ref="ES169:ES177"/>
    <mergeCell ref="ES178:ES18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20BF2-76C1-4EA6-A7BB-435BEB29C169}">
  <sheetPr>
    <tabColor theme="0" tint="-0.499984740745262"/>
  </sheetPr>
  <dimension ref="A1:EX289"/>
  <sheetViews>
    <sheetView zoomScale="85" zoomScaleNormal="85" workbookViewId="0">
      <selection activeCell="B40" sqref="B40"/>
    </sheetView>
  </sheetViews>
  <sheetFormatPr baseColWidth="10" defaultColWidth="9.1796875" defaultRowHeight="14.5" x14ac:dyDescent="0.35"/>
  <cols>
    <col min="1" max="1" width="27.81640625" style="2" customWidth="1"/>
    <col min="2" max="2" width="17.1796875" style="2" customWidth="1"/>
    <col min="3" max="3" width="24.1796875" style="2" customWidth="1"/>
    <col min="4" max="4" width="14" style="2" customWidth="1"/>
    <col min="5" max="5" width="13.1796875" style="2" customWidth="1"/>
    <col min="6" max="6" width="20.26953125" style="2" customWidth="1"/>
    <col min="7" max="7" width="14.81640625" style="2" customWidth="1"/>
    <col min="8" max="8" width="14.1796875" style="2" customWidth="1"/>
    <col min="9" max="9" width="19.7265625" style="2" customWidth="1"/>
    <col min="10" max="10" width="12.54296875" style="2" customWidth="1"/>
    <col min="11" max="11" width="20.453125" style="2" customWidth="1"/>
    <col min="12" max="12" width="20.26953125" style="2" customWidth="1"/>
    <col min="13" max="13" width="11.26953125" style="2" customWidth="1"/>
    <col min="14" max="14" width="12.1796875" style="2" customWidth="1"/>
    <col min="15" max="15" width="19.54296875" style="2" customWidth="1"/>
    <col min="16" max="16" width="12.54296875" style="2" customWidth="1"/>
    <col min="17" max="17" width="9.81640625" style="2" customWidth="1"/>
    <col min="18" max="31" width="9.7265625" style="2" bestFit="1" customWidth="1"/>
    <col min="32" max="35" width="9.453125" style="2" bestFit="1" customWidth="1"/>
    <col min="36" max="39" width="9.7265625" style="2" bestFit="1" customWidth="1"/>
    <col min="40" max="42" width="9.453125" style="2" bestFit="1" customWidth="1"/>
    <col min="43" max="56" width="9.7265625" style="2" bestFit="1" customWidth="1"/>
    <col min="57" max="57" width="9.453125" style="2" bestFit="1" customWidth="1"/>
    <col min="58" max="66" width="9.7265625" style="2" bestFit="1" customWidth="1"/>
    <col min="67" max="67" width="9.453125" style="2" bestFit="1" customWidth="1"/>
    <col min="68" max="93" width="9.7265625" style="2" bestFit="1" customWidth="1"/>
    <col min="94" max="94" width="9.453125" style="2" bestFit="1" customWidth="1"/>
    <col min="95" max="102" width="9.7265625" style="2" bestFit="1" customWidth="1"/>
    <col min="103" max="103" width="9.453125" style="2" bestFit="1" customWidth="1"/>
    <col min="104" max="110" width="9.7265625" style="2" bestFit="1" customWidth="1"/>
    <col min="111" max="112" width="9.453125" style="2" bestFit="1" customWidth="1"/>
    <col min="113" max="119" width="9.7265625" style="2" bestFit="1" customWidth="1"/>
    <col min="120" max="121" width="9.453125" style="2" bestFit="1" customWidth="1"/>
    <col min="122" max="128" width="9.7265625" style="2" bestFit="1" customWidth="1"/>
    <col min="129" max="129" width="9.453125" style="2" bestFit="1" customWidth="1"/>
    <col min="130" max="137" width="9.7265625" style="2" bestFit="1" customWidth="1"/>
    <col min="138" max="138" width="9.453125" style="2" bestFit="1" customWidth="1"/>
    <col min="139" max="146" width="9.7265625" style="2" bestFit="1" customWidth="1"/>
    <col min="147" max="147" width="9.453125" style="2" bestFit="1" customWidth="1"/>
    <col min="148" max="16384" width="9.1796875" style="2"/>
  </cols>
  <sheetData>
    <row r="1" spans="1:154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5">
      <c r="A2" s="3" t="s">
        <v>36</v>
      </c>
      <c r="B2" s="45" t="s">
        <v>37</v>
      </c>
      <c r="C2" s="45"/>
      <c r="D2" s="4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5">
      <c r="A3" s="3" t="s">
        <v>38</v>
      </c>
      <c r="B3" s="45" t="s">
        <v>40</v>
      </c>
      <c r="C3" s="45"/>
      <c r="D3" s="4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5">
      <c r="A4" s="3" t="s">
        <v>35</v>
      </c>
      <c r="B4" s="5">
        <v>2050</v>
      </c>
      <c r="C4" s="46"/>
      <c r="D4" s="4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" x14ac:dyDescent="0.6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x14ac:dyDescent="0.35">
      <c r="A7" s="15" t="s">
        <v>1</v>
      </c>
      <c r="B7" s="16" t="s">
        <v>2</v>
      </c>
      <c r="C7" s="16" t="s">
        <v>3</v>
      </c>
      <c r="D7" s="17" t="s">
        <v>4</v>
      </c>
      <c r="E7" s="17" t="s">
        <v>5</v>
      </c>
      <c r="F7" s="17" t="s">
        <v>6</v>
      </c>
      <c r="G7" s="17" t="s">
        <v>7</v>
      </c>
      <c r="H7" s="17" t="s">
        <v>8</v>
      </c>
      <c r="I7" s="17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35">
      <c r="A8" s="1" t="s">
        <v>11</v>
      </c>
      <c r="B8" s="12">
        <f t="shared" ref="B8:J23" si="0">B28+B79+B110</f>
        <v>7.6064422095770406E-4</v>
      </c>
      <c r="C8" s="12">
        <f t="shared" si="0"/>
        <v>5.0546551753313388E-3</v>
      </c>
      <c r="D8" s="12">
        <f t="shared" si="0"/>
        <v>1.3914144402446069E-4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47">
        <f t="shared" si="0"/>
        <v>5.9544408403135029E-3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35">
      <c r="A9" s="1" t="s">
        <v>12</v>
      </c>
      <c r="B9" s="12">
        <f t="shared" si="0"/>
        <v>0</v>
      </c>
      <c r="C9" s="12">
        <f t="shared" si="0"/>
        <v>7.9210514001931047E-5</v>
      </c>
      <c r="D9" s="12">
        <f t="shared" si="0"/>
        <v>7.9825235352153708E-4</v>
      </c>
      <c r="E9" s="12">
        <f t="shared" si="0"/>
        <v>5.1580240479319852E-5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47">
        <f t="shared" si="0"/>
        <v>9.2904310800278808E-4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35">
      <c r="A10" s="1" t="s">
        <v>13</v>
      </c>
      <c r="B10" s="12">
        <f t="shared" si="0"/>
        <v>0</v>
      </c>
      <c r="C10" s="12">
        <f t="shared" si="0"/>
        <v>0</v>
      </c>
      <c r="D10" s="12">
        <f t="shared" si="0"/>
        <v>5.4914335461639634E-4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47">
        <f t="shared" si="0"/>
        <v>5.4914335461639634E-4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35">
      <c r="A11" s="1" t="s">
        <v>14</v>
      </c>
      <c r="B11" s="12">
        <f t="shared" si="0"/>
        <v>0</v>
      </c>
      <c r="C11" s="12">
        <f t="shared" si="0"/>
        <v>1.4278601885830774E-4</v>
      </c>
      <c r="D11" s="12">
        <f t="shared" si="0"/>
        <v>0</v>
      </c>
      <c r="E11" s="12">
        <f t="shared" si="0"/>
        <v>2.022545819968714E-4</v>
      </c>
      <c r="F11" s="12">
        <f t="shared" si="0"/>
        <v>1.4674345384623584E-4</v>
      </c>
      <c r="G11" s="12">
        <f t="shared" si="0"/>
        <v>0</v>
      </c>
      <c r="H11" s="12">
        <f t="shared" si="0"/>
        <v>0</v>
      </c>
      <c r="I11" s="12">
        <f t="shared" si="0"/>
        <v>0</v>
      </c>
      <c r="J11" s="47">
        <f t="shared" si="0"/>
        <v>4.9178405470141494E-4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35">
      <c r="A12" s="1" t="s">
        <v>15</v>
      </c>
      <c r="B12" s="12">
        <f t="shared" si="0"/>
        <v>2.5129977859858371E-3</v>
      </c>
      <c r="C12" s="12">
        <f t="shared" si="0"/>
        <v>6.3523433730098181E-2</v>
      </c>
      <c r="D12" s="12">
        <f t="shared" si="0"/>
        <v>1.5194601358946406E-2</v>
      </c>
      <c r="E12" s="12">
        <f t="shared" si="0"/>
        <v>7.911933510911177E-4</v>
      </c>
      <c r="F12" s="12">
        <f t="shared" si="0"/>
        <v>0</v>
      </c>
      <c r="G12" s="12">
        <f t="shared" si="0"/>
        <v>0</v>
      </c>
      <c r="H12" s="12">
        <f t="shared" si="0"/>
        <v>0</v>
      </c>
      <c r="I12" s="12">
        <f t="shared" si="0"/>
        <v>0</v>
      </c>
      <c r="J12" s="47">
        <f t="shared" si="0"/>
        <v>8.2022226226121542E-2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35">
      <c r="A13" s="1" t="s">
        <v>16</v>
      </c>
      <c r="B13" s="12">
        <f t="shared" si="0"/>
        <v>0</v>
      </c>
      <c r="C13" s="12">
        <f t="shared" si="0"/>
        <v>0</v>
      </c>
      <c r="D13" s="12">
        <f t="shared" si="0"/>
        <v>0</v>
      </c>
      <c r="E13" s="12">
        <f t="shared" si="0"/>
        <v>1.480679062828867E-4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47">
        <f t="shared" si="0"/>
        <v>1.480679062828867E-4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35">
      <c r="A14" s="1" t="s">
        <v>17</v>
      </c>
      <c r="B14" s="12">
        <f t="shared" si="0"/>
        <v>0.25040856232423869</v>
      </c>
      <c r="C14" s="12">
        <f t="shared" si="0"/>
        <v>1.3396906930683323E-4</v>
      </c>
      <c r="D14" s="12">
        <f t="shared" si="0"/>
        <v>3.7427351284526969E-3</v>
      </c>
      <c r="E14" s="12">
        <f t="shared" si="0"/>
        <v>4.2613482331969477E-3</v>
      </c>
      <c r="F14" s="12">
        <f t="shared" si="0"/>
        <v>0</v>
      </c>
      <c r="G14" s="12">
        <f t="shared" si="0"/>
        <v>0</v>
      </c>
      <c r="H14" s="12">
        <f t="shared" si="0"/>
        <v>0</v>
      </c>
      <c r="I14" s="12">
        <f t="shared" si="0"/>
        <v>0</v>
      </c>
      <c r="J14" s="47">
        <f t="shared" si="0"/>
        <v>0.25854661475519519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35">
      <c r="A15" s="1" t="s">
        <v>18</v>
      </c>
      <c r="B15" s="12">
        <f t="shared" si="0"/>
        <v>4.1742051852068525E-6</v>
      </c>
      <c r="C15" s="12">
        <f t="shared" si="0"/>
        <v>3.4045071988748252E-3</v>
      </c>
      <c r="D15" s="12">
        <f t="shared" si="0"/>
        <v>1.3548076339749066E-3</v>
      </c>
      <c r="E15" s="12">
        <f t="shared" si="0"/>
        <v>3.0903789283609911E-2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47">
        <f t="shared" si="0"/>
        <v>3.5667278321644846E-2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35">
      <c r="A16" s="1" t="s">
        <v>19</v>
      </c>
      <c r="B16" s="12">
        <f t="shared" si="0"/>
        <v>7.4044202275773E-6</v>
      </c>
      <c r="C16" s="12">
        <f t="shared" si="0"/>
        <v>1.2722789384658433E-4</v>
      </c>
      <c r="D16" s="12">
        <f t="shared" si="0"/>
        <v>2.3085641818815916E-4</v>
      </c>
      <c r="E16" s="12">
        <f t="shared" si="0"/>
        <v>2.6163348307234177E-3</v>
      </c>
      <c r="F16" s="12">
        <f t="shared" si="0"/>
        <v>5.5163813224817002E-5</v>
      </c>
      <c r="G16" s="12">
        <f t="shared" si="0"/>
        <v>6.1592107959850182E-5</v>
      </c>
      <c r="H16" s="12">
        <f t="shared" si="0"/>
        <v>0</v>
      </c>
      <c r="I16" s="12">
        <f t="shared" si="0"/>
        <v>0</v>
      </c>
      <c r="J16" s="47">
        <f t="shared" si="0"/>
        <v>3.0985794841704053E-3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35">
      <c r="A17" s="1" t="s">
        <v>20</v>
      </c>
      <c r="B17" s="12">
        <f t="shared" si="0"/>
        <v>0</v>
      </c>
      <c r="C17" s="12">
        <f t="shared" si="0"/>
        <v>1.6655266197222282E-4</v>
      </c>
      <c r="D17" s="12">
        <f t="shared" si="0"/>
        <v>1.4771049201315559E-4</v>
      </c>
      <c r="E17" s="12">
        <f t="shared" si="0"/>
        <v>2.7767961999237552E-6</v>
      </c>
      <c r="F17" s="12">
        <f t="shared" si="0"/>
        <v>0</v>
      </c>
      <c r="G17" s="12">
        <f t="shared" si="0"/>
        <v>0</v>
      </c>
      <c r="H17" s="12">
        <f t="shared" si="0"/>
        <v>0</v>
      </c>
      <c r="I17" s="12">
        <f t="shared" si="0"/>
        <v>0</v>
      </c>
      <c r="J17" s="47">
        <f t="shared" si="0"/>
        <v>3.1703995018530216E-4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35">
      <c r="A18" s="1" t="s">
        <v>21</v>
      </c>
      <c r="B18" s="12">
        <f t="shared" si="0"/>
        <v>1.0228581681651146E-3</v>
      </c>
      <c r="C18" s="12">
        <f t="shared" si="0"/>
        <v>4.4682149540132247E-4</v>
      </c>
      <c r="D18" s="12">
        <f t="shared" si="0"/>
        <v>0</v>
      </c>
      <c r="E18" s="12">
        <f t="shared" si="0"/>
        <v>6.1963696856094391E-6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47">
        <f t="shared" si="0"/>
        <v>1.4758760332520464E-3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35">
      <c r="A19" s="1" t="s">
        <v>22</v>
      </c>
      <c r="B19" s="12">
        <f t="shared" si="0"/>
        <v>7.0775938309819192E-4</v>
      </c>
      <c r="C19" s="12">
        <f t="shared" si="0"/>
        <v>1.2456588184584099E-2</v>
      </c>
      <c r="D19" s="12">
        <f t="shared" si="0"/>
        <v>2.2141874028927359E-3</v>
      </c>
      <c r="E19" s="12">
        <f t="shared" si="0"/>
        <v>0</v>
      </c>
      <c r="F19" s="12">
        <f t="shared" si="0"/>
        <v>0</v>
      </c>
      <c r="G19" s="12">
        <f t="shared" si="0"/>
        <v>0</v>
      </c>
      <c r="H19" s="12">
        <f t="shared" si="0"/>
        <v>0</v>
      </c>
      <c r="I19" s="12">
        <f t="shared" si="0"/>
        <v>0</v>
      </c>
      <c r="J19" s="47">
        <f t="shared" si="0"/>
        <v>1.5378534970575028E-2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35">
      <c r="A20" s="1" t="s">
        <v>23</v>
      </c>
      <c r="B20" s="12">
        <f t="shared" si="0"/>
        <v>2.5592011793549078E-3</v>
      </c>
      <c r="C20" s="12">
        <f t="shared" si="0"/>
        <v>2.8251883500019694E-3</v>
      </c>
      <c r="D20" s="12">
        <f t="shared" si="0"/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2">
        <f t="shared" si="0"/>
        <v>0</v>
      </c>
      <c r="I20" s="12">
        <f t="shared" si="0"/>
        <v>0</v>
      </c>
      <c r="J20" s="47">
        <f t="shared" si="0"/>
        <v>5.3843895293568776E-3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35">
      <c r="A21" s="1" t="s">
        <v>24</v>
      </c>
      <c r="B21" s="12">
        <f t="shared" si="0"/>
        <v>2.8204889771205052E-2</v>
      </c>
      <c r="C21" s="12">
        <f t="shared" si="0"/>
        <v>3.0611347524285974E-3</v>
      </c>
      <c r="D21" s="12">
        <f t="shared" si="0"/>
        <v>1.8365606414823667E-4</v>
      </c>
      <c r="E21" s="12">
        <f t="shared" si="0"/>
        <v>4.7260252238534711E-5</v>
      </c>
      <c r="F21" s="12">
        <f t="shared" si="0"/>
        <v>0</v>
      </c>
      <c r="G21" s="12">
        <f t="shared" si="0"/>
        <v>0</v>
      </c>
      <c r="H21" s="12">
        <f t="shared" si="0"/>
        <v>0</v>
      </c>
      <c r="I21" s="12">
        <f t="shared" si="0"/>
        <v>0</v>
      </c>
      <c r="J21" s="47">
        <f t="shared" si="0"/>
        <v>3.1496940840020422E-2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35">
      <c r="A22" s="1" t="s">
        <v>25</v>
      </c>
      <c r="B22" s="12">
        <f t="shared" si="0"/>
        <v>3.6162767041639926E-2</v>
      </c>
      <c r="C22" s="12">
        <f t="shared" si="0"/>
        <v>1.0824981901195853E-2</v>
      </c>
      <c r="D22" s="12">
        <f t="shared" si="0"/>
        <v>3.4985581367212836E-4</v>
      </c>
      <c r="E22" s="12">
        <f t="shared" si="0"/>
        <v>0</v>
      </c>
      <c r="F22" s="12">
        <f t="shared" si="0"/>
        <v>0</v>
      </c>
      <c r="G22" s="12">
        <f t="shared" si="0"/>
        <v>0</v>
      </c>
      <c r="H22" s="12">
        <f t="shared" si="0"/>
        <v>0</v>
      </c>
      <c r="I22" s="12">
        <f t="shared" si="0"/>
        <v>0</v>
      </c>
      <c r="J22" s="47">
        <f t="shared" si="0"/>
        <v>4.733760475650791E-2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35">
      <c r="A23" s="1" t="s">
        <v>26</v>
      </c>
      <c r="B23" s="12">
        <f t="shared" si="0"/>
        <v>1.5560263485623071E-2</v>
      </c>
      <c r="C23" s="12">
        <f t="shared" si="0"/>
        <v>2.432329112389492E-4</v>
      </c>
      <c r="D23" s="12">
        <f t="shared" si="0"/>
        <v>0</v>
      </c>
      <c r="E23" s="12">
        <f t="shared" si="0"/>
        <v>0</v>
      </c>
      <c r="F23" s="12">
        <f t="shared" si="0"/>
        <v>0</v>
      </c>
      <c r="G23" s="12">
        <f t="shared" si="0"/>
        <v>0</v>
      </c>
      <c r="H23" s="12">
        <f t="shared" si="0"/>
        <v>0</v>
      </c>
      <c r="I23" s="12">
        <f t="shared" si="0"/>
        <v>0</v>
      </c>
      <c r="J23" s="47">
        <f t="shared" si="0"/>
        <v>1.5803496396862019E-2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35">
      <c r="A24" s="14" t="s">
        <v>10</v>
      </c>
      <c r="B24" s="13">
        <f t="shared" ref="B24:C24" si="1">SUM(B8:B23)</f>
        <v>0.33791152198568125</v>
      </c>
      <c r="C24" s="13">
        <f t="shared" si="1"/>
        <v>0.10249028985714102</v>
      </c>
      <c r="D24" s="13">
        <f t="shared" ref="D24:J24" si="2">SUM(D8:D23)</f>
        <v>2.4904947464450818E-2</v>
      </c>
      <c r="E24" s="13">
        <f t="shared" si="2"/>
        <v>3.9030801845504538E-2</v>
      </c>
      <c r="F24" s="13">
        <f t="shared" si="2"/>
        <v>2.0190726707105283E-4</v>
      </c>
      <c r="G24" s="13">
        <f t="shared" si="2"/>
        <v>6.1592107959850182E-5</v>
      </c>
      <c r="H24" s="13">
        <f t="shared" si="2"/>
        <v>0</v>
      </c>
      <c r="I24" s="13">
        <f t="shared" si="2"/>
        <v>0</v>
      </c>
      <c r="J24" s="13">
        <f t="shared" si="2"/>
        <v>0.50460106052780862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35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" x14ac:dyDescent="0.6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x14ac:dyDescent="0.35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35">
      <c r="A28" s="1" t="s">
        <v>11</v>
      </c>
      <c r="B28" s="12">
        <f>INDEX($A$47:$Q$55,MATCH(B$27,$A$47:$A$55,0),MATCH($A28,$A$47:$Q$47,0))</f>
        <v>1.10034031E-5</v>
      </c>
      <c r="C28" s="12">
        <f t="shared" ref="B28:I43" si="3">INDEX($A$47:$Q$55,MATCH(C$27,$A$47:$A$55,0),MATCH($A28,$A$47:$Q$47,0))</f>
        <v>8.1661143999999997E-5</v>
      </c>
      <c r="D28" s="12">
        <f t="shared" si="3"/>
        <v>5.0792388399999999E-6</v>
      </c>
      <c r="E28" s="12">
        <f t="shared" si="3"/>
        <v>0</v>
      </c>
      <c r="F28" s="12">
        <f t="shared" si="3"/>
        <v>0</v>
      </c>
      <c r="G28" s="12">
        <f t="shared" si="3"/>
        <v>0</v>
      </c>
      <c r="H28" s="12">
        <f t="shared" si="3"/>
        <v>0</v>
      </c>
      <c r="I28" s="12">
        <f t="shared" si="3"/>
        <v>0</v>
      </c>
      <c r="J28" s="13">
        <f t="shared" ref="J28:J43" si="4">SUM(B28:I28)</f>
        <v>9.774378594E-5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35">
      <c r="A29" s="1" t="s">
        <v>12</v>
      </c>
      <c r="B29" s="12">
        <f t="shared" si="3"/>
        <v>0</v>
      </c>
      <c r="C29" s="12">
        <f t="shared" si="3"/>
        <v>4.1463956700000004E-6</v>
      </c>
      <c r="D29" s="12">
        <f t="shared" si="3"/>
        <v>1.9153844900000001E-5</v>
      </c>
      <c r="E29" s="12">
        <f t="shared" si="3"/>
        <v>2.0464837900000001E-6</v>
      </c>
      <c r="F29" s="12">
        <f t="shared" si="3"/>
        <v>0</v>
      </c>
      <c r="G29" s="12">
        <f t="shared" si="3"/>
        <v>0</v>
      </c>
      <c r="H29" s="12">
        <f t="shared" si="3"/>
        <v>0</v>
      </c>
      <c r="I29" s="12">
        <f t="shared" si="3"/>
        <v>0</v>
      </c>
      <c r="J29" s="13">
        <f t="shared" si="4"/>
        <v>2.5346724360000002E-5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35">
      <c r="A30" s="1" t="s">
        <v>13</v>
      </c>
      <c r="B30" s="12">
        <f t="shared" si="3"/>
        <v>0</v>
      </c>
      <c r="C30" s="12">
        <f>INDEX($A$47:$Q$55,MATCH(C$27,$A$47:$A$55,0),MATCH($A30,$A$47:$Q$47,0))</f>
        <v>0</v>
      </c>
      <c r="D30" s="12">
        <f t="shared" si="3"/>
        <v>1.84137693E-5</v>
      </c>
      <c r="E30" s="12">
        <f t="shared" si="3"/>
        <v>0</v>
      </c>
      <c r="F30" s="12">
        <f t="shared" si="3"/>
        <v>0</v>
      </c>
      <c r="G30" s="12">
        <f t="shared" si="3"/>
        <v>0</v>
      </c>
      <c r="H30" s="12">
        <f t="shared" si="3"/>
        <v>0</v>
      </c>
      <c r="I30" s="12">
        <f t="shared" si="3"/>
        <v>0</v>
      </c>
      <c r="J30" s="13">
        <f t="shared" si="4"/>
        <v>1.84137693E-5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35">
      <c r="A31" s="1" t="s">
        <v>14</v>
      </c>
      <c r="B31" s="12">
        <f t="shared" si="3"/>
        <v>0</v>
      </c>
      <c r="C31" s="12">
        <f t="shared" si="3"/>
        <v>3.2295979099999998E-6</v>
      </c>
      <c r="D31" s="12">
        <f t="shared" si="3"/>
        <v>0</v>
      </c>
      <c r="E31" s="12">
        <f t="shared" si="3"/>
        <v>7.7885481300000008E-6</v>
      </c>
      <c r="F31" s="12">
        <f t="shared" si="3"/>
        <v>5.6242092899999999E-6</v>
      </c>
      <c r="G31" s="12">
        <f t="shared" si="3"/>
        <v>0</v>
      </c>
      <c r="H31" s="12">
        <f t="shared" si="3"/>
        <v>0</v>
      </c>
      <c r="I31" s="12">
        <f t="shared" si="3"/>
        <v>0</v>
      </c>
      <c r="J31" s="13">
        <f t="shared" si="4"/>
        <v>1.664235533E-5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35">
      <c r="A32" s="1" t="s">
        <v>15</v>
      </c>
      <c r="B32" s="12">
        <f t="shared" si="3"/>
        <v>5.2821153700000001E-5</v>
      </c>
      <c r="C32" s="12">
        <f t="shared" si="3"/>
        <v>1.1038006299999999E-3</v>
      </c>
      <c r="D32" s="12">
        <f>INDEX($A$47:$Q$55,MATCH(D$27,$A$47:$A$55,0),MATCH($A32,$A$47:$Q$47,0))</f>
        <v>3.8002963699999999E-4</v>
      </c>
      <c r="E32" s="12">
        <f t="shared" si="3"/>
        <v>3.1940691799999999E-5</v>
      </c>
      <c r="F32" s="12">
        <f t="shared" si="3"/>
        <v>0</v>
      </c>
      <c r="G32" s="12">
        <f t="shared" si="3"/>
        <v>0</v>
      </c>
      <c r="H32" s="12">
        <f t="shared" si="3"/>
        <v>0</v>
      </c>
      <c r="I32" s="12">
        <f t="shared" si="3"/>
        <v>0</v>
      </c>
      <c r="J32" s="13">
        <f t="shared" si="4"/>
        <v>1.5685921124999999E-3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35">
      <c r="A33" s="1" t="s">
        <v>16</v>
      </c>
      <c r="B33" s="12">
        <f t="shared" si="3"/>
        <v>0</v>
      </c>
      <c r="C33" s="12">
        <f t="shared" si="3"/>
        <v>0</v>
      </c>
      <c r="D33" s="12">
        <f t="shared" si="3"/>
        <v>0</v>
      </c>
      <c r="E33" s="12">
        <f t="shared" si="3"/>
        <v>7.1015718000000001E-6</v>
      </c>
      <c r="F33" s="12">
        <f t="shared" si="3"/>
        <v>0</v>
      </c>
      <c r="G33" s="12">
        <f t="shared" si="3"/>
        <v>0</v>
      </c>
      <c r="H33" s="12">
        <f t="shared" si="3"/>
        <v>0</v>
      </c>
      <c r="I33" s="12">
        <f t="shared" si="3"/>
        <v>0</v>
      </c>
      <c r="J33" s="13">
        <f t="shared" si="4"/>
        <v>7.1015718000000001E-6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35">
      <c r="A34" s="1" t="s">
        <v>17</v>
      </c>
      <c r="B34" s="12">
        <f t="shared" si="3"/>
        <v>2.7350997899999998E-3</v>
      </c>
      <c r="C34" s="12">
        <f t="shared" si="3"/>
        <v>2.9026398600000001E-6</v>
      </c>
      <c r="D34" s="12">
        <f t="shared" si="3"/>
        <v>3.8588616599999999E-5</v>
      </c>
      <c r="E34" s="12">
        <f t="shared" si="3"/>
        <v>4.85537816E-5</v>
      </c>
      <c r="F34" s="12">
        <f t="shared" si="3"/>
        <v>0</v>
      </c>
      <c r="G34" s="12">
        <f t="shared" si="3"/>
        <v>0</v>
      </c>
      <c r="H34" s="12">
        <f t="shared" si="3"/>
        <v>0</v>
      </c>
      <c r="I34" s="12">
        <f t="shared" si="3"/>
        <v>0</v>
      </c>
      <c r="J34" s="13">
        <f t="shared" si="4"/>
        <v>2.8251448280599998E-3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35">
      <c r="A35" s="1" t="s">
        <v>18</v>
      </c>
      <c r="B35" s="12">
        <f t="shared" si="3"/>
        <v>6.5150117999999997E-7</v>
      </c>
      <c r="C35" s="12">
        <f t="shared" si="3"/>
        <v>4.7208717099999999E-5</v>
      </c>
      <c r="D35" s="12">
        <f t="shared" si="3"/>
        <v>2.3695265899999999E-5</v>
      </c>
      <c r="E35" s="12">
        <f t="shared" si="3"/>
        <v>4.21272593E-4</v>
      </c>
      <c r="F35" s="12">
        <f t="shared" si="3"/>
        <v>0</v>
      </c>
      <c r="G35" s="12">
        <f t="shared" si="3"/>
        <v>0</v>
      </c>
      <c r="H35" s="12">
        <f t="shared" si="3"/>
        <v>0</v>
      </c>
      <c r="I35" s="12">
        <f t="shared" si="3"/>
        <v>0</v>
      </c>
      <c r="J35" s="13">
        <f t="shared" si="4"/>
        <v>4.9282807717999997E-4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35">
      <c r="A36" s="1" t="s">
        <v>19</v>
      </c>
      <c r="B36" s="12">
        <f t="shared" si="3"/>
        <v>9.3372183599999996E-7</v>
      </c>
      <c r="C36" s="12">
        <f t="shared" si="3"/>
        <v>2.38238083E-6</v>
      </c>
      <c r="D36" s="12">
        <f t="shared" si="3"/>
        <v>3.6085150900000002E-6</v>
      </c>
      <c r="E36" s="12">
        <f t="shared" si="3"/>
        <v>4.21837282E-5</v>
      </c>
      <c r="F36" s="12">
        <f t="shared" si="3"/>
        <v>2.6998842200000001E-6</v>
      </c>
      <c r="G36" s="12">
        <f t="shared" si="3"/>
        <v>2.87720969E-6</v>
      </c>
      <c r="H36" s="12">
        <f t="shared" si="3"/>
        <v>0</v>
      </c>
      <c r="I36" s="12">
        <f t="shared" si="3"/>
        <v>0</v>
      </c>
      <c r="J36" s="13">
        <f t="shared" si="4"/>
        <v>5.468543986600001E-5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35">
      <c r="A37" s="1" t="s">
        <v>20</v>
      </c>
      <c r="B37" s="12">
        <f t="shared" si="3"/>
        <v>0</v>
      </c>
      <c r="C37" s="12">
        <f t="shared" si="3"/>
        <v>5.4843818600000002E-6</v>
      </c>
      <c r="D37" s="12">
        <f t="shared" si="3"/>
        <v>7.7437964899999992E-6</v>
      </c>
      <c r="E37" s="12">
        <f t="shared" si="3"/>
        <v>1.7375931E-7</v>
      </c>
      <c r="F37" s="12">
        <f t="shared" si="3"/>
        <v>0</v>
      </c>
      <c r="G37" s="12">
        <f t="shared" si="3"/>
        <v>0</v>
      </c>
      <c r="H37" s="12">
        <f t="shared" si="3"/>
        <v>0</v>
      </c>
      <c r="I37" s="12">
        <f t="shared" si="3"/>
        <v>0</v>
      </c>
      <c r="J37" s="13">
        <f t="shared" si="4"/>
        <v>1.3401937660000001E-5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35">
      <c r="A38" s="1" t="s">
        <v>21</v>
      </c>
      <c r="B38" s="12">
        <f t="shared" si="3"/>
        <v>9.5456079100000007E-6</v>
      </c>
      <c r="C38" s="12">
        <f t="shared" si="3"/>
        <v>7.7210801500000007E-6</v>
      </c>
      <c r="D38" s="12">
        <f t="shared" si="3"/>
        <v>0</v>
      </c>
      <c r="E38" s="12">
        <f t="shared" si="3"/>
        <v>3.1629266600000002E-7</v>
      </c>
      <c r="F38" s="12">
        <f t="shared" si="3"/>
        <v>0</v>
      </c>
      <c r="G38" s="12">
        <f t="shared" si="3"/>
        <v>0</v>
      </c>
      <c r="H38" s="12">
        <f t="shared" si="3"/>
        <v>0</v>
      </c>
      <c r="I38" s="12">
        <f t="shared" si="3"/>
        <v>0</v>
      </c>
      <c r="J38" s="13">
        <f t="shared" si="4"/>
        <v>1.7582980726000002E-5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35">
      <c r="A39" s="1" t="s">
        <v>22</v>
      </c>
      <c r="B39" s="12">
        <f t="shared" si="3"/>
        <v>1.0521958E-5</v>
      </c>
      <c r="C39" s="12">
        <f t="shared" si="3"/>
        <v>2.3469303799999999E-4</v>
      </c>
      <c r="D39" s="12">
        <f t="shared" si="3"/>
        <v>5.2206300800000001E-5</v>
      </c>
      <c r="E39" s="12">
        <f t="shared" si="3"/>
        <v>0</v>
      </c>
      <c r="F39" s="12">
        <f t="shared" si="3"/>
        <v>0</v>
      </c>
      <c r="G39" s="12">
        <f t="shared" si="3"/>
        <v>0</v>
      </c>
      <c r="H39" s="12">
        <f t="shared" si="3"/>
        <v>0</v>
      </c>
      <c r="I39" s="12">
        <f t="shared" si="3"/>
        <v>0</v>
      </c>
      <c r="J39" s="13">
        <f t="shared" si="4"/>
        <v>2.9742129679999997E-4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35">
      <c r="A40" s="1" t="s">
        <v>23</v>
      </c>
      <c r="B40" s="12">
        <f t="shared" si="3"/>
        <v>6.6647350999999994E-5</v>
      </c>
      <c r="C40" s="12">
        <f t="shared" si="3"/>
        <v>6.1998305499999997E-5</v>
      </c>
      <c r="D40" s="12">
        <f t="shared" si="3"/>
        <v>0</v>
      </c>
      <c r="E40" s="12">
        <f t="shared" si="3"/>
        <v>0</v>
      </c>
      <c r="F40" s="12">
        <f t="shared" si="3"/>
        <v>0</v>
      </c>
      <c r="G40" s="12">
        <f t="shared" si="3"/>
        <v>0</v>
      </c>
      <c r="H40" s="12">
        <f t="shared" si="3"/>
        <v>0</v>
      </c>
      <c r="I40" s="12">
        <f t="shared" si="3"/>
        <v>0</v>
      </c>
      <c r="J40" s="13">
        <f t="shared" si="4"/>
        <v>1.2864565649999999E-4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35">
      <c r="A41" s="1" t="s">
        <v>24</v>
      </c>
      <c r="B41" s="12">
        <f t="shared" si="3"/>
        <v>3.0733211199999999E-4</v>
      </c>
      <c r="C41" s="12">
        <f t="shared" si="3"/>
        <v>7.3360423000000006E-5</v>
      </c>
      <c r="D41" s="12">
        <f t="shared" si="3"/>
        <v>4.5074874399999998E-6</v>
      </c>
      <c r="E41" s="12">
        <f t="shared" si="3"/>
        <v>1.6683878900000001E-6</v>
      </c>
      <c r="F41" s="12">
        <f t="shared" si="3"/>
        <v>0</v>
      </c>
      <c r="G41" s="12">
        <f t="shared" si="3"/>
        <v>0</v>
      </c>
      <c r="H41" s="12">
        <f t="shared" si="3"/>
        <v>0</v>
      </c>
      <c r="I41" s="12">
        <f t="shared" si="3"/>
        <v>0</v>
      </c>
      <c r="J41" s="13">
        <f t="shared" si="4"/>
        <v>3.8686841032999997E-4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35">
      <c r="A42" s="1" t="s">
        <v>25</v>
      </c>
      <c r="B42" s="12">
        <f t="shared" si="3"/>
        <v>6.0796866400000002E-4</v>
      </c>
      <c r="C42" s="12">
        <f t="shared" si="3"/>
        <v>2.1763205000000001E-4</v>
      </c>
      <c r="D42" s="12">
        <f t="shared" si="3"/>
        <v>1.2590505900000001E-5</v>
      </c>
      <c r="E42" s="12">
        <f t="shared" si="3"/>
        <v>0</v>
      </c>
      <c r="F42" s="12">
        <f t="shared" si="3"/>
        <v>0</v>
      </c>
      <c r="G42" s="12">
        <f t="shared" si="3"/>
        <v>0</v>
      </c>
      <c r="H42" s="12">
        <f t="shared" si="3"/>
        <v>0</v>
      </c>
      <c r="I42" s="12">
        <f t="shared" si="3"/>
        <v>0</v>
      </c>
      <c r="J42" s="13">
        <f t="shared" si="4"/>
        <v>8.3819121990000008E-4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35">
      <c r="A43" s="1" t="s">
        <v>26</v>
      </c>
      <c r="B43" s="12">
        <f t="shared" si="3"/>
        <v>1.65707066E-4</v>
      </c>
      <c r="C43" s="12">
        <f t="shared" si="3"/>
        <v>3.5544728700000001E-6</v>
      </c>
      <c r="D43" s="12">
        <f t="shared" si="3"/>
        <v>0</v>
      </c>
      <c r="E43" s="12">
        <f t="shared" si="3"/>
        <v>0</v>
      </c>
      <c r="F43" s="12">
        <f t="shared" si="3"/>
        <v>0</v>
      </c>
      <c r="G43" s="12">
        <f t="shared" si="3"/>
        <v>0</v>
      </c>
      <c r="H43" s="12">
        <f t="shared" si="3"/>
        <v>0</v>
      </c>
      <c r="I43" s="12">
        <f t="shared" si="3"/>
        <v>0</v>
      </c>
      <c r="J43" s="13">
        <f t="shared" si="4"/>
        <v>1.6926153887E-4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35">
      <c r="A44" s="14" t="s">
        <v>10</v>
      </c>
      <c r="B44" s="13">
        <f t="shared" ref="B44:J44" si="5">SUM(B28:B43)</f>
        <v>3.968232328725999E-3</v>
      </c>
      <c r="C44" s="13">
        <f t="shared" si="5"/>
        <v>1.8497752567499999E-3</v>
      </c>
      <c r="D44" s="13">
        <f t="shared" si="5"/>
        <v>5.6561697825999993E-4</v>
      </c>
      <c r="E44" s="13">
        <f t="shared" si="5"/>
        <v>5.6304583818599996E-4</v>
      </c>
      <c r="F44" s="13">
        <f t="shared" si="5"/>
        <v>8.3240935099999992E-6</v>
      </c>
      <c r="G44" s="13">
        <f t="shared" si="5"/>
        <v>2.87720969E-6</v>
      </c>
      <c r="H44" s="13">
        <f t="shared" si="5"/>
        <v>0</v>
      </c>
      <c r="I44" s="13">
        <f t="shared" si="5"/>
        <v>0</v>
      </c>
      <c r="J44" s="13">
        <f t="shared" si="5"/>
        <v>6.9578717051220007E-3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35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35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35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48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35">
      <c r="A48" s="22" t="s">
        <v>2</v>
      </c>
      <c r="B48" s="23">
        <v>1.10034031E-5</v>
      </c>
      <c r="C48" s="23">
        <v>0</v>
      </c>
      <c r="D48" s="23">
        <v>0</v>
      </c>
      <c r="E48" s="23">
        <v>0</v>
      </c>
      <c r="F48" s="23">
        <v>5.2821153700000001E-5</v>
      </c>
      <c r="G48" s="23">
        <v>0</v>
      </c>
      <c r="H48" s="23">
        <v>2.7350997899999998E-3</v>
      </c>
      <c r="I48" s="23">
        <v>6.5150117999999997E-7</v>
      </c>
      <c r="J48" s="23">
        <v>9.3372183599999996E-7</v>
      </c>
      <c r="K48" s="23">
        <v>0</v>
      </c>
      <c r="L48" s="23">
        <v>9.5456079100000007E-6</v>
      </c>
      <c r="M48" s="23">
        <v>1.0521958E-5</v>
      </c>
      <c r="N48" s="23">
        <v>6.6647350999999994E-5</v>
      </c>
      <c r="O48" s="23">
        <v>3.0733211199999999E-4</v>
      </c>
      <c r="P48" s="23">
        <v>6.0796866400000002E-4</v>
      </c>
      <c r="Q48" s="23">
        <v>1.65707066E-4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35">
      <c r="A49" s="22" t="s">
        <v>3</v>
      </c>
      <c r="B49" s="23">
        <v>8.1661143999999997E-5</v>
      </c>
      <c r="C49" s="23">
        <v>4.1463956700000004E-6</v>
      </c>
      <c r="D49" s="23">
        <v>0</v>
      </c>
      <c r="E49" s="23">
        <v>3.2295979099999998E-6</v>
      </c>
      <c r="F49" s="23">
        <v>1.1038006299999999E-3</v>
      </c>
      <c r="G49" s="23">
        <v>0</v>
      </c>
      <c r="H49" s="23">
        <v>2.9026398600000001E-6</v>
      </c>
      <c r="I49" s="23">
        <v>4.7208717099999999E-5</v>
      </c>
      <c r="J49" s="23">
        <v>2.38238083E-6</v>
      </c>
      <c r="K49" s="23">
        <v>5.4843818600000002E-6</v>
      </c>
      <c r="L49" s="23">
        <v>7.7210801500000007E-6</v>
      </c>
      <c r="M49" s="23">
        <v>2.3469303799999999E-4</v>
      </c>
      <c r="N49" s="23">
        <v>6.1998305499999997E-5</v>
      </c>
      <c r="O49" s="23">
        <v>7.3360423000000006E-5</v>
      </c>
      <c r="P49" s="23">
        <v>2.1763205000000001E-4</v>
      </c>
      <c r="Q49" s="23">
        <v>3.5544728700000001E-6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35">
      <c r="A50" s="1" t="s">
        <v>4</v>
      </c>
      <c r="B50" s="23">
        <v>5.0792388399999999E-6</v>
      </c>
      <c r="C50" s="23">
        <v>1.9153844900000001E-5</v>
      </c>
      <c r="D50" s="23">
        <v>1.84137693E-5</v>
      </c>
      <c r="E50" s="23">
        <v>0</v>
      </c>
      <c r="F50" s="23">
        <v>3.8002963699999999E-4</v>
      </c>
      <c r="G50" s="23">
        <v>0</v>
      </c>
      <c r="H50" s="23">
        <v>3.8588616599999999E-5</v>
      </c>
      <c r="I50" s="23">
        <v>2.3695265899999999E-5</v>
      </c>
      <c r="J50" s="23">
        <v>3.6085150900000002E-6</v>
      </c>
      <c r="K50" s="23">
        <v>7.7437964899999992E-6</v>
      </c>
      <c r="L50" s="23">
        <v>0</v>
      </c>
      <c r="M50" s="23">
        <v>5.2206300800000001E-5</v>
      </c>
      <c r="N50" s="23">
        <v>0</v>
      </c>
      <c r="O50" s="23">
        <v>4.5074874399999998E-6</v>
      </c>
      <c r="P50" s="23">
        <v>1.2590505900000001E-5</v>
      </c>
      <c r="Q50" s="23">
        <v>0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35">
      <c r="A51" s="1" t="s">
        <v>5</v>
      </c>
      <c r="B51" s="23">
        <v>0</v>
      </c>
      <c r="C51" s="23">
        <v>2.0464837900000001E-6</v>
      </c>
      <c r="D51" s="23">
        <v>0</v>
      </c>
      <c r="E51" s="23">
        <v>7.7885481300000008E-6</v>
      </c>
      <c r="F51" s="23">
        <v>3.1940691799999999E-5</v>
      </c>
      <c r="G51" s="23">
        <v>7.1015718000000001E-6</v>
      </c>
      <c r="H51" s="23">
        <v>4.85537816E-5</v>
      </c>
      <c r="I51" s="23">
        <v>4.21272593E-4</v>
      </c>
      <c r="J51" s="23">
        <v>4.21837282E-5</v>
      </c>
      <c r="K51" s="23">
        <v>1.7375931E-7</v>
      </c>
      <c r="L51" s="23">
        <v>3.1629266600000002E-7</v>
      </c>
      <c r="M51" s="23">
        <v>0</v>
      </c>
      <c r="N51" s="23">
        <v>0</v>
      </c>
      <c r="O51" s="23">
        <v>1.6683878900000001E-6</v>
      </c>
      <c r="P51" s="23">
        <v>0</v>
      </c>
      <c r="Q51" s="23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35">
      <c r="A52" s="1" t="s">
        <v>6</v>
      </c>
      <c r="B52" s="23">
        <v>0</v>
      </c>
      <c r="C52" s="23">
        <v>0</v>
      </c>
      <c r="D52" s="23">
        <v>0</v>
      </c>
      <c r="E52" s="23">
        <v>5.6242092899999999E-6</v>
      </c>
      <c r="F52" s="23">
        <v>0</v>
      </c>
      <c r="G52" s="23">
        <v>0</v>
      </c>
      <c r="H52" s="23">
        <v>0</v>
      </c>
      <c r="I52" s="23">
        <v>0</v>
      </c>
      <c r="J52" s="23">
        <v>2.6998842200000001E-6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35">
      <c r="A53" s="1" t="s">
        <v>7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2.87720969E-6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35">
      <c r="A54" s="1" t="s">
        <v>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35">
      <c r="A55" s="1" t="s">
        <v>9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" x14ac:dyDescent="0.6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x14ac:dyDescent="0.35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35">
      <c r="A59" s="1" t="s">
        <v>11</v>
      </c>
      <c r="B59" s="12">
        <v>8.6301037299999995E-6</v>
      </c>
      <c r="C59" s="12">
        <v>8.4720354799999996E-5</v>
      </c>
      <c r="D59" s="12">
        <v>9.9007304299999996E-6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6">SUM(B59:I59)</f>
        <v>1.0325118896E-4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35">
      <c r="A60" s="1" t="s">
        <v>12</v>
      </c>
      <c r="B60" s="12">
        <v>0</v>
      </c>
      <c r="C60" s="12">
        <v>5.3561289899999998E-6</v>
      </c>
      <c r="D60" s="12">
        <v>3.17308798E-5</v>
      </c>
      <c r="E60" s="12">
        <v>4.5764840499999997E-6</v>
      </c>
      <c r="F60" s="12">
        <v>0</v>
      </c>
      <c r="G60" s="12">
        <v>0</v>
      </c>
      <c r="H60" s="12">
        <v>0</v>
      </c>
      <c r="I60" s="12">
        <v>0</v>
      </c>
      <c r="J60" s="13">
        <f t="shared" si="6"/>
        <v>4.1663492839999995E-5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35">
      <c r="A61" s="1" t="s">
        <v>13</v>
      </c>
      <c r="B61" s="12">
        <v>0</v>
      </c>
      <c r="C61" s="12">
        <v>0</v>
      </c>
      <c r="D61" s="12">
        <v>3.5958018300000001E-5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3">
        <f t="shared" si="6"/>
        <v>3.5958018300000001E-5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35">
      <c r="A62" s="1" t="s">
        <v>14</v>
      </c>
      <c r="B62" s="12">
        <v>0</v>
      </c>
      <c r="C62" s="12">
        <v>3.33657072E-6</v>
      </c>
      <c r="D62" s="12">
        <v>0</v>
      </c>
      <c r="E62" s="12">
        <v>1.38119069E-5</v>
      </c>
      <c r="F62" s="12">
        <v>1.45539109E-5</v>
      </c>
      <c r="G62" s="12">
        <v>0</v>
      </c>
      <c r="H62" s="12">
        <v>0</v>
      </c>
      <c r="I62" s="12">
        <v>0</v>
      </c>
      <c r="J62" s="13">
        <f t="shared" si="6"/>
        <v>3.1702388520000001E-5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35">
      <c r="A63" s="1" t="s">
        <v>15</v>
      </c>
      <c r="B63" s="12">
        <v>3.7525097699999997E-5</v>
      </c>
      <c r="C63" s="12">
        <v>1.1255418599999999E-3</v>
      </c>
      <c r="D63" s="12">
        <v>5.6719124199999999E-4</v>
      </c>
      <c r="E63" s="12">
        <v>6.02152984E-5</v>
      </c>
      <c r="F63" s="12">
        <v>0</v>
      </c>
      <c r="G63" s="12">
        <v>0</v>
      </c>
      <c r="H63" s="12">
        <v>0</v>
      </c>
      <c r="I63" s="12">
        <v>0</v>
      </c>
      <c r="J63" s="13">
        <f t="shared" si="6"/>
        <v>1.7904734980999999E-3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35">
      <c r="A64" s="1" t="s">
        <v>16</v>
      </c>
      <c r="B64" s="12">
        <v>0</v>
      </c>
      <c r="C64" s="12">
        <v>0</v>
      </c>
      <c r="D64" s="12">
        <v>0</v>
      </c>
      <c r="E64" s="12">
        <v>1.71415509E-5</v>
      </c>
      <c r="F64" s="12">
        <v>0</v>
      </c>
      <c r="G64" s="12">
        <v>0</v>
      </c>
      <c r="H64" s="12">
        <v>0</v>
      </c>
      <c r="I64" s="12">
        <v>0</v>
      </c>
      <c r="J64" s="13">
        <f t="shared" si="6"/>
        <v>1.71415509E-5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35">
      <c r="A65" s="1" t="s">
        <v>17</v>
      </c>
      <c r="B65" s="12">
        <v>2.3594413700000001E-3</v>
      </c>
      <c r="C65" s="12">
        <v>3.0813881800000002E-6</v>
      </c>
      <c r="D65" s="12">
        <v>5.0752599699999998E-5</v>
      </c>
      <c r="E65" s="12">
        <v>7.9490696100000002E-5</v>
      </c>
      <c r="F65" s="12">
        <v>0</v>
      </c>
      <c r="G65" s="12">
        <v>0</v>
      </c>
      <c r="H65" s="12">
        <v>0</v>
      </c>
      <c r="I65" s="12">
        <v>0</v>
      </c>
      <c r="J65" s="13">
        <f t="shared" si="6"/>
        <v>2.4927660539800001E-3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35">
      <c r="A66" s="1" t="s">
        <v>18</v>
      </c>
      <c r="B66" s="12">
        <v>9.3250256200000005E-7</v>
      </c>
      <c r="C66" s="12">
        <v>5.3155868500000001E-5</v>
      </c>
      <c r="D66" s="12">
        <v>3.0633030200000002E-5</v>
      </c>
      <c r="E66" s="12">
        <v>6.0436463399999999E-4</v>
      </c>
      <c r="F66" s="12">
        <v>0</v>
      </c>
      <c r="G66" s="12">
        <v>0</v>
      </c>
      <c r="H66" s="12">
        <v>0</v>
      </c>
      <c r="I66" s="12">
        <v>0</v>
      </c>
      <c r="J66" s="13">
        <f t="shared" si="6"/>
        <v>6.8908603526200002E-4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35">
      <c r="A67" s="1" t="s">
        <v>19</v>
      </c>
      <c r="B67" s="12">
        <v>6.52568183E-7</v>
      </c>
      <c r="C67" s="12">
        <v>2.16552157E-6</v>
      </c>
      <c r="D67" s="12">
        <v>3.9942377800000001E-6</v>
      </c>
      <c r="E67" s="12">
        <v>6.5262600100000006E-5</v>
      </c>
      <c r="F67" s="12">
        <v>6.8790631799999998E-6</v>
      </c>
      <c r="G67" s="12">
        <v>7.2025399799999998E-6</v>
      </c>
      <c r="H67" s="12">
        <v>0</v>
      </c>
      <c r="I67" s="12">
        <v>0</v>
      </c>
      <c r="J67" s="13">
        <f t="shared" si="6"/>
        <v>8.6156530793E-5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35">
      <c r="A68" s="1" t="s">
        <v>20</v>
      </c>
      <c r="B68" s="12">
        <v>0</v>
      </c>
      <c r="C68" s="12">
        <v>5.41452749E-6</v>
      </c>
      <c r="D68" s="12">
        <v>1.43835234E-5</v>
      </c>
      <c r="E68" s="12">
        <v>5.2143713400000002E-7</v>
      </c>
      <c r="F68" s="12">
        <v>0</v>
      </c>
      <c r="G68" s="12">
        <v>0</v>
      </c>
      <c r="H68" s="12">
        <v>0</v>
      </c>
      <c r="I68" s="12">
        <v>0</v>
      </c>
      <c r="J68" s="13">
        <f t="shared" si="6"/>
        <v>2.0319488024000002E-5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35">
      <c r="A69" s="1" t="s">
        <v>21</v>
      </c>
      <c r="B69" s="12">
        <v>1.02495823E-5</v>
      </c>
      <c r="C69" s="12">
        <v>7.8597445800000007E-6</v>
      </c>
      <c r="D69" s="12">
        <v>0</v>
      </c>
      <c r="E69" s="12">
        <v>8.8965452300000002E-7</v>
      </c>
      <c r="F69" s="12">
        <v>0</v>
      </c>
      <c r="G69" s="12">
        <v>0</v>
      </c>
      <c r="H69" s="12">
        <v>0</v>
      </c>
      <c r="I69" s="12">
        <v>0</v>
      </c>
      <c r="J69" s="13">
        <f t="shared" si="6"/>
        <v>1.8998981403000001E-5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35">
      <c r="A70" s="1" t="s">
        <v>22</v>
      </c>
      <c r="B70" s="12">
        <v>8.0081852899999996E-6</v>
      </c>
      <c r="C70" s="12">
        <v>2.3329595600000001E-4</v>
      </c>
      <c r="D70" s="12">
        <v>6.9683016200000004E-5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6"/>
        <v>3.1098715749000003E-4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35">
      <c r="A71" s="1" t="s">
        <v>23</v>
      </c>
      <c r="B71" s="12">
        <v>4.8069811299999997E-5</v>
      </c>
      <c r="C71" s="12">
        <v>5.1399701799999997E-5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6"/>
        <v>9.9469513099999994E-5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35">
      <c r="A72" s="1" t="s">
        <v>24</v>
      </c>
      <c r="B72" s="12">
        <v>2.9557004099999999E-4</v>
      </c>
      <c r="C72" s="12">
        <v>6.9082458199999996E-5</v>
      </c>
      <c r="D72" s="12">
        <v>4.85587111E-6</v>
      </c>
      <c r="E72" s="12">
        <v>2.9097777900000002E-6</v>
      </c>
      <c r="F72" s="12">
        <v>0</v>
      </c>
      <c r="G72" s="12">
        <v>0</v>
      </c>
      <c r="H72" s="12">
        <v>0</v>
      </c>
      <c r="I72" s="12">
        <v>0</v>
      </c>
      <c r="J72" s="13">
        <f t="shared" si="6"/>
        <v>3.7241814809999999E-4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35">
      <c r="A73" s="1" t="s">
        <v>25</v>
      </c>
      <c r="B73" s="12">
        <v>4.48780997E-4</v>
      </c>
      <c r="C73" s="12">
        <v>2.2733187100000001E-4</v>
      </c>
      <c r="D73" s="12">
        <v>2.1540859700000001E-5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6"/>
        <v>6.9765372769999999E-4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35">
      <c r="A74" s="1" t="s">
        <v>26</v>
      </c>
      <c r="B74" s="12">
        <v>1.46374062E-4</v>
      </c>
      <c r="C74" s="12">
        <v>3.45187654E-6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6"/>
        <v>1.4982593854E-4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35">
      <c r="A75" s="14" t="s">
        <v>10</v>
      </c>
      <c r="B75" s="13">
        <f t="shared" ref="B75:J75" si="7">SUM(B59:B74)</f>
        <v>3.3642343210649999E-3</v>
      </c>
      <c r="C75" s="13">
        <f t="shared" si="7"/>
        <v>1.8751938283699998E-3</v>
      </c>
      <c r="D75" s="13">
        <f t="shared" si="7"/>
        <v>8.4062400862E-4</v>
      </c>
      <c r="E75" s="13">
        <f t="shared" si="7"/>
        <v>8.4918403989699999E-4</v>
      </c>
      <c r="F75" s="13">
        <f t="shared" si="7"/>
        <v>2.143297408E-5</v>
      </c>
      <c r="G75" s="13">
        <f t="shared" si="7"/>
        <v>7.2025399799999998E-6</v>
      </c>
      <c r="H75" s="13">
        <f t="shared" si="7"/>
        <v>0</v>
      </c>
      <c r="I75" s="13">
        <f t="shared" si="7"/>
        <v>0</v>
      </c>
      <c r="J75" s="13">
        <f t="shared" si="7"/>
        <v>6.9578717120120006E-3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35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" x14ac:dyDescent="0.6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35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35">
      <c r="A79" s="1" t="s">
        <v>11</v>
      </c>
      <c r="B79" s="12">
        <f t="shared" ref="B79:I94" si="8">INDEX($A$98:$Q$106,MATCH(B$78,$A$98:$A$106,0),MATCH($A79,$A$98:$Q$98,0))</f>
        <v>7.483692650851134E-4</v>
      </c>
      <c r="C79" s="12">
        <f t="shared" si="8"/>
        <v>4.9429487941147375E-3</v>
      </c>
      <c r="D79" s="12">
        <f t="shared" si="8"/>
        <v>1.2687327512821432E-4</v>
      </c>
      <c r="E79" s="12">
        <f t="shared" si="8"/>
        <v>0</v>
      </c>
      <c r="F79" s="12">
        <f t="shared" si="8"/>
        <v>0</v>
      </c>
      <c r="G79" s="12">
        <f t="shared" si="8"/>
        <v>0</v>
      </c>
      <c r="H79" s="12">
        <f t="shared" si="8"/>
        <v>0</v>
      </c>
      <c r="I79" s="12">
        <f t="shared" si="8"/>
        <v>0</v>
      </c>
      <c r="J79" s="13">
        <f t="shared" ref="J79:J94" si="9">SUM(B79:I79)</f>
        <v>5.8181913343280647E-3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35">
      <c r="A80" s="1" t="s">
        <v>12</v>
      </c>
      <c r="B80" s="12">
        <f t="shared" si="8"/>
        <v>0</v>
      </c>
      <c r="C80" s="12">
        <f t="shared" si="8"/>
        <v>6.7933635642375515E-5</v>
      </c>
      <c r="D80" s="12">
        <f t="shared" si="8"/>
        <v>7.5638312859471507E-4</v>
      </c>
      <c r="E80" s="12">
        <f t="shared" si="8"/>
        <v>4.6661370298814838E-5</v>
      </c>
      <c r="F80" s="12">
        <f t="shared" si="8"/>
        <v>0</v>
      </c>
      <c r="G80" s="12">
        <f t="shared" si="8"/>
        <v>0</v>
      </c>
      <c r="H80" s="12">
        <f t="shared" si="8"/>
        <v>0</v>
      </c>
      <c r="I80" s="12">
        <f t="shared" si="8"/>
        <v>0</v>
      </c>
      <c r="J80" s="13">
        <f t="shared" si="9"/>
        <v>8.7097813453590543E-4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35">
      <c r="A81" s="1" t="s">
        <v>13</v>
      </c>
      <c r="B81" s="12">
        <f t="shared" si="8"/>
        <v>0</v>
      </c>
      <c r="C81" s="12">
        <f t="shared" si="8"/>
        <v>0</v>
      </c>
      <c r="D81" s="12">
        <f t="shared" si="8"/>
        <v>5.0113486983696437E-4</v>
      </c>
      <c r="E81" s="12">
        <f t="shared" si="8"/>
        <v>0</v>
      </c>
      <c r="F81" s="12">
        <f t="shared" si="8"/>
        <v>0</v>
      </c>
      <c r="G81" s="12">
        <f t="shared" si="8"/>
        <v>0</v>
      </c>
      <c r="H81" s="12">
        <f t="shared" si="8"/>
        <v>0</v>
      </c>
      <c r="I81" s="12">
        <f t="shared" si="8"/>
        <v>0</v>
      </c>
      <c r="J81" s="13">
        <f t="shared" si="9"/>
        <v>5.0113486983696437E-4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35">
      <c r="A82" s="1" t="s">
        <v>14</v>
      </c>
      <c r="B82" s="12">
        <f t="shared" si="8"/>
        <v>0</v>
      </c>
      <c r="C82" s="12">
        <f t="shared" si="8"/>
        <v>1.3568141082830772E-4</v>
      </c>
      <c r="D82" s="12">
        <f t="shared" si="8"/>
        <v>0</v>
      </c>
      <c r="E82" s="12">
        <f t="shared" si="8"/>
        <v>1.829764186781141E-4</v>
      </c>
      <c r="F82" s="12">
        <f t="shared" si="8"/>
        <v>1.3446939437062184E-4</v>
      </c>
      <c r="G82" s="12">
        <f t="shared" si="8"/>
        <v>0</v>
      </c>
      <c r="H82" s="12">
        <f t="shared" si="8"/>
        <v>0</v>
      </c>
      <c r="I82" s="12">
        <f t="shared" si="8"/>
        <v>0</v>
      </c>
      <c r="J82" s="13">
        <f t="shared" si="9"/>
        <v>4.5312722387704369E-4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35">
      <c r="A83" s="1" t="s">
        <v>15</v>
      </c>
      <c r="B83" s="12">
        <f t="shared" si="8"/>
        <v>2.3770561939595808E-3</v>
      </c>
      <c r="C83" s="12">
        <f t="shared" si="8"/>
        <v>6.069446236281241E-2</v>
      </c>
      <c r="D83" s="12">
        <f t="shared" si="8"/>
        <v>1.4389586574736067E-2</v>
      </c>
      <c r="E83" s="12">
        <f t="shared" si="8"/>
        <v>7.1979838852990737E-4</v>
      </c>
      <c r="F83" s="12">
        <f t="shared" si="8"/>
        <v>0</v>
      </c>
      <c r="G83" s="12">
        <f t="shared" si="8"/>
        <v>0</v>
      </c>
      <c r="H83" s="12">
        <f t="shared" si="8"/>
        <v>0</v>
      </c>
      <c r="I83" s="12">
        <f t="shared" si="8"/>
        <v>0</v>
      </c>
      <c r="J83" s="13">
        <f t="shared" si="9"/>
        <v>7.8180903520037967E-2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35">
      <c r="A84" s="1" t="s">
        <v>16</v>
      </c>
      <c r="B84" s="12">
        <f t="shared" si="8"/>
        <v>0</v>
      </c>
      <c r="C84" s="12">
        <f t="shared" si="8"/>
        <v>0</v>
      </c>
      <c r="D84" s="12">
        <f t="shared" si="8"/>
        <v>0</v>
      </c>
      <c r="E84" s="12">
        <f t="shared" si="8"/>
        <v>1.3282837322288669E-4</v>
      </c>
      <c r="F84" s="12">
        <f t="shared" si="8"/>
        <v>0</v>
      </c>
      <c r="G84" s="12">
        <f t="shared" si="8"/>
        <v>0</v>
      </c>
      <c r="H84" s="12">
        <f t="shared" si="8"/>
        <v>0</v>
      </c>
      <c r="I84" s="12">
        <f t="shared" si="8"/>
        <v>0</v>
      </c>
      <c r="J84" s="13">
        <f t="shared" si="9"/>
        <v>1.3282837322288669E-4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35">
      <c r="A85" s="1" t="s">
        <v>17</v>
      </c>
      <c r="B85" s="12">
        <f t="shared" si="8"/>
        <v>0.2471888589150229</v>
      </c>
      <c r="C85" s="12">
        <f t="shared" si="8"/>
        <v>1.3017361815330884E-4</v>
      </c>
      <c r="D85" s="12">
        <f t="shared" si="8"/>
        <v>3.6941304693980572E-3</v>
      </c>
      <c r="E85" s="12">
        <f t="shared" si="8"/>
        <v>4.2025580509092442E-3</v>
      </c>
      <c r="F85" s="12">
        <f t="shared" si="8"/>
        <v>0</v>
      </c>
      <c r="G85" s="12">
        <f t="shared" si="8"/>
        <v>0</v>
      </c>
      <c r="H85" s="12">
        <f t="shared" si="8"/>
        <v>0</v>
      </c>
      <c r="I85" s="12">
        <f t="shared" si="8"/>
        <v>0</v>
      </c>
      <c r="J85" s="13">
        <f t="shared" si="9"/>
        <v>0.2552157210534835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35">
      <c r="A86" s="1" t="s">
        <v>18</v>
      </c>
      <c r="B86" s="12">
        <f t="shared" si="8"/>
        <v>3.4969025772068525E-6</v>
      </c>
      <c r="C86" s="12">
        <f t="shared" si="8"/>
        <v>3.3434507384748251E-3</v>
      </c>
      <c r="D86" s="12">
        <f t="shared" si="8"/>
        <v>1.3227243208349068E-3</v>
      </c>
      <c r="E86" s="12">
        <f t="shared" si="8"/>
        <v>3.0404705275309911E-2</v>
      </c>
      <c r="F86" s="12">
        <f t="shared" si="8"/>
        <v>0</v>
      </c>
      <c r="G86" s="12">
        <f t="shared" si="8"/>
        <v>0</v>
      </c>
      <c r="H86" s="12">
        <f t="shared" si="8"/>
        <v>0</v>
      </c>
      <c r="I86" s="12">
        <f t="shared" si="8"/>
        <v>0</v>
      </c>
      <c r="J86" s="13">
        <f t="shared" si="9"/>
        <v>3.5074377237196849E-2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35">
      <c r="A87" s="1" t="s">
        <v>19</v>
      </c>
      <c r="B87" s="12">
        <f t="shared" si="8"/>
        <v>6.3626321166677422E-6</v>
      </c>
      <c r="C87" s="12">
        <f t="shared" si="8"/>
        <v>1.2371889886938307E-4</v>
      </c>
      <c r="D87" s="12">
        <f t="shared" si="8"/>
        <v>2.2635967367943928E-4</v>
      </c>
      <c r="E87" s="12">
        <f t="shared" si="8"/>
        <v>2.5637120830774127E-3</v>
      </c>
      <c r="F87" s="12">
        <f t="shared" si="8"/>
        <v>4.9853416495941758E-5</v>
      </c>
      <c r="G87" s="12">
        <f t="shared" si="8"/>
        <v>5.6074871567989355E-5</v>
      </c>
      <c r="H87" s="12">
        <f t="shared" si="8"/>
        <v>0</v>
      </c>
      <c r="I87" s="12">
        <f t="shared" si="8"/>
        <v>0</v>
      </c>
      <c r="J87" s="13">
        <f t="shared" si="9"/>
        <v>3.026081575806834E-3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35">
      <c r="A88" s="1" t="s">
        <v>20</v>
      </c>
      <c r="B88" s="12">
        <f t="shared" si="8"/>
        <v>0</v>
      </c>
      <c r="C88" s="12">
        <f t="shared" si="8"/>
        <v>1.5853756820442816E-4</v>
      </c>
      <c r="D88" s="12">
        <f t="shared" si="8"/>
        <v>1.3145477967186153E-4</v>
      </c>
      <c r="E88" s="12">
        <f t="shared" si="8"/>
        <v>2.4292499030234525E-6</v>
      </c>
      <c r="F88" s="12">
        <f t="shared" si="8"/>
        <v>0</v>
      </c>
      <c r="G88" s="12">
        <f t="shared" si="8"/>
        <v>0</v>
      </c>
      <c r="H88" s="12">
        <f t="shared" si="8"/>
        <v>0</v>
      </c>
      <c r="I88" s="12">
        <f t="shared" si="8"/>
        <v>0</v>
      </c>
      <c r="J88" s="13">
        <f t="shared" si="9"/>
        <v>2.9242159777931315E-4</v>
      </c>
      <c r="K88" s="1"/>
      <c r="L88" s="1"/>
      <c r="M88" s="1"/>
      <c r="N88" s="1"/>
      <c r="O88" s="1"/>
      <c r="P88" s="1"/>
      <c r="Q88" s="1"/>
      <c r="R88" s="8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35">
      <c r="A89" s="1" t="s">
        <v>21</v>
      </c>
      <c r="B89" s="12">
        <f t="shared" si="8"/>
        <v>1.0125705209742058E-3</v>
      </c>
      <c r="C89" s="12">
        <f t="shared" si="8"/>
        <v>4.3597018575936052E-4</v>
      </c>
      <c r="D89" s="12">
        <f t="shared" si="8"/>
        <v>0</v>
      </c>
      <c r="E89" s="12">
        <f t="shared" si="8"/>
        <v>5.5900899010372446E-6</v>
      </c>
      <c r="F89" s="12">
        <f t="shared" si="8"/>
        <v>0</v>
      </c>
      <c r="G89" s="12">
        <f t="shared" si="8"/>
        <v>0</v>
      </c>
      <c r="H89" s="12">
        <f t="shared" si="8"/>
        <v>0</v>
      </c>
      <c r="I89" s="12">
        <f t="shared" si="8"/>
        <v>0</v>
      </c>
      <c r="J89" s="13">
        <f t="shared" si="9"/>
        <v>1.4541307966346036E-3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35">
      <c r="A90" s="1" t="s">
        <v>22</v>
      </c>
      <c r="B90" s="12">
        <f t="shared" si="8"/>
        <v>6.9611297652923934E-4</v>
      </c>
      <c r="C90" s="12">
        <f t="shared" si="8"/>
        <v>1.2040356338552858E-2</v>
      </c>
      <c r="D90" s="12">
        <f t="shared" si="8"/>
        <v>2.0994503914313657E-3</v>
      </c>
      <c r="E90" s="12">
        <f t="shared" si="8"/>
        <v>0</v>
      </c>
      <c r="F90" s="12">
        <f t="shared" si="8"/>
        <v>0</v>
      </c>
      <c r="G90" s="12">
        <f t="shared" si="8"/>
        <v>0</v>
      </c>
      <c r="H90" s="12">
        <f t="shared" si="8"/>
        <v>0</v>
      </c>
      <c r="I90" s="12">
        <f t="shared" si="8"/>
        <v>0</v>
      </c>
      <c r="J90" s="13">
        <f t="shared" si="9"/>
        <v>1.4835919706513464E-2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35">
      <c r="A91" s="1" t="s">
        <v>23</v>
      </c>
      <c r="B91" s="12">
        <f t="shared" si="8"/>
        <v>2.4429727786336362E-3</v>
      </c>
      <c r="C91" s="12">
        <f t="shared" si="8"/>
        <v>2.7335730260932491E-3</v>
      </c>
      <c r="D91" s="12">
        <f t="shared" si="8"/>
        <v>0</v>
      </c>
      <c r="E91" s="12">
        <f t="shared" si="8"/>
        <v>0</v>
      </c>
      <c r="F91" s="12">
        <f t="shared" si="8"/>
        <v>0</v>
      </c>
      <c r="G91" s="12">
        <f t="shared" si="8"/>
        <v>0</v>
      </c>
      <c r="H91" s="12">
        <f t="shared" si="8"/>
        <v>0</v>
      </c>
      <c r="I91" s="12">
        <f t="shared" si="8"/>
        <v>0</v>
      </c>
      <c r="J91" s="13">
        <f t="shared" si="9"/>
        <v>5.1765458047268852E-3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35">
      <c r="A92" s="1" t="s">
        <v>24</v>
      </c>
      <c r="B92" s="12">
        <f t="shared" si="8"/>
        <v>2.7011597623874069E-2</v>
      </c>
      <c r="C92" s="12">
        <f t="shared" si="8"/>
        <v>2.9327704929273854E-3</v>
      </c>
      <c r="D92" s="12">
        <f t="shared" si="8"/>
        <v>1.7483942575792009E-4</v>
      </c>
      <c r="E92" s="12">
        <f t="shared" si="8"/>
        <v>4.3144340587428715E-5</v>
      </c>
      <c r="F92" s="12">
        <f t="shared" si="8"/>
        <v>0</v>
      </c>
      <c r="G92" s="12">
        <f t="shared" si="8"/>
        <v>0</v>
      </c>
      <c r="H92" s="12">
        <f t="shared" si="8"/>
        <v>0</v>
      </c>
      <c r="I92" s="12">
        <f t="shared" si="8"/>
        <v>0</v>
      </c>
      <c r="J92" s="13">
        <f t="shared" si="9"/>
        <v>3.0162351883146803E-2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35">
      <c r="A93" s="1" t="s">
        <v>25</v>
      </c>
      <c r="B93" s="12">
        <f t="shared" si="8"/>
        <v>3.5268487172223098E-2</v>
      </c>
      <c r="C93" s="12">
        <f t="shared" si="8"/>
        <v>1.0413629039811112E-2</v>
      </c>
      <c r="D93" s="12">
        <f t="shared" si="8"/>
        <v>3.1838742832355924E-4</v>
      </c>
      <c r="E93" s="12">
        <f t="shared" si="8"/>
        <v>0</v>
      </c>
      <c r="F93" s="12">
        <f t="shared" si="8"/>
        <v>0</v>
      </c>
      <c r="G93" s="12">
        <f t="shared" si="8"/>
        <v>0</v>
      </c>
      <c r="H93" s="12">
        <f t="shared" si="8"/>
        <v>0</v>
      </c>
      <c r="I93" s="12">
        <f t="shared" si="8"/>
        <v>0</v>
      </c>
      <c r="J93" s="13">
        <f t="shared" si="9"/>
        <v>4.6000503640357772E-2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35">
      <c r="A94" s="1" t="s">
        <v>26</v>
      </c>
      <c r="B94" s="12">
        <f t="shared" si="8"/>
        <v>1.5260493235623071E-2</v>
      </c>
      <c r="C94" s="12">
        <f t="shared" si="8"/>
        <v>2.380892430789492E-4</v>
      </c>
      <c r="D94" s="12">
        <f t="shared" si="8"/>
        <v>0</v>
      </c>
      <c r="E94" s="12">
        <f t="shared" si="8"/>
        <v>0</v>
      </c>
      <c r="F94" s="12">
        <f t="shared" si="8"/>
        <v>0</v>
      </c>
      <c r="G94" s="12">
        <f t="shared" si="8"/>
        <v>0</v>
      </c>
      <c r="H94" s="12">
        <f t="shared" si="8"/>
        <v>0</v>
      </c>
      <c r="I94" s="12">
        <f t="shared" si="8"/>
        <v>0</v>
      </c>
      <c r="J94" s="13">
        <f t="shared" si="9"/>
        <v>1.5498582478702021E-2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35">
      <c r="A95" s="14" t="s">
        <v>10</v>
      </c>
      <c r="B95" s="13">
        <f t="shared" ref="B95:J95" si="10">SUM(B79:B94)</f>
        <v>0.33201637821661878</v>
      </c>
      <c r="C95" s="13">
        <f t="shared" si="10"/>
        <v>9.8391295353322653E-2</v>
      </c>
      <c r="D95" s="13">
        <f t="shared" si="10"/>
        <v>2.374132433739308E-2</v>
      </c>
      <c r="E95" s="13">
        <f t="shared" si="10"/>
        <v>3.8304403640417782E-2</v>
      </c>
      <c r="F95" s="13">
        <f t="shared" si="10"/>
        <v>1.8432281086656359E-4</v>
      </c>
      <c r="G95" s="13">
        <f t="shared" si="10"/>
        <v>5.6074871567989355E-5</v>
      </c>
      <c r="H95" s="13">
        <f t="shared" si="10"/>
        <v>0</v>
      </c>
      <c r="I95" s="13">
        <f t="shared" si="10"/>
        <v>0</v>
      </c>
      <c r="J95" s="13">
        <f t="shared" si="10"/>
        <v>0.49269379923018691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35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35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35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35">
      <c r="A99" s="22" t="s">
        <v>2</v>
      </c>
      <c r="B99" s="23">
        <v>7.483692650851134E-4</v>
      </c>
      <c r="C99" s="23">
        <v>0</v>
      </c>
      <c r="D99" s="23">
        <v>0</v>
      </c>
      <c r="E99" s="23">
        <v>0</v>
      </c>
      <c r="F99" s="23">
        <v>2.3770561939595808E-3</v>
      </c>
      <c r="G99" s="23">
        <v>0</v>
      </c>
      <c r="H99" s="23">
        <v>0.2471888589150229</v>
      </c>
      <c r="I99" s="23">
        <v>3.4969025772068525E-6</v>
      </c>
      <c r="J99" s="23">
        <v>6.3626321166677422E-6</v>
      </c>
      <c r="K99" s="23">
        <v>0</v>
      </c>
      <c r="L99" s="23">
        <v>1.0125705209742058E-3</v>
      </c>
      <c r="M99" s="23">
        <v>6.9611297652923934E-4</v>
      </c>
      <c r="N99" s="23">
        <v>2.4429727786336362E-3</v>
      </c>
      <c r="O99" s="23">
        <v>2.7011597623874069E-2</v>
      </c>
      <c r="P99" s="23">
        <v>3.5268487172223098E-2</v>
      </c>
      <c r="Q99" s="23">
        <v>1.5260493235623071E-2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35">
      <c r="A100" s="22" t="s">
        <v>3</v>
      </c>
      <c r="B100" s="23">
        <v>4.9429487941147375E-3</v>
      </c>
      <c r="C100" s="23">
        <v>6.7933635642375515E-5</v>
      </c>
      <c r="D100" s="23">
        <v>0</v>
      </c>
      <c r="E100" s="23">
        <v>1.3568141082830772E-4</v>
      </c>
      <c r="F100" s="23">
        <v>6.069446236281241E-2</v>
      </c>
      <c r="G100" s="23">
        <v>0</v>
      </c>
      <c r="H100" s="23">
        <v>1.3017361815330884E-4</v>
      </c>
      <c r="I100" s="23">
        <v>3.3434507384748251E-3</v>
      </c>
      <c r="J100" s="23">
        <v>1.2371889886938307E-4</v>
      </c>
      <c r="K100" s="23">
        <v>1.5853756820442816E-4</v>
      </c>
      <c r="L100" s="23">
        <v>4.3597018575936052E-4</v>
      </c>
      <c r="M100" s="23">
        <v>1.2040356338552858E-2</v>
      </c>
      <c r="N100" s="23">
        <v>2.7335730260932491E-3</v>
      </c>
      <c r="O100" s="23">
        <v>2.9327704929273854E-3</v>
      </c>
      <c r="P100" s="23">
        <v>1.0413629039811112E-2</v>
      </c>
      <c r="Q100" s="23">
        <v>2.380892430789492E-4</v>
      </c>
      <c r="R100" s="24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35">
      <c r="A101" s="1" t="s">
        <v>4</v>
      </c>
      <c r="B101" s="23">
        <v>1.2687327512821432E-4</v>
      </c>
      <c r="C101" s="23">
        <v>7.5638312859471507E-4</v>
      </c>
      <c r="D101" s="23">
        <v>5.0113486983696437E-4</v>
      </c>
      <c r="E101" s="23">
        <v>0</v>
      </c>
      <c r="F101" s="23">
        <v>1.4389586574736067E-2</v>
      </c>
      <c r="G101" s="23">
        <v>0</v>
      </c>
      <c r="H101" s="23">
        <v>3.6941304693980572E-3</v>
      </c>
      <c r="I101" s="23">
        <v>1.3227243208349068E-3</v>
      </c>
      <c r="J101" s="23">
        <v>2.2635967367943928E-4</v>
      </c>
      <c r="K101" s="23">
        <v>1.3145477967186153E-4</v>
      </c>
      <c r="L101" s="23">
        <v>0</v>
      </c>
      <c r="M101" s="23">
        <v>2.0994503914313657E-3</v>
      </c>
      <c r="N101" s="23">
        <v>0</v>
      </c>
      <c r="O101" s="23">
        <v>1.7483942575792009E-4</v>
      </c>
      <c r="P101" s="23">
        <v>3.1838742832355924E-4</v>
      </c>
      <c r="Q101" s="23">
        <v>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35">
      <c r="A102" s="1" t="s">
        <v>5</v>
      </c>
      <c r="B102" s="23">
        <v>0</v>
      </c>
      <c r="C102" s="23">
        <v>4.6661370298814838E-5</v>
      </c>
      <c r="D102" s="23">
        <v>0</v>
      </c>
      <c r="E102" s="23">
        <v>1.829764186781141E-4</v>
      </c>
      <c r="F102" s="23">
        <v>7.1979838852990737E-4</v>
      </c>
      <c r="G102" s="23">
        <v>1.3282837322288669E-4</v>
      </c>
      <c r="H102" s="23">
        <v>4.2025580509092442E-3</v>
      </c>
      <c r="I102" s="23">
        <v>3.0404705275309911E-2</v>
      </c>
      <c r="J102" s="23">
        <v>2.5637120830774127E-3</v>
      </c>
      <c r="K102" s="23">
        <v>2.4292499030234525E-6</v>
      </c>
      <c r="L102" s="23">
        <v>5.5900899010372446E-6</v>
      </c>
      <c r="M102" s="23">
        <v>0</v>
      </c>
      <c r="N102" s="23">
        <v>0</v>
      </c>
      <c r="O102" s="23">
        <v>4.3144340587428715E-5</v>
      </c>
      <c r="P102" s="23">
        <v>0</v>
      </c>
      <c r="Q102" s="23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35">
      <c r="A103" s="1" t="s">
        <v>6</v>
      </c>
      <c r="B103" s="23">
        <v>0</v>
      </c>
      <c r="C103" s="23">
        <v>0</v>
      </c>
      <c r="D103" s="23">
        <v>0</v>
      </c>
      <c r="E103" s="23">
        <v>1.3446939437062184E-4</v>
      </c>
      <c r="F103" s="23">
        <v>0</v>
      </c>
      <c r="G103" s="23">
        <v>0</v>
      </c>
      <c r="H103" s="23">
        <v>0</v>
      </c>
      <c r="I103" s="23">
        <v>0</v>
      </c>
      <c r="J103" s="23">
        <v>4.9853416495941758E-5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35">
      <c r="A104" s="1" t="s">
        <v>7</v>
      </c>
      <c r="B104" s="23">
        <v>0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5.6074871567989355E-5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35">
      <c r="A105" s="1" t="s">
        <v>8</v>
      </c>
      <c r="B105" s="23">
        <v>0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35">
      <c r="A106" s="1" t="s">
        <v>9</v>
      </c>
      <c r="B106" s="23">
        <v>0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35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" x14ac:dyDescent="0.6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35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35">
      <c r="A110" s="1" t="s">
        <v>11</v>
      </c>
      <c r="B110" s="12">
        <f t="shared" ref="B110:I125" si="11">INDEX($A$129:$Q$137,MATCH(B$109,$A$129:$A$137,0),MATCH($A110,$A$129:$Q$129,0))</f>
        <v>1.2715527725906579E-6</v>
      </c>
      <c r="C110" s="12">
        <f t="shared" si="11"/>
        <v>3.0045237216601686E-5</v>
      </c>
      <c r="D110" s="12">
        <f t="shared" si="11"/>
        <v>7.1889300562463499E-6</v>
      </c>
      <c r="E110" s="12">
        <f t="shared" si="11"/>
        <v>0</v>
      </c>
      <c r="F110" s="12">
        <f t="shared" si="11"/>
        <v>0</v>
      </c>
      <c r="G110" s="12">
        <f t="shared" si="11"/>
        <v>0</v>
      </c>
      <c r="H110" s="12">
        <f t="shared" si="11"/>
        <v>0</v>
      </c>
      <c r="I110" s="12">
        <f t="shared" si="11"/>
        <v>0</v>
      </c>
      <c r="J110" s="13">
        <f t="shared" ref="J110:J125" si="12">SUM(B110:I110)</f>
        <v>3.8505720045438697E-5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35">
      <c r="A111" s="1" t="s">
        <v>12</v>
      </c>
      <c r="B111" s="12">
        <f t="shared" si="11"/>
        <v>0</v>
      </c>
      <c r="C111" s="12">
        <f t="shared" si="11"/>
        <v>7.1304826895555333E-6</v>
      </c>
      <c r="D111" s="12">
        <f t="shared" si="11"/>
        <v>2.2715380026822048E-5</v>
      </c>
      <c r="E111" s="12">
        <f t="shared" si="11"/>
        <v>2.8723863905050152E-6</v>
      </c>
      <c r="F111" s="12">
        <f t="shared" si="11"/>
        <v>0</v>
      </c>
      <c r="G111" s="12">
        <f t="shared" si="11"/>
        <v>0</v>
      </c>
      <c r="H111" s="12">
        <f t="shared" si="11"/>
        <v>0</v>
      </c>
      <c r="I111" s="12">
        <f t="shared" si="11"/>
        <v>0</v>
      </c>
      <c r="J111" s="13">
        <f t="shared" si="12"/>
        <v>3.2718249106882597E-5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35">
      <c r="A112" s="1" t="s">
        <v>13</v>
      </c>
      <c r="B112" s="12">
        <f t="shared" si="11"/>
        <v>0</v>
      </c>
      <c r="C112" s="12">
        <f t="shared" si="11"/>
        <v>0</v>
      </c>
      <c r="D112" s="12">
        <f t="shared" si="11"/>
        <v>2.9594715479431955E-5</v>
      </c>
      <c r="E112" s="12">
        <f t="shared" si="11"/>
        <v>0</v>
      </c>
      <c r="F112" s="12">
        <f t="shared" si="11"/>
        <v>0</v>
      </c>
      <c r="G112" s="12">
        <f t="shared" si="11"/>
        <v>0</v>
      </c>
      <c r="H112" s="12">
        <f t="shared" si="11"/>
        <v>0</v>
      </c>
      <c r="I112" s="12">
        <f t="shared" si="11"/>
        <v>0</v>
      </c>
      <c r="J112" s="13">
        <f t="shared" si="12"/>
        <v>2.9594715479431955E-5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35">
      <c r="A113" s="1" t="s">
        <v>14</v>
      </c>
      <c r="B113" s="12">
        <f t="shared" si="11"/>
        <v>0</v>
      </c>
      <c r="C113" s="12">
        <f t="shared" si="11"/>
        <v>3.8750101199999996E-6</v>
      </c>
      <c r="D113" s="12">
        <f t="shared" si="11"/>
        <v>0</v>
      </c>
      <c r="E113" s="12">
        <f t="shared" si="11"/>
        <v>1.1489615188757296E-5</v>
      </c>
      <c r="F113" s="12">
        <f t="shared" si="11"/>
        <v>6.649850185614002E-6</v>
      </c>
      <c r="G113" s="12">
        <f t="shared" si="11"/>
        <v>0</v>
      </c>
      <c r="H113" s="12">
        <f t="shared" si="11"/>
        <v>0</v>
      </c>
      <c r="I113" s="12">
        <f t="shared" si="11"/>
        <v>0</v>
      </c>
      <c r="J113" s="13">
        <f t="shared" si="12"/>
        <v>2.2014475494371297E-5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35">
      <c r="A114" s="1" t="s">
        <v>15</v>
      </c>
      <c r="B114" s="12">
        <f t="shared" si="11"/>
        <v>8.3120438326256453E-5</v>
      </c>
      <c r="C114" s="12">
        <f t="shared" si="11"/>
        <v>1.7251707372857659E-3</v>
      </c>
      <c r="D114" s="12">
        <f t="shared" si="11"/>
        <v>4.2498514721033849E-4</v>
      </c>
      <c r="E114" s="12">
        <f t="shared" si="11"/>
        <v>3.9454270761210279E-5</v>
      </c>
      <c r="F114" s="12">
        <f t="shared" si="11"/>
        <v>0</v>
      </c>
      <c r="G114" s="12">
        <f t="shared" si="11"/>
        <v>0</v>
      </c>
      <c r="H114" s="12">
        <f t="shared" si="11"/>
        <v>0</v>
      </c>
      <c r="I114" s="12">
        <f t="shared" si="11"/>
        <v>0</v>
      </c>
      <c r="J114" s="13">
        <f t="shared" si="12"/>
        <v>2.2727305935835713E-3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35">
      <c r="A115" s="1" t="s">
        <v>16</v>
      </c>
      <c r="B115" s="12">
        <f t="shared" si="11"/>
        <v>0</v>
      </c>
      <c r="C115" s="12">
        <f t="shared" si="11"/>
        <v>0</v>
      </c>
      <c r="D115" s="12">
        <f t="shared" si="11"/>
        <v>0</v>
      </c>
      <c r="E115" s="12">
        <f t="shared" si="11"/>
        <v>8.1379612599999995E-6</v>
      </c>
      <c r="F115" s="12">
        <f t="shared" si="11"/>
        <v>0</v>
      </c>
      <c r="G115" s="12">
        <f t="shared" si="11"/>
        <v>0</v>
      </c>
      <c r="H115" s="12">
        <f t="shared" si="11"/>
        <v>0</v>
      </c>
      <c r="I115" s="12">
        <f t="shared" si="11"/>
        <v>0</v>
      </c>
      <c r="J115" s="13">
        <f t="shared" si="12"/>
        <v>8.1379612599999995E-6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35">
      <c r="A116" s="1" t="s">
        <v>17</v>
      </c>
      <c r="B116" s="12">
        <f t="shared" si="11"/>
        <v>4.8460361921579903E-4</v>
      </c>
      <c r="C116" s="12">
        <f t="shared" si="11"/>
        <v>8.9281129352440259E-7</v>
      </c>
      <c r="D116" s="12">
        <f t="shared" si="11"/>
        <v>1.0016042454639546E-5</v>
      </c>
      <c r="E116" s="12">
        <f t="shared" si="11"/>
        <v>1.023640068770417E-5</v>
      </c>
      <c r="F116" s="12">
        <f t="shared" si="11"/>
        <v>0</v>
      </c>
      <c r="G116" s="12">
        <f t="shared" si="11"/>
        <v>0</v>
      </c>
      <c r="H116" s="12">
        <f t="shared" si="11"/>
        <v>0</v>
      </c>
      <c r="I116" s="12">
        <f t="shared" si="11"/>
        <v>0</v>
      </c>
      <c r="J116" s="13">
        <f t="shared" si="12"/>
        <v>5.0574887365166716E-4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35">
      <c r="A117" s="1" t="s">
        <v>18</v>
      </c>
      <c r="B117" s="12">
        <f t="shared" si="11"/>
        <v>2.5801428000000001E-8</v>
      </c>
      <c r="C117" s="12">
        <f t="shared" si="11"/>
        <v>1.38477433E-5</v>
      </c>
      <c r="D117" s="12">
        <f t="shared" si="11"/>
        <v>8.3880472399999994E-6</v>
      </c>
      <c r="E117" s="12">
        <f t="shared" si="11"/>
        <v>7.7811415300000001E-5</v>
      </c>
      <c r="F117" s="12">
        <f t="shared" si="11"/>
        <v>0</v>
      </c>
      <c r="G117" s="12">
        <f t="shared" si="11"/>
        <v>0</v>
      </c>
      <c r="H117" s="12">
        <f t="shared" si="11"/>
        <v>0</v>
      </c>
      <c r="I117" s="12">
        <f t="shared" si="11"/>
        <v>0</v>
      </c>
      <c r="J117" s="13">
        <f t="shared" si="12"/>
        <v>1.0007300726800001E-4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35">
      <c r="A118" s="1" t="s">
        <v>19</v>
      </c>
      <c r="B118" s="12">
        <f t="shared" si="11"/>
        <v>1.0806627490955805E-7</v>
      </c>
      <c r="C118" s="12">
        <f t="shared" si="11"/>
        <v>1.1266141472012793E-6</v>
      </c>
      <c r="D118" s="12">
        <f t="shared" si="11"/>
        <v>8.882294187198858E-7</v>
      </c>
      <c r="E118" s="12">
        <f t="shared" si="11"/>
        <v>1.0439019446004741E-5</v>
      </c>
      <c r="F118" s="12">
        <f t="shared" si="11"/>
        <v>2.6105125088752458E-6</v>
      </c>
      <c r="G118" s="12">
        <f t="shared" si="11"/>
        <v>2.6400267018608196E-6</v>
      </c>
      <c r="H118" s="12">
        <f t="shared" si="11"/>
        <v>0</v>
      </c>
      <c r="I118" s="12">
        <f t="shared" si="11"/>
        <v>0</v>
      </c>
      <c r="J118" s="13">
        <f t="shared" si="12"/>
        <v>1.7812468497571529E-5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35">
      <c r="A119" s="1" t="s">
        <v>20</v>
      </c>
      <c r="B119" s="12">
        <f t="shared" si="11"/>
        <v>0</v>
      </c>
      <c r="C119" s="12">
        <f t="shared" si="11"/>
        <v>2.5307119077946633E-6</v>
      </c>
      <c r="D119" s="12">
        <f t="shared" si="11"/>
        <v>8.511915851294043E-6</v>
      </c>
      <c r="E119" s="12">
        <f t="shared" si="11"/>
        <v>1.7378698690030258E-7</v>
      </c>
      <c r="F119" s="12">
        <f t="shared" si="11"/>
        <v>0</v>
      </c>
      <c r="G119" s="12">
        <f t="shared" si="11"/>
        <v>0</v>
      </c>
      <c r="H119" s="12">
        <f t="shared" si="11"/>
        <v>0</v>
      </c>
      <c r="I119" s="12">
        <f t="shared" si="11"/>
        <v>0</v>
      </c>
      <c r="J119" s="13">
        <f t="shared" si="12"/>
        <v>1.121641474598901E-5</v>
      </c>
      <c r="K119" s="1"/>
      <c r="L119" s="1"/>
      <c r="M119" s="1"/>
      <c r="N119" s="1"/>
      <c r="O119" s="1"/>
      <c r="P119" s="1"/>
      <c r="Q119" s="1"/>
      <c r="R119" s="8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35">
      <c r="A120" s="1" t="s">
        <v>21</v>
      </c>
      <c r="B120" s="12">
        <f t="shared" si="11"/>
        <v>7.420392809087136E-7</v>
      </c>
      <c r="C120" s="12">
        <f t="shared" si="11"/>
        <v>3.1302294919619271E-6</v>
      </c>
      <c r="D120" s="12">
        <f t="shared" si="11"/>
        <v>0</v>
      </c>
      <c r="E120" s="12">
        <f t="shared" si="11"/>
        <v>2.8998711857219452E-7</v>
      </c>
      <c r="F120" s="12">
        <f t="shared" si="11"/>
        <v>0</v>
      </c>
      <c r="G120" s="12">
        <f t="shared" si="11"/>
        <v>0</v>
      </c>
      <c r="H120" s="12">
        <f t="shared" si="11"/>
        <v>0</v>
      </c>
      <c r="I120" s="12">
        <f t="shared" si="11"/>
        <v>0</v>
      </c>
      <c r="J120" s="13">
        <f t="shared" si="12"/>
        <v>4.1622558914428349E-6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35">
      <c r="A121" s="1" t="s">
        <v>22</v>
      </c>
      <c r="B121" s="12">
        <f t="shared" si="11"/>
        <v>1.1244485689526425E-6</v>
      </c>
      <c r="C121" s="12">
        <f t="shared" si="11"/>
        <v>1.8153880803124071E-4</v>
      </c>
      <c r="D121" s="12">
        <f t="shared" si="11"/>
        <v>6.2530710661370489E-5</v>
      </c>
      <c r="E121" s="12">
        <f t="shared" si="11"/>
        <v>0</v>
      </c>
      <c r="F121" s="12">
        <f t="shared" si="11"/>
        <v>0</v>
      </c>
      <c r="G121" s="12">
        <f t="shared" si="11"/>
        <v>0</v>
      </c>
      <c r="H121" s="12">
        <f t="shared" si="11"/>
        <v>0</v>
      </c>
      <c r="I121" s="12">
        <f t="shared" si="11"/>
        <v>0</v>
      </c>
      <c r="J121" s="13">
        <f t="shared" si="12"/>
        <v>2.4519396726156386E-4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35">
      <c r="A122" s="1" t="s">
        <v>23</v>
      </c>
      <c r="B122" s="12">
        <f t="shared" si="11"/>
        <v>4.9581049721271559E-5</v>
      </c>
      <c r="C122" s="12">
        <f t="shared" si="11"/>
        <v>2.9617018408720337E-5</v>
      </c>
      <c r="D122" s="12">
        <f t="shared" si="11"/>
        <v>0</v>
      </c>
      <c r="E122" s="12">
        <f t="shared" si="11"/>
        <v>0</v>
      </c>
      <c r="F122" s="12">
        <f t="shared" si="11"/>
        <v>0</v>
      </c>
      <c r="G122" s="12">
        <f t="shared" si="11"/>
        <v>0</v>
      </c>
      <c r="H122" s="12">
        <f t="shared" si="11"/>
        <v>0</v>
      </c>
      <c r="I122" s="12">
        <f t="shared" si="11"/>
        <v>0</v>
      </c>
      <c r="J122" s="13">
        <f t="shared" si="12"/>
        <v>7.9198068129991892E-5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35">
      <c r="A123" s="1" t="s">
        <v>24</v>
      </c>
      <c r="B123" s="12">
        <f t="shared" si="11"/>
        <v>8.8596003533098118E-4</v>
      </c>
      <c r="C123" s="12">
        <f t="shared" si="11"/>
        <v>5.5003836501212267E-5</v>
      </c>
      <c r="D123" s="12">
        <f t="shared" si="11"/>
        <v>4.309150950316595E-6</v>
      </c>
      <c r="E123" s="12">
        <f t="shared" si="11"/>
        <v>2.4475237611059951E-6</v>
      </c>
      <c r="F123" s="12">
        <f t="shared" si="11"/>
        <v>0</v>
      </c>
      <c r="G123" s="12">
        <f t="shared" si="11"/>
        <v>0</v>
      </c>
      <c r="H123" s="12">
        <f t="shared" si="11"/>
        <v>0</v>
      </c>
      <c r="I123" s="12">
        <f t="shared" si="11"/>
        <v>0</v>
      </c>
      <c r="J123" s="13">
        <f t="shared" si="12"/>
        <v>9.4772054654361601E-4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35">
      <c r="A124" s="1" t="s">
        <v>25</v>
      </c>
      <c r="B124" s="12">
        <f t="shared" si="11"/>
        <v>2.8631120541682643E-4</v>
      </c>
      <c r="C124" s="12">
        <f t="shared" si="11"/>
        <v>1.9372081138474288E-4</v>
      </c>
      <c r="D124" s="12">
        <f t="shared" si="11"/>
        <v>1.8877879448569154E-5</v>
      </c>
      <c r="E124" s="12">
        <f t="shared" si="11"/>
        <v>0</v>
      </c>
      <c r="F124" s="12">
        <f t="shared" si="11"/>
        <v>0</v>
      </c>
      <c r="G124" s="12">
        <f t="shared" si="11"/>
        <v>0</v>
      </c>
      <c r="H124" s="12">
        <f t="shared" si="11"/>
        <v>0</v>
      </c>
      <c r="I124" s="12">
        <f t="shared" si="11"/>
        <v>0</v>
      </c>
      <c r="J124" s="13">
        <f t="shared" si="12"/>
        <v>4.9890989625013841E-4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35">
      <c r="A125" s="1" t="s">
        <v>26</v>
      </c>
      <c r="B125" s="12">
        <f t="shared" si="11"/>
        <v>1.3406318399999999E-4</v>
      </c>
      <c r="C125" s="12">
        <f t="shared" si="11"/>
        <v>1.58919529E-6</v>
      </c>
      <c r="D125" s="12">
        <f t="shared" si="11"/>
        <v>0</v>
      </c>
      <c r="E125" s="12">
        <f t="shared" si="11"/>
        <v>0</v>
      </c>
      <c r="F125" s="12">
        <f t="shared" si="11"/>
        <v>0</v>
      </c>
      <c r="G125" s="12">
        <f t="shared" si="11"/>
        <v>0</v>
      </c>
      <c r="H125" s="12">
        <f t="shared" si="11"/>
        <v>0</v>
      </c>
      <c r="I125" s="12">
        <f t="shared" si="11"/>
        <v>0</v>
      </c>
      <c r="J125" s="13">
        <f t="shared" si="12"/>
        <v>1.3565237928999998E-4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35">
      <c r="A126" s="14" t="s">
        <v>10</v>
      </c>
      <c r="B126" s="13">
        <f t="shared" ref="B126:I126" si="13">SUM(B111:B125)</f>
        <v>1.9256398875639054E-3</v>
      </c>
      <c r="C126" s="13">
        <f t="shared" si="13"/>
        <v>2.2191740098517201E-3</v>
      </c>
      <c r="D126" s="13">
        <f t="shared" si="13"/>
        <v>5.9081721874150212E-4</v>
      </c>
      <c r="E126" s="13">
        <f t="shared" si="13"/>
        <v>1.6335236690075998E-4</v>
      </c>
      <c r="F126" s="13">
        <f t="shared" si="13"/>
        <v>9.2603626944892486E-6</v>
      </c>
      <c r="G126" s="13">
        <f t="shared" si="13"/>
        <v>2.6400267018608196E-6</v>
      </c>
      <c r="H126" s="13">
        <f t="shared" si="13"/>
        <v>0</v>
      </c>
      <c r="I126" s="13">
        <f t="shared" si="13"/>
        <v>0</v>
      </c>
      <c r="J126" s="13">
        <f>SUM(J111:J125)</f>
        <v>4.9108838724542378E-3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35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35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1" t="s">
        <v>17</v>
      </c>
      <c r="I129" s="20" t="s">
        <v>18</v>
      </c>
      <c r="J129" s="21" t="s">
        <v>19</v>
      </c>
      <c r="K129" s="21" t="s">
        <v>20</v>
      </c>
      <c r="L129" s="20" t="s">
        <v>21</v>
      </c>
      <c r="M129" s="21" t="s">
        <v>22</v>
      </c>
      <c r="N129" s="21" t="s">
        <v>23</v>
      </c>
      <c r="O129" s="20" t="s">
        <v>24</v>
      </c>
      <c r="P129" s="21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35">
      <c r="A130" s="22" t="s">
        <v>2</v>
      </c>
      <c r="B130" s="23">
        <v>1.2715527725906579E-6</v>
      </c>
      <c r="C130" s="23">
        <v>0</v>
      </c>
      <c r="D130" s="23">
        <v>0</v>
      </c>
      <c r="E130" s="23">
        <v>0</v>
      </c>
      <c r="F130" s="23">
        <v>8.3120438326256453E-5</v>
      </c>
      <c r="G130" s="23">
        <v>0</v>
      </c>
      <c r="H130" s="23">
        <v>4.8460361921579903E-4</v>
      </c>
      <c r="I130" s="23">
        <v>2.5801428000000001E-8</v>
      </c>
      <c r="J130" s="23">
        <v>1.0806627490955805E-7</v>
      </c>
      <c r="K130" s="23">
        <v>0</v>
      </c>
      <c r="L130" s="23">
        <v>7.420392809087136E-7</v>
      </c>
      <c r="M130" s="23">
        <v>1.1244485689526425E-6</v>
      </c>
      <c r="N130" s="23">
        <v>4.9581049721271559E-5</v>
      </c>
      <c r="O130" s="23">
        <v>8.8596003533098118E-4</v>
      </c>
      <c r="P130" s="23">
        <v>2.8631120541682643E-4</v>
      </c>
      <c r="Q130" s="23">
        <v>1.3406318399999999E-4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35">
      <c r="A131" s="22" t="s">
        <v>3</v>
      </c>
      <c r="B131" s="23">
        <v>3.0045237216601686E-5</v>
      </c>
      <c r="C131" s="23">
        <v>7.1304826895555333E-6</v>
      </c>
      <c r="D131" s="23">
        <v>0</v>
      </c>
      <c r="E131" s="23">
        <v>3.8750101199999996E-6</v>
      </c>
      <c r="F131" s="23">
        <v>1.7251707372857659E-3</v>
      </c>
      <c r="G131" s="23">
        <v>0</v>
      </c>
      <c r="H131" s="23">
        <v>8.9281129352440259E-7</v>
      </c>
      <c r="I131" s="23">
        <v>1.38477433E-5</v>
      </c>
      <c r="J131" s="23">
        <v>1.1266141472012793E-6</v>
      </c>
      <c r="K131" s="23">
        <v>2.5307119077946633E-6</v>
      </c>
      <c r="L131" s="23">
        <v>3.1302294919619271E-6</v>
      </c>
      <c r="M131" s="23">
        <v>1.8153880803124071E-4</v>
      </c>
      <c r="N131" s="23">
        <v>2.9617018408720337E-5</v>
      </c>
      <c r="O131" s="23">
        <v>5.5003836501212267E-5</v>
      </c>
      <c r="P131" s="23">
        <v>1.9372081138474288E-4</v>
      </c>
      <c r="Q131" s="23">
        <v>1.58919529E-6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35">
      <c r="A132" s="1" t="s">
        <v>4</v>
      </c>
      <c r="B132" s="23">
        <v>7.1889300562463499E-6</v>
      </c>
      <c r="C132" s="23">
        <v>2.2715380026822048E-5</v>
      </c>
      <c r="D132" s="23">
        <v>2.9594715479431955E-5</v>
      </c>
      <c r="E132" s="23">
        <v>0</v>
      </c>
      <c r="F132" s="23">
        <v>4.2498514721033849E-4</v>
      </c>
      <c r="G132" s="23">
        <v>0</v>
      </c>
      <c r="H132" s="23">
        <v>1.0016042454639546E-5</v>
      </c>
      <c r="I132" s="23">
        <v>8.3880472399999994E-6</v>
      </c>
      <c r="J132" s="23">
        <v>8.882294187198858E-7</v>
      </c>
      <c r="K132" s="23">
        <v>8.511915851294043E-6</v>
      </c>
      <c r="L132" s="23">
        <v>0</v>
      </c>
      <c r="M132" s="23">
        <v>6.2530710661370489E-5</v>
      </c>
      <c r="N132" s="23">
        <v>0</v>
      </c>
      <c r="O132" s="23">
        <v>4.309150950316595E-6</v>
      </c>
      <c r="P132" s="23">
        <v>1.8877879448569154E-5</v>
      </c>
      <c r="Q132" s="23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35">
      <c r="A133" s="1" t="s">
        <v>5</v>
      </c>
      <c r="B133" s="23">
        <v>0</v>
      </c>
      <c r="C133" s="23">
        <v>2.8723863905050152E-6</v>
      </c>
      <c r="D133" s="23">
        <v>0</v>
      </c>
      <c r="E133" s="23">
        <v>1.1489615188757296E-5</v>
      </c>
      <c r="F133" s="23">
        <v>3.9454270761210279E-5</v>
      </c>
      <c r="G133" s="23">
        <v>8.1379612599999995E-6</v>
      </c>
      <c r="H133" s="23">
        <v>1.023640068770417E-5</v>
      </c>
      <c r="I133" s="23">
        <v>7.7811415300000001E-5</v>
      </c>
      <c r="J133" s="23">
        <v>1.0439019446004741E-5</v>
      </c>
      <c r="K133" s="23">
        <v>1.7378698690030258E-7</v>
      </c>
      <c r="L133" s="23">
        <v>2.8998711857219452E-7</v>
      </c>
      <c r="M133" s="23">
        <v>0</v>
      </c>
      <c r="N133" s="23">
        <v>0</v>
      </c>
      <c r="O133" s="23">
        <v>2.4475237611059951E-6</v>
      </c>
      <c r="P133" s="23">
        <v>0</v>
      </c>
      <c r="Q133" s="23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35">
      <c r="A134" s="1" t="s">
        <v>6</v>
      </c>
      <c r="B134" s="23">
        <v>0</v>
      </c>
      <c r="C134" s="23">
        <v>0</v>
      </c>
      <c r="D134" s="23">
        <v>0</v>
      </c>
      <c r="E134" s="23">
        <v>6.649850185614002E-6</v>
      </c>
      <c r="F134" s="23">
        <v>0</v>
      </c>
      <c r="G134" s="23">
        <v>0</v>
      </c>
      <c r="H134" s="23">
        <v>0</v>
      </c>
      <c r="I134" s="23">
        <v>0</v>
      </c>
      <c r="J134" s="23">
        <v>2.6105125088752458E-6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35">
      <c r="A135" s="1" t="s">
        <v>7</v>
      </c>
      <c r="B135" s="23">
        <v>0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2.6400267018608196E-6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35">
      <c r="A136" s="1" t="s">
        <v>8</v>
      </c>
      <c r="B136" s="23">
        <v>0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35">
      <c r="A137" s="1" t="s">
        <v>9</v>
      </c>
      <c r="B137" s="23">
        <v>0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" x14ac:dyDescent="0.6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5">
      <c r="A140" s="27"/>
      <c r="B140" s="11"/>
      <c r="C140" s="28" t="s">
        <v>11</v>
      </c>
      <c r="D140" s="29"/>
      <c r="E140" s="29"/>
      <c r="F140" s="29"/>
      <c r="G140" s="29"/>
      <c r="H140" s="29"/>
      <c r="I140" s="29"/>
      <c r="J140" s="29"/>
      <c r="K140" s="29"/>
      <c r="L140" s="28" t="s">
        <v>12</v>
      </c>
      <c r="M140" s="29"/>
      <c r="N140" s="29"/>
      <c r="O140" s="29"/>
      <c r="P140" s="29"/>
      <c r="Q140" s="29"/>
      <c r="R140" s="29"/>
      <c r="S140" s="29"/>
      <c r="T140" s="29"/>
      <c r="U140" s="28" t="s">
        <v>13</v>
      </c>
      <c r="V140" s="29"/>
      <c r="W140" s="29"/>
      <c r="X140" s="29"/>
      <c r="Y140" s="29"/>
      <c r="Z140" s="29"/>
      <c r="AA140" s="29"/>
      <c r="AB140" s="29"/>
      <c r="AC140" s="29"/>
      <c r="AD140" s="28" t="s">
        <v>14</v>
      </c>
      <c r="AE140" s="29"/>
      <c r="AF140" s="29"/>
      <c r="AG140" s="29"/>
      <c r="AH140" s="29"/>
      <c r="AI140" s="29"/>
      <c r="AJ140" s="29"/>
      <c r="AK140" s="29"/>
      <c r="AL140" s="29"/>
      <c r="AM140" s="28" t="s">
        <v>15</v>
      </c>
      <c r="AN140" s="29"/>
      <c r="AO140" s="29"/>
      <c r="AP140" s="29"/>
      <c r="AQ140" s="29"/>
      <c r="AR140" s="29"/>
      <c r="AS140" s="29"/>
      <c r="AT140" s="29"/>
      <c r="AU140" s="29"/>
      <c r="AV140" s="28" t="s">
        <v>16</v>
      </c>
      <c r="AW140" s="29"/>
      <c r="AX140" s="29"/>
      <c r="AY140" s="29"/>
      <c r="AZ140" s="29"/>
      <c r="BA140" s="29"/>
      <c r="BB140" s="29"/>
      <c r="BC140" s="29"/>
      <c r="BD140" s="29"/>
      <c r="BE140" s="28" t="s">
        <v>17</v>
      </c>
      <c r="BF140" s="29"/>
      <c r="BG140" s="29"/>
      <c r="BH140" s="29"/>
      <c r="BI140" s="29"/>
      <c r="BJ140" s="29"/>
      <c r="BK140" s="29"/>
      <c r="BL140" s="29"/>
      <c r="BM140" s="29"/>
      <c r="BN140" s="28" t="s">
        <v>18</v>
      </c>
      <c r="BO140" s="29"/>
      <c r="BP140" s="29"/>
      <c r="BQ140" s="29"/>
      <c r="BR140" s="29"/>
      <c r="BS140" s="29"/>
      <c r="BT140" s="29"/>
      <c r="BU140" s="29"/>
      <c r="BV140" s="29"/>
      <c r="BW140" s="28" t="s">
        <v>19</v>
      </c>
      <c r="BX140" s="29"/>
      <c r="BY140" s="29"/>
      <c r="BZ140" s="29"/>
      <c r="CA140" s="29"/>
      <c r="CB140" s="29"/>
      <c r="CC140" s="29"/>
      <c r="CD140" s="29"/>
      <c r="CE140" s="29"/>
      <c r="CF140" s="28" t="s">
        <v>20</v>
      </c>
      <c r="CG140" s="29"/>
      <c r="CH140" s="29"/>
      <c r="CI140" s="29"/>
      <c r="CJ140" s="29"/>
      <c r="CK140" s="29"/>
      <c r="CL140" s="29"/>
      <c r="CM140" s="29"/>
      <c r="CN140" s="30"/>
      <c r="CO140" s="29" t="s">
        <v>21</v>
      </c>
      <c r="CP140" s="29"/>
      <c r="CQ140" s="29"/>
      <c r="CR140" s="29"/>
      <c r="CS140" s="29"/>
      <c r="CT140" s="29"/>
      <c r="CU140" s="29"/>
      <c r="CV140" s="29"/>
      <c r="CW140" s="30"/>
      <c r="CX140" s="29" t="s">
        <v>22</v>
      </c>
      <c r="CY140" s="29"/>
      <c r="CZ140" s="29"/>
      <c r="DA140" s="29"/>
      <c r="DB140" s="29"/>
      <c r="DC140" s="29"/>
      <c r="DD140" s="29"/>
      <c r="DE140" s="29"/>
      <c r="DF140" s="30"/>
      <c r="DG140" s="29" t="s">
        <v>23</v>
      </c>
      <c r="DH140" s="29"/>
      <c r="DI140" s="29"/>
      <c r="DJ140" s="29"/>
      <c r="DK140" s="29"/>
      <c r="DL140" s="29"/>
      <c r="DM140" s="29"/>
      <c r="DN140" s="29"/>
      <c r="DO140" s="30"/>
      <c r="DP140" s="29" t="s">
        <v>24</v>
      </c>
      <c r="DQ140" s="29"/>
      <c r="DR140" s="29"/>
      <c r="DS140" s="29"/>
      <c r="DT140" s="29"/>
      <c r="DU140" s="29"/>
      <c r="DV140" s="29"/>
      <c r="DW140" s="29"/>
      <c r="DX140" s="30"/>
      <c r="DY140" s="29" t="s">
        <v>25</v>
      </c>
      <c r="DZ140" s="29"/>
      <c r="EA140" s="29"/>
      <c r="EB140" s="29"/>
      <c r="EC140" s="29"/>
      <c r="ED140" s="29"/>
      <c r="EE140" s="29"/>
      <c r="EF140" s="29"/>
      <c r="EG140" s="30"/>
      <c r="EH140" s="29" t="s">
        <v>26</v>
      </c>
      <c r="EI140" s="29"/>
      <c r="EJ140" s="29"/>
      <c r="EK140" s="29"/>
      <c r="EL140" s="29"/>
      <c r="EM140" s="29"/>
      <c r="EN140" s="29"/>
      <c r="EO140" s="29"/>
      <c r="EP140" s="29"/>
      <c r="EQ140" s="31" t="s">
        <v>10</v>
      </c>
      <c r="ER140" s="32"/>
      <c r="ES140" s="1"/>
      <c r="ET140" s="1"/>
      <c r="EU140" s="1"/>
      <c r="EV140" s="1"/>
      <c r="EW140" s="1"/>
      <c r="EX140" s="1"/>
    </row>
    <row r="141" spans="1:154" x14ac:dyDescent="0.35">
      <c r="A141" s="15" t="s">
        <v>1</v>
      </c>
      <c r="B141" s="33"/>
      <c r="C141" s="34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5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5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4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4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4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4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4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4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4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5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5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5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5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5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5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6"/>
      <c r="ER141" s="32"/>
      <c r="ES141" s="1"/>
      <c r="ET141" s="1"/>
      <c r="EU141" s="1"/>
      <c r="EV141" s="1"/>
      <c r="EW141" s="1"/>
      <c r="EX141" s="1"/>
    </row>
    <row r="142" spans="1:154" x14ac:dyDescent="0.35">
      <c r="A142" s="37" t="s">
        <v>11</v>
      </c>
      <c r="B142" s="1" t="s">
        <v>2</v>
      </c>
      <c r="C142" s="12">
        <v>6.4032618500000003E-9</v>
      </c>
      <c r="D142" s="12">
        <v>1.57346879E-7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1.3776318299999999E-8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1.77047264E-9</v>
      </c>
      <c r="AF142" s="12">
        <v>0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L142" s="12">
        <v>0</v>
      </c>
      <c r="AM142" s="12">
        <v>4.7990965400000002E-8</v>
      </c>
      <c r="AN142" s="12">
        <v>2.1517404700000001E-6</v>
      </c>
      <c r="AO142" s="12">
        <v>3.96464162E-7</v>
      </c>
      <c r="AP142" s="12">
        <v>1.0391417100000001E-8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0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3.4534867000000001E-6</v>
      </c>
      <c r="BF142" s="12">
        <v>6.7663768400000004E-9</v>
      </c>
      <c r="BG142" s="12">
        <v>1.1773062699999999E-7</v>
      </c>
      <c r="BH142" s="12">
        <v>1.7399595599999999E-7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1.9713104299999999E-9</v>
      </c>
      <c r="BO142" s="12">
        <v>1.27634638E-7</v>
      </c>
      <c r="BP142" s="12">
        <v>6.0665335399999999E-8</v>
      </c>
      <c r="BQ142" s="12">
        <v>1.4571377900000001E-6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9.6123334399999996E-10</v>
      </c>
      <c r="BX142" s="12">
        <v>3.8144462100000001E-9</v>
      </c>
      <c r="BY142" s="12">
        <v>9.1752750099999993E-9</v>
      </c>
      <c r="BZ142" s="12">
        <v>1.4658110200000001E-7</v>
      </c>
      <c r="CA142" s="12">
        <v>1.8834022999999998E-9</v>
      </c>
      <c r="CB142" s="12">
        <v>9.0172614900000002E-10</v>
      </c>
      <c r="CC142" s="12">
        <v>0</v>
      </c>
      <c r="CD142" s="12">
        <v>0</v>
      </c>
      <c r="CE142" s="12">
        <v>0</v>
      </c>
      <c r="CF142" s="12">
        <v>0</v>
      </c>
      <c r="CG142" s="12">
        <v>9.4388099E-9</v>
      </c>
      <c r="CH142" s="12">
        <v>0</v>
      </c>
      <c r="CI142" s="12">
        <v>0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2.4017163399999998E-8</v>
      </c>
      <c r="CP142" s="12">
        <v>1.34537104E-8</v>
      </c>
      <c r="CQ142" s="12">
        <v>0</v>
      </c>
      <c r="CR142" s="12">
        <v>0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1.51357804E-8</v>
      </c>
      <c r="CY142" s="12">
        <v>4.4873799400000001E-7</v>
      </c>
      <c r="CZ142" s="12">
        <v>3.5150322399999997E-8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6.8309555100000003E-8</v>
      </c>
      <c r="DH142" s="12">
        <v>9.0391509599999996E-8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5.7045497500000002E-7</v>
      </c>
      <c r="DQ142" s="12">
        <v>9.0865788299999998E-8</v>
      </c>
      <c r="DR142" s="12">
        <v>2.75272423E-9</v>
      </c>
      <c r="DS142" s="12">
        <v>0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7.2686778099999999E-7</v>
      </c>
      <c r="DZ142" s="12">
        <v>2.9956949900000001E-7</v>
      </c>
      <c r="EA142" s="12">
        <v>0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2.52577227E-7</v>
      </c>
      <c r="EI142" s="12">
        <v>7.0904327300000003E-9</v>
      </c>
      <c r="EJ142" s="12">
        <v>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1.10034031E-5</v>
      </c>
      <c r="ER142" s="1" t="s">
        <v>2</v>
      </c>
      <c r="ES142" s="50" t="s">
        <v>11</v>
      </c>
      <c r="ET142" s="1"/>
      <c r="EU142" s="1"/>
      <c r="EV142" s="1"/>
      <c r="EW142" s="1"/>
      <c r="EX142" s="1"/>
    </row>
    <row r="143" spans="1:154" x14ac:dyDescent="0.35">
      <c r="A143" s="37"/>
      <c r="B143" s="1" t="s">
        <v>3</v>
      </c>
      <c r="C143" s="12">
        <v>1.2287916599999999E-7</v>
      </c>
      <c r="D143" s="12">
        <v>9.0727713400000004E-7</v>
      </c>
      <c r="E143" s="12">
        <v>1.92180667E-8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9.0943715999999996E-9</v>
      </c>
      <c r="N143" s="12">
        <v>1.44026913E-7</v>
      </c>
      <c r="O143" s="12">
        <v>7.8488808800000001E-9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6.0961594799999997E-8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1.5743275700000001E-8</v>
      </c>
      <c r="AF143" s="12">
        <v>0</v>
      </c>
      <c r="AG143" s="12">
        <v>2.4152656200000001E-8</v>
      </c>
      <c r="AH143" s="12">
        <v>2.9565139799999999E-8</v>
      </c>
      <c r="AI143" s="12">
        <v>0</v>
      </c>
      <c r="AJ143" s="12">
        <v>0</v>
      </c>
      <c r="AK143" s="12">
        <v>0</v>
      </c>
      <c r="AL143" s="12">
        <v>0</v>
      </c>
      <c r="AM143" s="12">
        <v>3.5855625599999997E-7</v>
      </c>
      <c r="AN143" s="12">
        <v>1.6149805399999999E-5</v>
      </c>
      <c r="AO143" s="12">
        <v>3.6901622600000002E-6</v>
      </c>
      <c r="AP143" s="12">
        <v>1.90322854E-7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3.3488546600000001E-8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2.3394077499999999E-5</v>
      </c>
      <c r="BF143" s="12">
        <v>5.4374262299999997E-8</v>
      </c>
      <c r="BG143" s="12">
        <v>8.7587314500000005E-7</v>
      </c>
      <c r="BH143" s="12">
        <v>1.29116438E-6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1.5987864800000001E-8</v>
      </c>
      <c r="BO143" s="12">
        <v>9.3481801100000004E-7</v>
      </c>
      <c r="BP143" s="12">
        <v>4.4578910800000002E-7</v>
      </c>
      <c r="BQ143" s="12">
        <v>1.0486774799999999E-5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8.3759602599999996E-9</v>
      </c>
      <c r="BX143" s="12">
        <v>2.9519093200000001E-8</v>
      </c>
      <c r="BY143" s="12">
        <v>6.74394702E-8</v>
      </c>
      <c r="BZ143" s="12">
        <v>1.0481984599999999E-6</v>
      </c>
      <c r="CA143" s="12">
        <v>2.5748993900000001E-8</v>
      </c>
      <c r="CB143" s="12">
        <v>1.9236360299999998E-8</v>
      </c>
      <c r="CC143" s="12">
        <v>0</v>
      </c>
      <c r="CD143" s="12">
        <v>0</v>
      </c>
      <c r="CE143" s="12">
        <v>0</v>
      </c>
      <c r="CF143" s="12">
        <v>0</v>
      </c>
      <c r="CG143" s="12">
        <v>7.0676496000000003E-8</v>
      </c>
      <c r="CH143" s="12">
        <v>2.2485435599999999E-8</v>
      </c>
      <c r="CI143" s="12">
        <v>8.9397265399999996E-10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1.8303999400000001E-7</v>
      </c>
      <c r="CP143" s="12">
        <v>1.015836E-7</v>
      </c>
      <c r="CQ143" s="12">
        <v>0</v>
      </c>
      <c r="CR143" s="12">
        <v>1.23845881E-9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1.2102094800000001E-7</v>
      </c>
      <c r="CY143" s="12">
        <v>3.3897652399999998E-6</v>
      </c>
      <c r="CZ143" s="12">
        <v>3.53571763E-7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5.4084338300000001E-7</v>
      </c>
      <c r="DH143" s="12">
        <v>6.7267882499999999E-7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4.4023518400000002E-6</v>
      </c>
      <c r="DQ143" s="12">
        <v>7.2159669099999996E-7</v>
      </c>
      <c r="DR143" s="12">
        <v>2.7633603899999999E-8</v>
      </c>
      <c r="DS143" s="12">
        <v>6.3671232299999999E-9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6.0861864800000004E-6</v>
      </c>
      <c r="DZ143" s="12">
        <v>2.41367243E-6</v>
      </c>
      <c r="EA143" s="12">
        <v>4.38250449E-8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1.98693029E-6</v>
      </c>
      <c r="EI143" s="12">
        <v>5.4302481399999997E-8</v>
      </c>
      <c r="EJ143" s="12">
        <v>0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8.1661143999999997E-5</v>
      </c>
      <c r="ER143" s="1" t="s">
        <v>3</v>
      </c>
      <c r="ES143" s="50"/>
      <c r="ET143" s="1"/>
      <c r="EU143" s="1"/>
      <c r="EV143" s="1"/>
      <c r="EW143" s="1"/>
      <c r="EX143" s="1"/>
    </row>
    <row r="144" spans="1:154" x14ac:dyDescent="0.35">
      <c r="A144" s="37"/>
      <c r="B144" s="1" t="s">
        <v>4</v>
      </c>
      <c r="C144" s="12">
        <v>0</v>
      </c>
      <c r="D144" s="12">
        <v>9.4889316199999992E-9</v>
      </c>
      <c r="E144" s="12">
        <v>3.1022320199999998E-8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2.2057671100000001E-8</v>
      </c>
      <c r="N144" s="12">
        <v>8.4146169700000001E-8</v>
      </c>
      <c r="O144" s="12">
        <v>1.19601997E-8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1.09080712E-7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9.9981960599999999E-9</v>
      </c>
      <c r="AF144" s="12">
        <v>0</v>
      </c>
      <c r="AG144" s="12">
        <v>4.6770623300000003E-8</v>
      </c>
      <c r="AH144" s="12">
        <v>4.49933023E-8</v>
      </c>
      <c r="AI144" s="12">
        <v>0</v>
      </c>
      <c r="AJ144" s="12">
        <v>0</v>
      </c>
      <c r="AK144" s="12">
        <v>0</v>
      </c>
      <c r="AL144" s="12">
        <v>0</v>
      </c>
      <c r="AM144" s="12">
        <v>2.4014587700000002E-9</v>
      </c>
      <c r="AN144" s="12">
        <v>8.8366558199999999E-7</v>
      </c>
      <c r="AO144" s="12">
        <v>1.5397624199999999E-6</v>
      </c>
      <c r="AP144" s="12">
        <v>1.8854826500000001E-7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6.0211515799999998E-8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6.35781375E-7</v>
      </c>
      <c r="BF144" s="12">
        <v>0</v>
      </c>
      <c r="BG144" s="12">
        <v>3.8116050299999998E-9</v>
      </c>
      <c r="BH144" s="12">
        <v>4.4225269599999997E-9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0</v>
      </c>
      <c r="BO144" s="12">
        <v>2.25886911E-9</v>
      </c>
      <c r="BP144" s="12">
        <v>1.6595906599999999E-8</v>
      </c>
      <c r="BQ144" s="12">
        <v>2.91529113E-8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0</v>
      </c>
      <c r="BX144" s="12">
        <v>1.3767297200000001E-9</v>
      </c>
      <c r="BY144" s="12">
        <v>0</v>
      </c>
      <c r="BZ144" s="12">
        <v>1.7811697899999999E-8</v>
      </c>
      <c r="CA144" s="12">
        <v>2.13454244E-8</v>
      </c>
      <c r="CB144" s="12">
        <v>2.3772487399999999E-8</v>
      </c>
      <c r="CC144" s="12">
        <v>0</v>
      </c>
      <c r="CD144" s="12">
        <v>0</v>
      </c>
      <c r="CE144" s="12">
        <v>0</v>
      </c>
      <c r="CF144" s="12">
        <v>0</v>
      </c>
      <c r="CG144" s="12">
        <v>1.7206113400000001E-9</v>
      </c>
      <c r="CH144" s="12">
        <v>4.0961446099999997E-8</v>
      </c>
      <c r="CI144" s="12">
        <v>1.5531124700000001E-9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6.8294542699999999E-12</v>
      </c>
      <c r="CP144" s="12">
        <v>3.2695681300000001E-9</v>
      </c>
      <c r="CQ144" s="12">
        <v>0</v>
      </c>
      <c r="CR144" s="12">
        <v>2.4748068600000001E-9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0</v>
      </c>
      <c r="CY144" s="12">
        <v>1.7088402200000001E-7</v>
      </c>
      <c r="CZ144" s="12">
        <v>2.1826204600000001E-7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6.7507973900000001E-8</v>
      </c>
      <c r="DH144" s="12">
        <v>4.4426889299999998E-8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5.1834085499999999E-8</v>
      </c>
      <c r="DQ144" s="12">
        <v>1.2096298200000001E-7</v>
      </c>
      <c r="DR144" s="12">
        <v>1.5827881100000001E-8</v>
      </c>
      <c r="DS144" s="12">
        <v>1.1256958099999999E-8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3.9684494799999999E-8</v>
      </c>
      <c r="DZ144" s="12">
        <v>3.7966524100000001E-7</v>
      </c>
      <c r="EA144" s="12">
        <v>7.27080052E-8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3.46761896E-8</v>
      </c>
      <c r="EI144" s="12">
        <v>1.11879913E-9</v>
      </c>
      <c r="EJ144" s="12">
        <v>0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5.0792388399999999E-6</v>
      </c>
      <c r="ER144" s="1" t="s">
        <v>4</v>
      </c>
      <c r="ES144" s="50"/>
      <c r="ET144" s="1"/>
      <c r="EU144" s="1"/>
      <c r="EV144" s="1"/>
      <c r="EW144" s="1"/>
      <c r="EX144" s="1"/>
    </row>
    <row r="145" spans="1:154" x14ac:dyDescent="0.35">
      <c r="A145" s="37"/>
      <c r="B145" s="1" t="s">
        <v>5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0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 s="12">
        <v>0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0</v>
      </c>
      <c r="DQ145" s="12">
        <v>0</v>
      </c>
      <c r="DR145" s="12">
        <v>0</v>
      </c>
      <c r="DS145" s="12">
        <v>0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0</v>
      </c>
      <c r="DZ145" s="12">
        <v>0</v>
      </c>
      <c r="EA145" s="12">
        <v>0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0</v>
      </c>
      <c r="ER145" s="1" t="s">
        <v>5</v>
      </c>
      <c r="ES145" s="50"/>
      <c r="ET145" s="1"/>
      <c r="EU145" s="1"/>
      <c r="EV145" s="1"/>
      <c r="EW145" s="1"/>
      <c r="EX145" s="1"/>
    </row>
    <row r="146" spans="1:154" x14ac:dyDescent="0.35">
      <c r="A146" s="37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50"/>
      <c r="ET146" s="1"/>
      <c r="EU146" s="1"/>
      <c r="EV146" s="1"/>
      <c r="EW146" s="1"/>
      <c r="EX146" s="1"/>
    </row>
    <row r="147" spans="1:154" x14ac:dyDescent="0.35">
      <c r="A147" s="37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50"/>
      <c r="ET147" s="1"/>
      <c r="EU147" s="1"/>
      <c r="EV147" s="1"/>
      <c r="EW147" s="1"/>
      <c r="EX147" s="1"/>
    </row>
    <row r="148" spans="1:154" x14ac:dyDescent="0.35">
      <c r="A148" s="37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50"/>
      <c r="ET148" s="1"/>
      <c r="EU148" s="1"/>
      <c r="EV148" s="1"/>
      <c r="EW148" s="1"/>
      <c r="EX148" s="1"/>
    </row>
    <row r="149" spans="1:154" x14ac:dyDescent="0.35">
      <c r="A149" s="37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50"/>
      <c r="ET149" s="1"/>
      <c r="EU149" s="1"/>
      <c r="EV149" s="1"/>
      <c r="EW149" s="1"/>
      <c r="EX149" s="1"/>
    </row>
    <row r="150" spans="1:154" x14ac:dyDescent="0.35">
      <c r="A150" s="37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50"/>
      <c r="ET150" s="1"/>
      <c r="EU150" s="1"/>
      <c r="EV150" s="1"/>
      <c r="EW150" s="1"/>
      <c r="EX150" s="1"/>
    </row>
    <row r="151" spans="1:154" x14ac:dyDescent="0.35">
      <c r="A151" s="37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50" t="s">
        <v>12</v>
      </c>
      <c r="ET151" s="1"/>
      <c r="EU151" s="1"/>
      <c r="EV151" s="1"/>
      <c r="EW151" s="1"/>
      <c r="EX151" s="1"/>
    </row>
    <row r="152" spans="1:154" x14ac:dyDescent="0.35">
      <c r="A152" s="37"/>
      <c r="B152" s="1" t="s">
        <v>3</v>
      </c>
      <c r="C152" s="12">
        <v>0</v>
      </c>
      <c r="D152" s="12">
        <v>6.4514971800000002E-9</v>
      </c>
      <c r="E152" s="12">
        <v>3.2900960600000002E-8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1.42558068E-8</v>
      </c>
      <c r="N152" s="12">
        <v>7.9572938699999999E-8</v>
      </c>
      <c r="O152" s="12">
        <v>1.3865479199999999E-8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1.03816633E-7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6.4369351400000002E-9</v>
      </c>
      <c r="AF152" s="12">
        <v>0</v>
      </c>
      <c r="AG152" s="12">
        <v>3.9728787100000001E-8</v>
      </c>
      <c r="AH152" s="12">
        <v>5.1920627700000001E-8</v>
      </c>
      <c r="AI152" s="12">
        <v>0</v>
      </c>
      <c r="AJ152" s="12">
        <v>0</v>
      </c>
      <c r="AK152" s="12">
        <v>0</v>
      </c>
      <c r="AL152" s="12">
        <v>0</v>
      </c>
      <c r="AM152" s="12">
        <v>1.8657230999999998E-9</v>
      </c>
      <c r="AN152" s="12">
        <v>5.9079499699999998E-7</v>
      </c>
      <c r="AO152" s="12">
        <v>1.3542231700000001E-6</v>
      </c>
      <c r="AP152" s="12">
        <v>1.9985149600000001E-7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5.9730830500000001E-8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4.9165796799999998E-7</v>
      </c>
      <c r="BF152" s="12">
        <v>0</v>
      </c>
      <c r="BG152" s="12">
        <v>3.4347841899999998E-9</v>
      </c>
      <c r="BH152" s="12">
        <v>4.1610120499999997E-9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0</v>
      </c>
      <c r="BO152" s="12">
        <v>1.8690327399999999E-9</v>
      </c>
      <c r="BP152" s="12">
        <v>1.5517337000000001E-8</v>
      </c>
      <c r="BQ152" s="12">
        <v>2.77466109E-8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0</v>
      </c>
      <c r="BX152" s="12">
        <v>1.1117524899999999E-9</v>
      </c>
      <c r="BY152" s="12">
        <v>0</v>
      </c>
      <c r="BZ152" s="12">
        <v>1.6896255899999998E-8</v>
      </c>
      <c r="CA152" s="12">
        <v>2.0867165600000001E-8</v>
      </c>
      <c r="CB152" s="12">
        <v>2.2510695699999999E-8</v>
      </c>
      <c r="CC152" s="12">
        <v>0</v>
      </c>
      <c r="CD152" s="12">
        <v>0</v>
      </c>
      <c r="CE152" s="12">
        <v>0</v>
      </c>
      <c r="CF152" s="12">
        <v>0</v>
      </c>
      <c r="CG152" s="12">
        <v>1.20745612E-9</v>
      </c>
      <c r="CH152" s="12">
        <v>3.6923121599999998E-8</v>
      </c>
      <c r="CI152" s="12">
        <v>1.60999665E-9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1.5867470199999999E-12</v>
      </c>
      <c r="CP152" s="12">
        <v>2.3939406299999998E-9</v>
      </c>
      <c r="CQ152" s="12">
        <v>0</v>
      </c>
      <c r="CR152" s="12">
        <v>2.1684214799999998E-9</v>
      </c>
      <c r="CS152" s="12">
        <v>0</v>
      </c>
      <c r="CT152" s="12">
        <v>0</v>
      </c>
      <c r="CU152" s="12">
        <v>0</v>
      </c>
      <c r="CV152" s="12">
        <v>0</v>
      </c>
      <c r="CW152" s="12">
        <v>0</v>
      </c>
      <c r="CX152" s="12">
        <v>0</v>
      </c>
      <c r="CY152" s="12">
        <v>1.23222797E-7</v>
      </c>
      <c r="CZ152" s="12">
        <v>1.8137741100000001E-7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4.0264224100000003E-8</v>
      </c>
      <c r="DH152" s="12">
        <v>2.92067582E-8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4.0713137199999999E-8</v>
      </c>
      <c r="DQ152" s="12">
        <v>7.9980466899999997E-8</v>
      </c>
      <c r="DR152" s="12">
        <v>1.45721052E-8</v>
      </c>
      <c r="DS152" s="12">
        <v>1.06153326E-8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2.6741682E-8</v>
      </c>
      <c r="DZ152" s="12">
        <v>2.9074680499999998E-7</v>
      </c>
      <c r="EA152" s="12">
        <v>7.7681848799999998E-8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2.5190996199999999E-8</v>
      </c>
      <c r="EI152" s="12">
        <v>5.8909137399999996E-10</v>
      </c>
      <c r="EJ152" s="12">
        <v>0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4.1463956700000004E-6</v>
      </c>
      <c r="ER152" s="1" t="s">
        <v>3</v>
      </c>
      <c r="ES152" s="50"/>
      <c r="ET152" s="1"/>
      <c r="EU152" s="1"/>
      <c r="EV152" s="1"/>
      <c r="EW152" s="1"/>
      <c r="EX152" s="1"/>
    </row>
    <row r="153" spans="1:154" x14ac:dyDescent="0.35">
      <c r="A153" s="37"/>
      <c r="B153" s="1" t="s">
        <v>4</v>
      </c>
      <c r="C153" s="12">
        <v>9.34499971E-9</v>
      </c>
      <c r="D153" s="12">
        <v>1.05885164E-7</v>
      </c>
      <c r="E153" s="12">
        <v>9.6774926899999996E-8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5.8804162800000001E-8</v>
      </c>
      <c r="N153" s="12">
        <v>2.3258440999999999E-7</v>
      </c>
      <c r="O153" s="12">
        <v>3.8483474E-8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3.1114434199999999E-7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2.7138454499999999E-8</v>
      </c>
      <c r="AF153" s="12">
        <v>0</v>
      </c>
      <c r="AG153" s="12">
        <v>1.26788449E-7</v>
      </c>
      <c r="AH153" s="12">
        <v>1.4463907599999999E-7</v>
      </c>
      <c r="AI153" s="12">
        <v>0</v>
      </c>
      <c r="AJ153" s="12">
        <v>0</v>
      </c>
      <c r="AK153" s="12">
        <v>0</v>
      </c>
      <c r="AL153" s="12">
        <v>0</v>
      </c>
      <c r="AM153" s="12">
        <v>3.0359815299999998E-8</v>
      </c>
      <c r="AN153" s="12">
        <v>3.3473282499999999E-6</v>
      </c>
      <c r="AO153" s="12">
        <v>4.3430431700000003E-6</v>
      </c>
      <c r="AP153" s="12">
        <v>5.9056509400000002E-7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1.8260276500000001E-7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3.3185352699999999E-6</v>
      </c>
      <c r="BF153" s="12">
        <v>3.8559351699999996E-9</v>
      </c>
      <c r="BG153" s="12">
        <v>6.8595759E-8</v>
      </c>
      <c r="BH153" s="12">
        <v>9.6171687099999994E-8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1.0909153899999999E-9</v>
      </c>
      <c r="BO153" s="12">
        <v>6.45258133E-8</v>
      </c>
      <c r="BP153" s="12">
        <v>7.6101344500000007E-8</v>
      </c>
      <c r="BQ153" s="12">
        <v>7.3821132599999998E-7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8.8146104800000001E-10</v>
      </c>
      <c r="BX153" s="12">
        <v>5.5643221600000002E-9</v>
      </c>
      <c r="BY153" s="12">
        <v>4.2205148299999997E-9</v>
      </c>
      <c r="BZ153" s="12">
        <v>1.12611661E-7</v>
      </c>
      <c r="CA153" s="12">
        <v>6.5661316399999996E-8</v>
      </c>
      <c r="CB153" s="12">
        <v>7.0480817399999999E-8</v>
      </c>
      <c r="CC153" s="12">
        <v>0</v>
      </c>
      <c r="CD153" s="12">
        <v>0</v>
      </c>
      <c r="CE153" s="12">
        <v>0</v>
      </c>
      <c r="CF153" s="12">
        <v>0</v>
      </c>
      <c r="CG153" s="12">
        <v>1.0496365999999999E-8</v>
      </c>
      <c r="CH153" s="12">
        <v>1.1220986400000001E-7</v>
      </c>
      <c r="CI153" s="12">
        <v>4.8193009E-9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1.3008979299999999E-8</v>
      </c>
      <c r="CP153" s="12">
        <v>1.5824968499999999E-8</v>
      </c>
      <c r="CQ153" s="12">
        <v>0</v>
      </c>
      <c r="CR153" s="12">
        <v>7.1243171E-9</v>
      </c>
      <c r="CS153" s="12">
        <v>0</v>
      </c>
      <c r="CT153" s="12">
        <v>0</v>
      </c>
      <c r="CU153" s="12">
        <v>0</v>
      </c>
      <c r="CV153" s="12">
        <v>0</v>
      </c>
      <c r="CW153" s="12">
        <v>0</v>
      </c>
      <c r="CX153" s="12">
        <v>7.9447317600000005E-9</v>
      </c>
      <c r="CY153" s="12">
        <v>6.6884378799999998E-7</v>
      </c>
      <c r="CZ153" s="12">
        <v>6.0584365699999996E-7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2.1352079200000001E-7</v>
      </c>
      <c r="DH153" s="12">
        <v>1.61991049E-7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4.4077614299999999E-7</v>
      </c>
      <c r="DQ153" s="12">
        <v>3.7087037200000001E-7</v>
      </c>
      <c r="DR153" s="12">
        <v>4.3877260699999998E-8</v>
      </c>
      <c r="DS153" s="12">
        <v>3.3403100300000002E-8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5.3658715099999995E-7</v>
      </c>
      <c r="DZ153" s="12">
        <v>1.1716649000000001E-6</v>
      </c>
      <c r="EA153" s="12">
        <v>2.11669537E-7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2.4492183399999998E-7</v>
      </c>
      <c r="EI153" s="12">
        <v>6.4521085000000003E-9</v>
      </c>
      <c r="EJ153" s="12">
        <v>0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1.9153844900000001E-5</v>
      </c>
      <c r="ER153" s="1" t="s">
        <v>4</v>
      </c>
      <c r="ES153" s="50"/>
      <c r="ET153" s="1"/>
      <c r="EU153" s="1"/>
      <c r="EV153" s="1"/>
      <c r="EW153" s="1"/>
      <c r="EX153" s="1"/>
    </row>
    <row r="154" spans="1:154" x14ac:dyDescent="0.35">
      <c r="A154" s="37"/>
      <c r="B154" s="1" t="s">
        <v>5</v>
      </c>
      <c r="C154" s="12">
        <v>0</v>
      </c>
      <c r="D154" s="12">
        <v>3.3621132999999999E-9</v>
      </c>
      <c r="E154" s="12">
        <v>1.20538229E-8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9.3016191200000002E-9</v>
      </c>
      <c r="N154" s="12">
        <v>3.3085727799999999E-8</v>
      </c>
      <c r="O154" s="12">
        <v>3.78272316E-9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4.4684010100000003E-8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4.0613766E-9</v>
      </c>
      <c r="AF154" s="12">
        <v>0</v>
      </c>
      <c r="AG154" s="12">
        <v>1.9007891399999999E-8</v>
      </c>
      <c r="AH154" s="12">
        <v>1.39839691E-8</v>
      </c>
      <c r="AI154" s="12">
        <v>0</v>
      </c>
      <c r="AJ154" s="12">
        <v>0</v>
      </c>
      <c r="AK154" s="12">
        <v>0</v>
      </c>
      <c r="AL154" s="12">
        <v>0</v>
      </c>
      <c r="AM154" s="12">
        <v>1.02337781E-9</v>
      </c>
      <c r="AN154" s="12">
        <v>3.6360826700000002E-7</v>
      </c>
      <c r="AO154" s="12">
        <v>6.1724207599999995E-7</v>
      </c>
      <c r="AP154" s="12">
        <v>7.2166730599999997E-8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2.3496786499999998E-8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2.7589984800000001E-7</v>
      </c>
      <c r="BF154" s="12">
        <v>0</v>
      </c>
      <c r="BG154" s="12">
        <v>1.68626549E-9</v>
      </c>
      <c r="BH154" s="12">
        <v>1.8371851600000001E-9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0</v>
      </c>
      <c r="BO154" s="12">
        <v>8.5335246299999999E-10</v>
      </c>
      <c r="BP154" s="12">
        <v>6.9517666800000004E-9</v>
      </c>
      <c r="BQ154" s="12">
        <v>1.2549632E-8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0</v>
      </c>
      <c r="BX154" s="12">
        <v>3.1821632000000001E-10</v>
      </c>
      <c r="BY154" s="12">
        <v>0</v>
      </c>
      <c r="BZ154" s="12">
        <v>8.0237733600000008E-9</v>
      </c>
      <c r="CA154" s="12">
        <v>8.7244765699999995E-9</v>
      </c>
      <c r="CB154" s="12">
        <v>9.65692465E-9</v>
      </c>
      <c r="CC154" s="12">
        <v>0</v>
      </c>
      <c r="CD154" s="12">
        <v>0</v>
      </c>
      <c r="CE154" s="12">
        <v>0</v>
      </c>
      <c r="CF154" s="12">
        <v>0</v>
      </c>
      <c r="CG154" s="12">
        <v>6.1418541600000002E-10</v>
      </c>
      <c r="CH154" s="12">
        <v>1.6013921999999999E-8</v>
      </c>
      <c r="CI154" s="12">
        <v>6.0996229E-10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2.5721450100000001E-12</v>
      </c>
      <c r="CP154" s="12">
        <v>1.1643114400000001E-9</v>
      </c>
      <c r="CQ154" s="12">
        <v>0</v>
      </c>
      <c r="CR154" s="12">
        <v>1.16363427E-9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0</v>
      </c>
      <c r="CY154" s="12">
        <v>6.4250177500000005E-8</v>
      </c>
      <c r="CZ154" s="12">
        <v>8.3894101800000006E-8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3.00734065E-8</v>
      </c>
      <c r="DH154" s="12">
        <v>1.79671726E-8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2.0616721500000001E-8</v>
      </c>
      <c r="DQ154" s="12">
        <v>4.8880107099999998E-8</v>
      </c>
      <c r="DR154" s="12">
        <v>6.0661210699999997E-9</v>
      </c>
      <c r="DS154" s="12">
        <v>5.13309495E-9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1.61389943E-8</v>
      </c>
      <c r="DZ154" s="12">
        <v>1.4671846999999999E-7</v>
      </c>
      <c r="EA154" s="12">
        <v>2.4152269899999998E-8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1.50420469E-8</v>
      </c>
      <c r="EI154" s="12">
        <v>6.2058990899999999E-10</v>
      </c>
      <c r="EJ154" s="12">
        <v>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2.0464837900000001E-6</v>
      </c>
      <c r="ER154" s="1" t="s">
        <v>5</v>
      </c>
      <c r="ES154" s="50"/>
      <c r="ET154" s="1"/>
      <c r="EU154" s="1"/>
      <c r="EV154" s="1"/>
      <c r="EW154" s="1"/>
      <c r="EX154" s="1"/>
    </row>
    <row r="155" spans="1:154" x14ac:dyDescent="0.35">
      <c r="A155" s="37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50"/>
      <c r="ET155" s="1"/>
      <c r="EU155" s="1"/>
      <c r="EV155" s="1"/>
      <c r="EW155" s="1"/>
      <c r="EX155" s="1"/>
    </row>
    <row r="156" spans="1:154" x14ac:dyDescent="0.35">
      <c r="A156" s="37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50"/>
      <c r="ET156" s="1"/>
      <c r="EU156" s="1"/>
      <c r="EV156" s="1"/>
      <c r="EW156" s="1"/>
      <c r="EX156" s="1"/>
    </row>
    <row r="157" spans="1:154" x14ac:dyDescent="0.35">
      <c r="A157" s="37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50"/>
      <c r="ET157" s="1"/>
      <c r="EU157" s="1"/>
      <c r="EV157" s="1"/>
      <c r="EW157" s="1"/>
      <c r="EX157" s="1"/>
    </row>
    <row r="158" spans="1:154" x14ac:dyDescent="0.35">
      <c r="A158" s="37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50"/>
      <c r="ET158" s="1"/>
      <c r="EU158" s="1"/>
      <c r="EV158" s="1"/>
      <c r="EW158" s="1"/>
      <c r="EX158" s="1"/>
    </row>
    <row r="159" spans="1:154" x14ac:dyDescent="0.35">
      <c r="A159" s="37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50"/>
      <c r="ET159" s="1"/>
      <c r="EU159" s="1"/>
      <c r="EV159" s="1"/>
      <c r="EW159" s="1"/>
      <c r="EX159" s="1"/>
    </row>
    <row r="160" spans="1:154" x14ac:dyDescent="0.35">
      <c r="A160" s="37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50" t="s">
        <v>13</v>
      </c>
      <c r="ET160" s="1"/>
      <c r="EU160" s="1"/>
      <c r="EV160" s="1"/>
      <c r="EW160" s="1"/>
      <c r="EX160" s="1"/>
    </row>
    <row r="161" spans="1:154" x14ac:dyDescent="0.35">
      <c r="A161" s="37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50"/>
      <c r="ET161" s="1"/>
      <c r="EU161" s="1"/>
      <c r="EV161" s="1"/>
      <c r="EW161" s="1"/>
      <c r="EX161" s="1"/>
    </row>
    <row r="162" spans="1:154" x14ac:dyDescent="0.35">
      <c r="A162" s="37"/>
      <c r="B162" s="1" t="s">
        <v>4</v>
      </c>
      <c r="C162" s="12">
        <v>0</v>
      </c>
      <c r="D162" s="12">
        <v>3.2916322799999999E-8</v>
      </c>
      <c r="E162" s="12">
        <v>1.1850033E-7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7.3774708299999995E-8</v>
      </c>
      <c r="N162" s="12">
        <v>2.9398131800000001E-7</v>
      </c>
      <c r="O162" s="12">
        <v>4.8416478400000002E-8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3.7345508200000001E-7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3.33339557E-8</v>
      </c>
      <c r="AF162" s="12">
        <v>0</v>
      </c>
      <c r="AG162" s="12">
        <v>1.6334468699999999E-7</v>
      </c>
      <c r="AH162" s="12">
        <v>1.86718001E-7</v>
      </c>
      <c r="AI162" s="12">
        <v>0</v>
      </c>
      <c r="AJ162" s="12">
        <v>0</v>
      </c>
      <c r="AK162" s="12">
        <v>0</v>
      </c>
      <c r="AL162" s="12">
        <v>0</v>
      </c>
      <c r="AM162" s="12">
        <v>1.01208038E-8</v>
      </c>
      <c r="AN162" s="12">
        <v>3.0147750499999998E-6</v>
      </c>
      <c r="AO162" s="12">
        <v>5.3448694799999997E-6</v>
      </c>
      <c r="AP162" s="12">
        <v>7.2845506500000004E-7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2.29366945E-7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2.80580714E-6</v>
      </c>
      <c r="BF162" s="12">
        <v>0</v>
      </c>
      <c r="BG162" s="12">
        <v>1.35957687E-8</v>
      </c>
      <c r="BH162" s="12">
        <v>1.6340883100000001E-8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8.17847998E-9</v>
      </c>
      <c r="BP162" s="12">
        <v>6.0943508799999995E-8</v>
      </c>
      <c r="BQ162" s="12">
        <v>1.08157786E-7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5.0184532700000001E-9</v>
      </c>
      <c r="BY162" s="12">
        <v>0</v>
      </c>
      <c r="BZ162" s="12">
        <v>6.5356369499999997E-8</v>
      </c>
      <c r="CA162" s="12">
        <v>8.1233158599999998E-8</v>
      </c>
      <c r="CB162" s="12">
        <v>8.9025247099999996E-8</v>
      </c>
      <c r="CC162" s="12">
        <v>0</v>
      </c>
      <c r="CD162" s="12">
        <v>0</v>
      </c>
      <c r="CE162" s="12">
        <v>0</v>
      </c>
      <c r="CF162" s="12">
        <v>0</v>
      </c>
      <c r="CG162" s="12">
        <v>6.0753377499999999E-9</v>
      </c>
      <c r="CH162" s="12">
        <v>1.4781688500000001E-7</v>
      </c>
      <c r="CI162" s="12">
        <v>6.21177234E-9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1.98921063E-11</v>
      </c>
      <c r="CP162" s="12">
        <v>1.1922846499999999E-8</v>
      </c>
      <c r="CQ162" s="12">
        <v>0</v>
      </c>
      <c r="CR162" s="12">
        <v>8.7038858500000006E-9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5.9627004099999997E-7</v>
      </c>
      <c r="CZ162" s="12">
        <v>7.7435571900000004E-7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2.1688013099999999E-7</v>
      </c>
      <c r="DH162" s="12">
        <v>1.5117463299999999E-7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2.07311396E-7</v>
      </c>
      <c r="DQ162" s="12">
        <v>4.1019018100000002E-7</v>
      </c>
      <c r="DR162" s="12">
        <v>5.62426113E-8</v>
      </c>
      <c r="DS162" s="12">
        <v>3.9888117500000002E-8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1.45213674E-7</v>
      </c>
      <c r="DZ162" s="12">
        <v>1.31263044E-6</v>
      </c>
      <c r="EA162" s="12">
        <v>2.7132439100000002E-7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1.4256094699999999E-7</v>
      </c>
      <c r="EI162" s="12">
        <v>3.2913407300000001E-9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1.84137693E-5</v>
      </c>
      <c r="ER162" s="1" t="s">
        <v>4</v>
      </c>
      <c r="ES162" s="50"/>
      <c r="ET162" s="1"/>
      <c r="EU162" s="1"/>
      <c r="EV162" s="1"/>
      <c r="EW162" s="1"/>
      <c r="EX162" s="1"/>
    </row>
    <row r="163" spans="1:154" x14ac:dyDescent="0.35">
      <c r="A163" s="37"/>
      <c r="B163" s="1" t="s">
        <v>5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0</v>
      </c>
      <c r="ER163" s="1" t="s">
        <v>5</v>
      </c>
      <c r="ES163" s="50"/>
      <c r="ET163" s="1"/>
      <c r="EU163" s="1"/>
      <c r="EV163" s="1"/>
      <c r="EW163" s="1"/>
      <c r="EX163" s="1"/>
    </row>
    <row r="164" spans="1:154" x14ac:dyDescent="0.35">
      <c r="A164" s="37"/>
      <c r="B164" s="1" t="s">
        <v>6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0</v>
      </c>
      <c r="CP164" s="12">
        <v>0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0</v>
      </c>
      <c r="DQ164" s="12">
        <v>0</v>
      </c>
      <c r="DR164" s="12">
        <v>0</v>
      </c>
      <c r="DS164" s="12">
        <v>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0</v>
      </c>
      <c r="DZ164" s="12">
        <v>0</v>
      </c>
      <c r="EA164" s="12">
        <v>0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0</v>
      </c>
      <c r="ER164" s="1" t="s">
        <v>6</v>
      </c>
      <c r="ES164" s="50"/>
      <c r="ET164" s="1"/>
      <c r="EU164" s="1"/>
      <c r="EV164" s="1"/>
      <c r="EW164" s="1"/>
      <c r="EX164" s="1"/>
    </row>
    <row r="165" spans="1:154" x14ac:dyDescent="0.35">
      <c r="A165" s="37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50"/>
      <c r="ET165" s="1"/>
      <c r="EU165" s="1"/>
      <c r="EV165" s="1"/>
      <c r="EW165" s="1"/>
      <c r="EX165" s="1"/>
    </row>
    <row r="166" spans="1:154" x14ac:dyDescent="0.35">
      <c r="A166" s="37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50"/>
      <c r="ET166" s="1"/>
      <c r="EU166" s="1"/>
      <c r="EV166" s="1"/>
      <c r="EW166" s="1"/>
      <c r="EX166" s="1"/>
    </row>
    <row r="167" spans="1:154" x14ac:dyDescent="0.35">
      <c r="A167" s="37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50"/>
      <c r="ET167" s="1"/>
      <c r="EU167" s="1"/>
      <c r="EV167" s="1"/>
      <c r="EW167" s="1"/>
      <c r="EX167" s="1"/>
    </row>
    <row r="168" spans="1:154" x14ac:dyDescent="0.35">
      <c r="A168" s="37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50"/>
      <c r="ET168" s="1"/>
      <c r="EU168" s="1"/>
      <c r="EV168" s="1"/>
      <c r="EW168" s="1"/>
      <c r="EX168" s="1"/>
    </row>
    <row r="169" spans="1:154" x14ac:dyDescent="0.35">
      <c r="A169" s="37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50" t="s">
        <v>14</v>
      </c>
      <c r="ET169" s="1"/>
      <c r="EU169" s="1"/>
      <c r="EV169" s="1"/>
      <c r="EW169" s="1"/>
      <c r="EX169" s="1"/>
    </row>
    <row r="170" spans="1:154" x14ac:dyDescent="0.35">
      <c r="A170" s="37"/>
      <c r="B170" s="1" t="s">
        <v>3</v>
      </c>
      <c r="C170" s="12">
        <v>1.32692158E-9</v>
      </c>
      <c r="D170" s="12">
        <v>1.5632483799999999E-8</v>
      </c>
      <c r="E170" s="12">
        <v>1.9129659499999999E-8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9.3192774600000004E-9</v>
      </c>
      <c r="N170" s="12">
        <v>4.7878355499999999E-8</v>
      </c>
      <c r="O170" s="12">
        <v>7.6073416300000008E-9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6.1333356999999995E-8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2.83389059E-9</v>
      </c>
      <c r="AF170" s="12">
        <v>0</v>
      </c>
      <c r="AG170" s="12">
        <v>2.4397962500000001E-8</v>
      </c>
      <c r="AH170" s="12">
        <v>2.6874301700000002E-8</v>
      </c>
      <c r="AI170" s="12">
        <v>0</v>
      </c>
      <c r="AJ170" s="12">
        <v>0</v>
      </c>
      <c r="AK170" s="12">
        <v>0</v>
      </c>
      <c r="AL170" s="12">
        <v>0</v>
      </c>
      <c r="AM170" s="12">
        <v>3.9179877699999998E-9</v>
      </c>
      <c r="AN170" s="12">
        <v>5.0859905499999995E-7</v>
      </c>
      <c r="AO170" s="12">
        <v>8.4768375900000001E-7</v>
      </c>
      <c r="AP170" s="12">
        <v>1.15571525E-7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3.3216446800000001E-8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4.9704973899999997E-7</v>
      </c>
      <c r="BF170" s="12">
        <v>6.0068819099999997E-10</v>
      </c>
      <c r="BG170" s="12">
        <v>1.19591773E-8</v>
      </c>
      <c r="BH170" s="12">
        <v>1.8165278299999999E-8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1.1149618900000001E-10</v>
      </c>
      <c r="BO170" s="12">
        <v>9.6825002400000003E-9</v>
      </c>
      <c r="BP170" s="12">
        <v>1.31020913E-8</v>
      </c>
      <c r="BQ170" s="12">
        <v>1.38576239E-7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1.6229988000000001E-10</v>
      </c>
      <c r="BX170" s="12">
        <v>8.2328388899999999E-10</v>
      </c>
      <c r="BY170" s="12">
        <v>7.1536497799999996E-10</v>
      </c>
      <c r="BZ170" s="12">
        <v>1.9560925400000002E-8</v>
      </c>
      <c r="CA170" s="12">
        <v>1.15704285E-8</v>
      </c>
      <c r="CB170" s="12">
        <v>1.29015739E-8</v>
      </c>
      <c r="CC170" s="12">
        <v>0</v>
      </c>
      <c r="CD170" s="12">
        <v>0</v>
      </c>
      <c r="CE170" s="12">
        <v>0</v>
      </c>
      <c r="CF170" s="12">
        <v>0</v>
      </c>
      <c r="CG170" s="12">
        <v>1.8220869800000001E-9</v>
      </c>
      <c r="CH170" s="12">
        <v>2.2466496499999999E-8</v>
      </c>
      <c r="CI170" s="12">
        <v>8.4798369700000001E-10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1.80427403E-9</v>
      </c>
      <c r="CP170" s="12">
        <v>2.1806367199999999E-9</v>
      </c>
      <c r="CQ170" s="12">
        <v>0</v>
      </c>
      <c r="CR170" s="12">
        <v>1.36694218E-9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9.600943820000001E-10</v>
      </c>
      <c r="CY170" s="12">
        <v>1.05576392E-7</v>
      </c>
      <c r="CZ170" s="12">
        <v>1.10597679E-7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2.3288640700000001E-8</v>
      </c>
      <c r="DH170" s="12">
        <v>1.9266042399999999E-8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6.2139045099999998E-8</v>
      </c>
      <c r="DQ170" s="12">
        <v>5.45774635E-8</v>
      </c>
      <c r="DR170" s="12">
        <v>8.7555544200000007E-9</v>
      </c>
      <c r="DS170" s="12">
        <v>6.5290590999999999E-9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7.1498193400000001E-8</v>
      </c>
      <c r="DZ170" s="12">
        <v>1.98379173E-7</v>
      </c>
      <c r="EA170" s="12">
        <v>4.3037853800000001E-8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3.3292868300000002E-8</v>
      </c>
      <c r="EI170" s="12">
        <v>9.0802032999999995E-10</v>
      </c>
      <c r="EJ170" s="12">
        <v>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3.2295979099999998E-6</v>
      </c>
      <c r="ER170" s="1" t="s">
        <v>3</v>
      </c>
      <c r="ES170" s="50"/>
      <c r="ET170" s="1"/>
      <c r="EU170" s="1"/>
      <c r="EV170" s="1"/>
      <c r="EW170" s="1"/>
      <c r="EX170" s="1"/>
    </row>
    <row r="171" spans="1:154" x14ac:dyDescent="0.35">
      <c r="A171" s="37"/>
      <c r="B171" s="1" t="s">
        <v>4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0</v>
      </c>
      <c r="ER171" s="1" t="s">
        <v>4</v>
      </c>
      <c r="ES171" s="50"/>
      <c r="ET171" s="1"/>
      <c r="EU171" s="1"/>
      <c r="EV171" s="1"/>
      <c r="EW171" s="1"/>
      <c r="EX171" s="1"/>
    </row>
    <row r="172" spans="1:154" x14ac:dyDescent="0.35">
      <c r="A172" s="37"/>
      <c r="B172" s="1" t="s">
        <v>5</v>
      </c>
      <c r="C172" s="12">
        <v>0</v>
      </c>
      <c r="D172" s="12">
        <v>1.46593388E-8</v>
      </c>
      <c r="E172" s="12">
        <v>6.0159392100000004E-8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3.2627701999999997E-8</v>
      </c>
      <c r="N172" s="12">
        <v>1.4451116799999999E-7</v>
      </c>
      <c r="O172" s="12">
        <v>2.48375E-8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1.9479584300000001E-7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1.47755503E-8</v>
      </c>
      <c r="AF172" s="12">
        <v>0</v>
      </c>
      <c r="AG172" s="12">
        <v>6.98859285E-8</v>
      </c>
      <c r="AH172" s="12">
        <v>9.1911293899999994E-8</v>
      </c>
      <c r="AI172" s="12">
        <v>0</v>
      </c>
      <c r="AJ172" s="12">
        <v>0</v>
      </c>
      <c r="AK172" s="12">
        <v>0</v>
      </c>
      <c r="AL172" s="12">
        <v>0</v>
      </c>
      <c r="AM172" s="12">
        <v>2.6374690500000001E-9</v>
      </c>
      <c r="AN172" s="12">
        <v>1.3132359499999999E-6</v>
      </c>
      <c r="AO172" s="12">
        <v>2.4319608199999999E-6</v>
      </c>
      <c r="AP172" s="12">
        <v>3.6175331200000002E-7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1.09920873E-7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7.6694659100000004E-7</v>
      </c>
      <c r="BF172" s="12">
        <v>0</v>
      </c>
      <c r="BG172" s="12">
        <v>6.69170438E-9</v>
      </c>
      <c r="BH172" s="12">
        <v>7.8510801500000002E-9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0</v>
      </c>
      <c r="BO172" s="12">
        <v>3.7587671699999998E-9</v>
      </c>
      <c r="BP172" s="12">
        <v>2.9462163599999999E-8</v>
      </c>
      <c r="BQ172" s="12">
        <v>5.1129819900000002E-8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0</v>
      </c>
      <c r="BX172" s="12">
        <v>2.29474471E-9</v>
      </c>
      <c r="BY172" s="12">
        <v>0</v>
      </c>
      <c r="BZ172" s="12">
        <v>3.0946978600000002E-8</v>
      </c>
      <c r="CA172" s="12">
        <v>3.8409148499999999E-8</v>
      </c>
      <c r="CB172" s="12">
        <v>4.1128335999999997E-8</v>
      </c>
      <c r="CC172" s="12">
        <v>0</v>
      </c>
      <c r="CD172" s="12">
        <v>0</v>
      </c>
      <c r="CE172" s="12">
        <v>0</v>
      </c>
      <c r="CF172" s="12">
        <v>0</v>
      </c>
      <c r="CG172" s="12">
        <v>2.6554061E-9</v>
      </c>
      <c r="CH172" s="12">
        <v>6.2788320200000006E-8</v>
      </c>
      <c r="CI172" s="12">
        <v>2.9101058400000001E-9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3.6596026500000002E-12</v>
      </c>
      <c r="CP172" s="12">
        <v>5.0621811099999998E-9</v>
      </c>
      <c r="CQ172" s="12">
        <v>0</v>
      </c>
      <c r="CR172" s="12">
        <v>4.0033544300000003E-9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0</v>
      </c>
      <c r="CY172" s="12">
        <v>2.5979314800000001E-7</v>
      </c>
      <c r="CZ172" s="12">
        <v>3.3150369799999999E-7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9.6609124000000002E-8</v>
      </c>
      <c r="DH172" s="12">
        <v>6.6033830099999995E-8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7.0062952600000005E-8</v>
      </c>
      <c r="DQ172" s="12">
        <v>1.80411871E-7</v>
      </c>
      <c r="DR172" s="12">
        <v>2.6662763799999999E-8</v>
      </c>
      <c r="DS172" s="12">
        <v>1.9913074000000001E-8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5.4641073900000001E-8</v>
      </c>
      <c r="DZ172" s="12">
        <v>5.7601661199999998E-7</v>
      </c>
      <c r="EA172" s="12">
        <v>1.3897124900000001E-7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4.2734037900000001E-8</v>
      </c>
      <c r="EI172" s="12">
        <v>1.4801962800000001E-9</v>
      </c>
      <c r="EJ172" s="12">
        <v>0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7.7885481300000008E-6</v>
      </c>
      <c r="ER172" s="1" t="s">
        <v>5</v>
      </c>
      <c r="ES172" s="50"/>
      <c r="ET172" s="1"/>
      <c r="EU172" s="1"/>
      <c r="EV172" s="1"/>
      <c r="EW172" s="1"/>
      <c r="EX172" s="1"/>
    </row>
    <row r="173" spans="1:154" x14ac:dyDescent="0.35">
      <c r="A173" s="37"/>
      <c r="B173" s="1" t="s">
        <v>6</v>
      </c>
      <c r="C173" s="12">
        <v>0</v>
      </c>
      <c r="D173" s="12">
        <v>8.6189352299999997E-9</v>
      </c>
      <c r="E173" s="12">
        <v>3.3298273999999999E-8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2.9694203700000001E-8</v>
      </c>
      <c r="N173" s="12">
        <v>9.4740105499999999E-8</v>
      </c>
      <c r="O173" s="12">
        <v>7.4242152599999998E-9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1.3654858200000001E-7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1.2777898399999999E-8</v>
      </c>
      <c r="AF173" s="12">
        <v>0</v>
      </c>
      <c r="AG173" s="12">
        <v>5.6630216500000003E-8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2">
        <v>2.1375322099999999E-9</v>
      </c>
      <c r="AN173" s="12">
        <v>1.1239447000000001E-6</v>
      </c>
      <c r="AO173" s="12">
        <v>1.82090053E-6</v>
      </c>
      <c r="AP173" s="12">
        <v>1.89239271E-7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4.84629096E-8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5.2944328599999996E-7</v>
      </c>
      <c r="BF173" s="12">
        <v>0</v>
      </c>
      <c r="BG173" s="12">
        <v>4.9278737499999998E-9</v>
      </c>
      <c r="BH173" s="12">
        <v>5.0503697900000003E-9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2.31907991E-9</v>
      </c>
      <c r="BP173" s="12">
        <v>1.8263532E-8</v>
      </c>
      <c r="BQ173" s="12">
        <v>3.4351413700000002E-8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2.3612230400000001E-8</v>
      </c>
      <c r="CA173" s="12">
        <v>1.9437027199999999E-8</v>
      </c>
      <c r="CB173" s="12">
        <v>2.1137218900000001E-8</v>
      </c>
      <c r="CC173" s="12">
        <v>0</v>
      </c>
      <c r="CD173" s="12">
        <v>0</v>
      </c>
      <c r="CE173" s="12">
        <v>0</v>
      </c>
      <c r="CF173" s="12">
        <v>0</v>
      </c>
      <c r="CG173" s="12">
        <v>1.56275692E-9</v>
      </c>
      <c r="CH173" s="12">
        <v>4.4420064799999998E-8</v>
      </c>
      <c r="CI173" s="12">
        <v>1.1981333400000001E-9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7.7802223400000006E-12</v>
      </c>
      <c r="CP173" s="12">
        <v>2.8510870999999998E-9</v>
      </c>
      <c r="CQ173" s="12">
        <v>0</v>
      </c>
      <c r="CR173" s="12">
        <v>3.9528158200000004E-9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0</v>
      </c>
      <c r="CY173" s="12">
        <v>1.7693380100000001E-7</v>
      </c>
      <c r="CZ173" s="12">
        <v>2.3292106999999999E-7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1.05741618E-7</v>
      </c>
      <c r="DH173" s="12">
        <v>5.4824776300000003E-8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4.1304413500000002E-8</v>
      </c>
      <c r="DQ173" s="12">
        <v>1.48941428E-7</v>
      </c>
      <c r="DR173" s="12">
        <v>1.6839730299999999E-8</v>
      </c>
      <c r="DS173" s="12">
        <v>1.70750976E-8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4.3448478E-8</v>
      </c>
      <c r="DZ173" s="12">
        <v>4.2090001799999998E-7</v>
      </c>
      <c r="EA173" s="12">
        <v>5.2336341299999998E-8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3.3392679E-8</v>
      </c>
      <c r="EI173" s="12">
        <v>2.59778503E-9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5.6242092899999999E-6</v>
      </c>
      <c r="ER173" s="1" t="s">
        <v>6</v>
      </c>
      <c r="ES173" s="50"/>
      <c r="ET173" s="1"/>
      <c r="EU173" s="1"/>
      <c r="EV173" s="1"/>
      <c r="EW173" s="1"/>
      <c r="EX173" s="1"/>
    </row>
    <row r="174" spans="1:154" x14ac:dyDescent="0.35">
      <c r="A174" s="37"/>
      <c r="B174" s="1" t="s">
        <v>7</v>
      </c>
      <c r="C174" s="12">
        <v>0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0</v>
      </c>
      <c r="AG174" s="12">
        <v>0</v>
      </c>
      <c r="AH174" s="12">
        <v>0</v>
      </c>
      <c r="AI174" s="12">
        <v>0</v>
      </c>
      <c r="AJ174" s="12">
        <v>0</v>
      </c>
      <c r="AK174" s="12">
        <v>0</v>
      </c>
      <c r="AL174" s="12">
        <v>0</v>
      </c>
      <c r="AM174" s="12">
        <v>0</v>
      </c>
      <c r="AN174" s="12">
        <v>0</v>
      </c>
      <c r="AO174" s="12">
        <v>0</v>
      </c>
      <c r="AP174" s="12">
        <v>0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0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0</v>
      </c>
      <c r="BF174" s="12">
        <v>0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0</v>
      </c>
      <c r="BP174" s="12">
        <v>0</v>
      </c>
      <c r="BQ174" s="12">
        <v>0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0</v>
      </c>
      <c r="BZ174" s="12">
        <v>0</v>
      </c>
      <c r="CA174" s="12">
        <v>0</v>
      </c>
      <c r="CB174" s="12">
        <v>0</v>
      </c>
      <c r="CC174" s="12">
        <v>0</v>
      </c>
      <c r="CD174" s="12">
        <v>0</v>
      </c>
      <c r="CE174" s="12">
        <v>0</v>
      </c>
      <c r="CF174" s="12">
        <v>0</v>
      </c>
      <c r="CG174" s="12">
        <v>0</v>
      </c>
      <c r="CH174" s="12">
        <v>0</v>
      </c>
      <c r="CI174" s="12">
        <v>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0</v>
      </c>
      <c r="CP174" s="12">
        <v>0</v>
      </c>
      <c r="CQ174" s="12">
        <v>0</v>
      </c>
      <c r="CR174" s="12">
        <v>0</v>
      </c>
      <c r="CS174" s="12">
        <v>0</v>
      </c>
      <c r="CT174" s="12">
        <v>0</v>
      </c>
      <c r="CU174" s="12">
        <v>0</v>
      </c>
      <c r="CV174" s="12">
        <v>0</v>
      </c>
      <c r="CW174" s="12">
        <v>0</v>
      </c>
      <c r="CX174" s="12">
        <v>0</v>
      </c>
      <c r="CY174" s="12">
        <v>0</v>
      </c>
      <c r="CZ174" s="12">
        <v>0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0</v>
      </c>
      <c r="DH174" s="12">
        <v>0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0</v>
      </c>
      <c r="DQ174" s="12">
        <v>0</v>
      </c>
      <c r="DR174" s="12">
        <v>0</v>
      </c>
      <c r="DS174" s="12">
        <v>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0</v>
      </c>
      <c r="DZ174" s="12">
        <v>0</v>
      </c>
      <c r="EA174" s="12">
        <v>0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0</v>
      </c>
      <c r="EI174" s="12">
        <v>0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0</v>
      </c>
      <c r="ER174" s="1" t="s">
        <v>7</v>
      </c>
      <c r="ES174" s="50"/>
      <c r="ET174" s="1"/>
      <c r="EU174" s="1"/>
      <c r="EV174" s="1"/>
      <c r="EW174" s="1"/>
      <c r="EX174" s="1"/>
    </row>
    <row r="175" spans="1:154" x14ac:dyDescent="0.35">
      <c r="A175" s="37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50"/>
      <c r="ET175" s="1"/>
      <c r="EU175" s="1"/>
      <c r="EV175" s="1"/>
      <c r="EW175" s="1"/>
      <c r="EX175" s="1"/>
    </row>
    <row r="176" spans="1:154" x14ac:dyDescent="0.35">
      <c r="A176" s="37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50"/>
      <c r="ET176" s="1"/>
      <c r="EU176" s="1"/>
      <c r="EV176" s="1"/>
      <c r="EW176" s="1"/>
      <c r="EX176" s="1"/>
    </row>
    <row r="177" spans="1:154" x14ac:dyDescent="0.35">
      <c r="A177" s="37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50"/>
      <c r="ET177" s="1"/>
      <c r="EU177" s="1"/>
      <c r="EV177" s="1"/>
      <c r="EW177" s="1"/>
      <c r="EX177" s="1"/>
    </row>
    <row r="178" spans="1:154" x14ac:dyDescent="0.35">
      <c r="A178" s="37" t="s">
        <v>15</v>
      </c>
      <c r="B178" s="1" t="s">
        <v>2</v>
      </c>
      <c r="C178" s="12">
        <v>4.2442568E-8</v>
      </c>
      <c r="D178" s="12">
        <v>4.12628668E-7</v>
      </c>
      <c r="E178" s="12">
        <v>5.6681056499999996E-9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3.1671934400000001E-9</v>
      </c>
      <c r="N178" s="12">
        <v>4.7246300900000003E-8</v>
      </c>
      <c r="O178" s="12">
        <v>3.1344829199999999E-9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2.34666895E-8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5.2488181100000001E-9</v>
      </c>
      <c r="AF178" s="12">
        <v>0</v>
      </c>
      <c r="AG178" s="12">
        <v>8.7161934200000002E-9</v>
      </c>
      <c r="AH178" s="12">
        <v>8.9177514099999992E-9</v>
      </c>
      <c r="AI178" s="12">
        <v>0</v>
      </c>
      <c r="AJ178" s="12">
        <v>0</v>
      </c>
      <c r="AK178" s="12">
        <v>0</v>
      </c>
      <c r="AL178" s="12">
        <v>0</v>
      </c>
      <c r="AM178" s="12">
        <v>1.84676766E-7</v>
      </c>
      <c r="AN178" s="12">
        <v>5.1500866200000002E-6</v>
      </c>
      <c r="AO178" s="12">
        <v>1.1933029800000001E-6</v>
      </c>
      <c r="AP178" s="12">
        <v>5.9846746200000002E-8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1.08697707E-8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3.1515910800000001E-5</v>
      </c>
      <c r="BF178" s="12">
        <v>1.97874866E-8</v>
      </c>
      <c r="BG178" s="12">
        <v>3.1786404100000001E-7</v>
      </c>
      <c r="BH178" s="12">
        <v>4.6431359799999998E-7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6.1515895900000003E-9</v>
      </c>
      <c r="BO178" s="12">
        <v>3.05739158E-7</v>
      </c>
      <c r="BP178" s="12">
        <v>1.49573785E-7</v>
      </c>
      <c r="BQ178" s="12">
        <v>3.7431052700000001E-6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3.3558944300000002E-9</v>
      </c>
      <c r="BX178" s="12">
        <v>9.7290767399999996E-9</v>
      </c>
      <c r="BY178" s="12">
        <v>2.3235145199999999E-8</v>
      </c>
      <c r="BZ178" s="12">
        <v>3.4941435799999998E-7</v>
      </c>
      <c r="CA178" s="12">
        <v>9.7969741600000007E-9</v>
      </c>
      <c r="CB178" s="12">
        <v>7.00906929E-9</v>
      </c>
      <c r="CC178" s="12">
        <v>0</v>
      </c>
      <c r="CD178" s="12">
        <v>0</v>
      </c>
      <c r="CE178" s="12">
        <v>0</v>
      </c>
      <c r="CF178" s="12">
        <v>0</v>
      </c>
      <c r="CG178" s="12">
        <v>2.82812268E-8</v>
      </c>
      <c r="CH178" s="12">
        <v>1.05249527E-8</v>
      </c>
      <c r="CI178" s="12">
        <v>4.1681556099999998E-10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7.3799690599999996E-8</v>
      </c>
      <c r="CP178" s="12">
        <v>3.58184421E-8</v>
      </c>
      <c r="CQ178" s="12">
        <v>0</v>
      </c>
      <c r="CR178" s="12">
        <v>7.3933142800000004E-10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12">
        <v>3.9985754799999999E-8</v>
      </c>
      <c r="CY178" s="12">
        <v>1.0745282700000001E-6</v>
      </c>
      <c r="CZ178" s="12">
        <v>1.0382990799999999E-7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1.8774443699999999E-7</v>
      </c>
      <c r="DH178" s="12">
        <v>2.2681251999999999E-7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2.5260632699999998E-6</v>
      </c>
      <c r="DQ178" s="12">
        <v>2.42165899E-7</v>
      </c>
      <c r="DR178" s="12">
        <v>7.6955723500000001E-9</v>
      </c>
      <c r="DS178" s="12">
        <v>1.5822919499999999E-9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2.28368447E-6</v>
      </c>
      <c r="DZ178" s="12">
        <v>7.8961883399999995E-7</v>
      </c>
      <c r="EA178" s="12">
        <v>1.09191593E-8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1.0750035799999999E-6</v>
      </c>
      <c r="EI178" s="12">
        <v>1.75334484E-8</v>
      </c>
      <c r="EJ178" s="12">
        <v>0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5.2821153700000001E-5</v>
      </c>
      <c r="ER178" s="1" t="s">
        <v>2</v>
      </c>
      <c r="ES178" s="50" t="s">
        <v>15</v>
      </c>
      <c r="ET178" s="1"/>
      <c r="EU178" s="1"/>
      <c r="EV178" s="1"/>
      <c r="EW178" s="1"/>
      <c r="EX178" s="1"/>
    </row>
    <row r="179" spans="1:154" x14ac:dyDescent="0.35">
      <c r="A179" s="37"/>
      <c r="B179" s="1" t="s">
        <v>3</v>
      </c>
      <c r="C179" s="12">
        <v>1.6512941300000001E-6</v>
      </c>
      <c r="D179" s="12">
        <v>1.53127004E-5</v>
      </c>
      <c r="E179" s="12">
        <v>1.4010668600000001E-6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6.4627275900000003E-7</v>
      </c>
      <c r="N179" s="12">
        <v>4.5333623899999998E-6</v>
      </c>
      <c r="O179" s="12">
        <v>5.7751053099999996E-7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4.5172574600000002E-6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4.1264196299999999E-7</v>
      </c>
      <c r="AF179" s="12">
        <v>0</v>
      </c>
      <c r="AG179" s="12">
        <v>1.7174123999999999E-6</v>
      </c>
      <c r="AH179" s="12">
        <v>2.1034969400000002E-6</v>
      </c>
      <c r="AI179" s="12">
        <v>0</v>
      </c>
      <c r="AJ179" s="12">
        <v>0</v>
      </c>
      <c r="AK179" s="12">
        <v>0</v>
      </c>
      <c r="AL179" s="12">
        <v>0</v>
      </c>
      <c r="AM179" s="12">
        <v>4.2642697700000002E-6</v>
      </c>
      <c r="AN179" s="12">
        <v>1.9685622100000001E-4</v>
      </c>
      <c r="AO179" s="12">
        <v>9.0973969900000007E-5</v>
      </c>
      <c r="AP179" s="12">
        <v>9.2711128699999995E-6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2.4872854300000002E-6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2.9750760100000001E-4</v>
      </c>
      <c r="BF179" s="12">
        <v>6.6266982100000003E-7</v>
      </c>
      <c r="BG179" s="12">
        <v>9.9863032899999994E-6</v>
      </c>
      <c r="BH179" s="12">
        <v>1.47732686E-5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1.91700801E-7</v>
      </c>
      <c r="BO179" s="12">
        <v>1.0731223299999999E-5</v>
      </c>
      <c r="BP179" s="12">
        <v>5.58890101E-6</v>
      </c>
      <c r="BQ179" s="12">
        <v>1.1700131699999999E-4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1.2179975199999999E-7</v>
      </c>
      <c r="BX179" s="12">
        <v>4.1428385699999999E-7</v>
      </c>
      <c r="BY179" s="12">
        <v>7.6498657199999998E-7</v>
      </c>
      <c r="BZ179" s="12">
        <v>1.2267906699999999E-5</v>
      </c>
      <c r="CA179" s="12">
        <v>1.00969805E-6</v>
      </c>
      <c r="CB179" s="12">
        <v>9.9089056500000009E-7</v>
      </c>
      <c r="CC179" s="12">
        <v>0</v>
      </c>
      <c r="CD179" s="12">
        <v>0</v>
      </c>
      <c r="CE179" s="12">
        <v>0</v>
      </c>
      <c r="CF179" s="12">
        <v>0</v>
      </c>
      <c r="CG179" s="12">
        <v>9.3897598300000005E-7</v>
      </c>
      <c r="CH179" s="12">
        <v>1.5657389399999999E-6</v>
      </c>
      <c r="CI179" s="12">
        <v>6.5815976399999998E-8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2.2308137799999999E-6</v>
      </c>
      <c r="CP179" s="12">
        <v>1.33632149E-6</v>
      </c>
      <c r="CQ179" s="12">
        <v>0</v>
      </c>
      <c r="CR179" s="12">
        <v>9.2913305299999999E-8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1.58449725E-6</v>
      </c>
      <c r="CY179" s="12">
        <v>4.3027019799999998E-5</v>
      </c>
      <c r="CZ179" s="12">
        <v>1.04966682E-5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8.4050869400000007E-6</v>
      </c>
      <c r="DH179" s="12">
        <v>9.37860639E-6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5.3726788199999999E-5</v>
      </c>
      <c r="DQ179" s="12">
        <v>1.1696920399999999E-5</v>
      </c>
      <c r="DR179" s="12">
        <v>8.35503886E-7</v>
      </c>
      <c r="DS179" s="12">
        <v>4.6329892900000001E-7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8.0484577700000004E-5</v>
      </c>
      <c r="DZ179" s="12">
        <v>3.98680362E-5</v>
      </c>
      <c r="EA179" s="12">
        <v>3.26157472E-6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2.49337055E-5</v>
      </c>
      <c r="EI179" s="12">
        <v>6.6934374799999997E-7</v>
      </c>
      <c r="EJ179" s="12">
        <v>0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1.1038006299999999E-3</v>
      </c>
      <c r="ER179" s="1" t="s">
        <v>3</v>
      </c>
      <c r="ES179" s="50"/>
      <c r="ET179" s="1"/>
      <c r="EU179" s="1"/>
      <c r="EV179" s="1"/>
      <c r="EW179" s="1"/>
      <c r="EX179" s="1"/>
    </row>
    <row r="180" spans="1:154" x14ac:dyDescent="0.35">
      <c r="A180" s="37"/>
      <c r="B180" s="1" t="s">
        <v>4</v>
      </c>
      <c r="C180" s="12">
        <v>2.4893193000000001E-7</v>
      </c>
      <c r="D180" s="12">
        <v>2.6681490300000001E-6</v>
      </c>
      <c r="E180" s="12">
        <v>1.90396079E-6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1.0650853299999999E-6</v>
      </c>
      <c r="N180" s="12">
        <v>4.6915272500000003E-6</v>
      </c>
      <c r="O180" s="12">
        <v>7.7580047099999996E-7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6.0933576799999998E-6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5.0733611100000002E-7</v>
      </c>
      <c r="AF180" s="12">
        <v>0</v>
      </c>
      <c r="AG180" s="12">
        <v>2.3063940499999999E-6</v>
      </c>
      <c r="AH180" s="12">
        <v>2.9068569299999999E-6</v>
      </c>
      <c r="AI180" s="12">
        <v>0</v>
      </c>
      <c r="AJ180" s="12">
        <v>0</v>
      </c>
      <c r="AK180" s="12">
        <v>0</v>
      </c>
      <c r="AL180" s="12">
        <v>0</v>
      </c>
      <c r="AM180" s="12">
        <v>7.4248411699999997E-7</v>
      </c>
      <c r="AN180" s="12">
        <v>6.9220202199999994E-5</v>
      </c>
      <c r="AO180" s="12">
        <v>7.9056819599999993E-5</v>
      </c>
      <c r="AP180" s="12">
        <v>1.1596871599999999E-5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3.5288557E-6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6.5208369899999997E-5</v>
      </c>
      <c r="BF180" s="12">
        <v>8.5565766200000002E-8</v>
      </c>
      <c r="BG180" s="12">
        <v>1.4065819399999999E-6</v>
      </c>
      <c r="BH180" s="12">
        <v>2.0247423299999999E-6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2.65543704E-8</v>
      </c>
      <c r="BO180" s="12">
        <v>1.5439517600000001E-6</v>
      </c>
      <c r="BP180" s="12">
        <v>1.6236865400000001E-6</v>
      </c>
      <c r="BQ180" s="12">
        <v>1.5510788699999999E-5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1.5390480199999998E-8</v>
      </c>
      <c r="BX180" s="12">
        <v>1.2491882500000001E-7</v>
      </c>
      <c r="BY180" s="12">
        <v>9.8210856700000004E-8</v>
      </c>
      <c r="BZ180" s="12">
        <v>2.5025520799999998E-6</v>
      </c>
      <c r="CA180" s="12">
        <v>1.25608071E-6</v>
      </c>
      <c r="CB180" s="12">
        <v>1.3589885899999999E-6</v>
      </c>
      <c r="CC180" s="12">
        <v>0</v>
      </c>
      <c r="CD180" s="12">
        <v>0</v>
      </c>
      <c r="CE180" s="12">
        <v>0</v>
      </c>
      <c r="CF180" s="12">
        <v>0</v>
      </c>
      <c r="CG180" s="12">
        <v>2.0178306100000001E-7</v>
      </c>
      <c r="CH180" s="12">
        <v>2.05212258E-6</v>
      </c>
      <c r="CI180" s="12">
        <v>9.2684973199999997E-8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3.10712086E-7</v>
      </c>
      <c r="CP180" s="12">
        <v>3.5072291399999999E-7</v>
      </c>
      <c r="CQ180" s="12">
        <v>0</v>
      </c>
      <c r="CR180" s="12">
        <v>1.3242288000000001E-7</v>
      </c>
      <c r="CS180" s="12">
        <v>0</v>
      </c>
      <c r="CT180" s="12">
        <v>0</v>
      </c>
      <c r="CU180" s="12">
        <v>0</v>
      </c>
      <c r="CV180" s="12">
        <v>0</v>
      </c>
      <c r="CW180" s="12">
        <v>0</v>
      </c>
      <c r="CX180" s="12">
        <v>2.4660072000000002E-7</v>
      </c>
      <c r="CY180" s="12">
        <v>1.38871968E-5</v>
      </c>
      <c r="CZ180" s="12">
        <v>1.13449423E-5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4.1622009699999996E-6</v>
      </c>
      <c r="DH180" s="12">
        <v>3.3576252000000002E-6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9.1044582100000005E-6</v>
      </c>
      <c r="DQ180" s="12">
        <v>7.0780816299999997E-6</v>
      </c>
      <c r="DR180" s="12">
        <v>8.8321596299999996E-7</v>
      </c>
      <c r="DS180" s="12">
        <v>6.3765636699999996E-7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1.4221756900000001E-5</v>
      </c>
      <c r="DZ180" s="12">
        <v>2.2731553100000001E-5</v>
      </c>
      <c r="EA180" s="12">
        <v>4.2938042500000003E-6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4.7001589200000004E-6</v>
      </c>
      <c r="EI180" s="12">
        <v>1.4092179499999999E-7</v>
      </c>
      <c r="EJ180" s="12">
        <v>0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3.8002963699999999E-4</v>
      </c>
      <c r="ER180" s="1" t="s">
        <v>4</v>
      </c>
      <c r="ES180" s="50"/>
      <c r="ET180" s="1"/>
      <c r="EU180" s="1"/>
      <c r="EV180" s="1"/>
      <c r="EW180" s="1"/>
      <c r="EX180" s="1"/>
    </row>
    <row r="181" spans="1:154" x14ac:dyDescent="0.35">
      <c r="A181" s="37"/>
      <c r="B181" s="1" t="s">
        <v>5</v>
      </c>
      <c r="C181" s="12">
        <v>7.1242034699999998E-9</v>
      </c>
      <c r="D181" s="12">
        <v>1.17850992E-7</v>
      </c>
      <c r="E181" s="12">
        <v>1.7577665399999999E-7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1.26380898E-7</v>
      </c>
      <c r="N181" s="12">
        <v>4.8275286099999995E-7</v>
      </c>
      <c r="O181" s="12">
        <v>6.8314060999999995E-8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6.2206876100000002E-7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5.8465728800000002E-8</v>
      </c>
      <c r="AF181" s="12">
        <v>0</v>
      </c>
      <c r="AG181" s="12">
        <v>2.6438847799999999E-7</v>
      </c>
      <c r="AH181" s="12">
        <v>2.5003966000000002E-7</v>
      </c>
      <c r="AI181" s="12">
        <v>0</v>
      </c>
      <c r="AJ181" s="12">
        <v>0</v>
      </c>
      <c r="AK181" s="12">
        <v>0</v>
      </c>
      <c r="AL181" s="12">
        <v>0</v>
      </c>
      <c r="AM181" s="12">
        <v>3.5950984499999999E-8</v>
      </c>
      <c r="AN181" s="12">
        <v>5.8567977699999997E-6</v>
      </c>
      <c r="AO181" s="12">
        <v>8.8844445699999997E-6</v>
      </c>
      <c r="AP181" s="12">
        <v>9.8870838299999997E-7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3.19729775E-7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3.7213073099999999E-6</v>
      </c>
      <c r="BF181" s="12">
        <v>3.2761890899999999E-9</v>
      </c>
      <c r="BG181" s="12">
        <v>7.1132368899999998E-8</v>
      </c>
      <c r="BH181" s="12">
        <v>8.8233349500000004E-8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1.06412593E-9</v>
      </c>
      <c r="BO181" s="12">
        <v>6.7989650099999998E-8</v>
      </c>
      <c r="BP181" s="12">
        <v>1.1165002E-7</v>
      </c>
      <c r="BQ181" s="12">
        <v>6.8776188E-7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4.9281475699999995E-10</v>
      </c>
      <c r="BX181" s="12">
        <v>9.3798443900000005E-9</v>
      </c>
      <c r="BY181" s="12">
        <v>3.3298986999999998E-9</v>
      </c>
      <c r="BZ181" s="12">
        <v>1.4430058E-7</v>
      </c>
      <c r="CA181" s="12">
        <v>1.15349894E-7</v>
      </c>
      <c r="CB181" s="12">
        <v>1.2844831200000001E-7</v>
      </c>
      <c r="CC181" s="12">
        <v>0</v>
      </c>
      <c r="CD181" s="12">
        <v>0</v>
      </c>
      <c r="CE181" s="12">
        <v>0</v>
      </c>
      <c r="CF181" s="12">
        <v>0</v>
      </c>
      <c r="CG181" s="12">
        <v>1.41764445E-8</v>
      </c>
      <c r="CH181" s="12">
        <v>2.2962985999999999E-7</v>
      </c>
      <c r="CI181" s="12">
        <v>8.3991959699999997E-9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1.5097923100000001E-8</v>
      </c>
      <c r="CP181" s="12">
        <v>2.440407E-8</v>
      </c>
      <c r="CQ181" s="12">
        <v>0</v>
      </c>
      <c r="CR181" s="12">
        <v>1.22329089E-8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6.8088522400000002E-9</v>
      </c>
      <c r="CY181" s="12">
        <v>1.1491810000000001E-6</v>
      </c>
      <c r="CZ181" s="12">
        <v>1.25932832E-6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4.2042504199999997E-7</v>
      </c>
      <c r="DH181" s="12">
        <v>2.9140815E-7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5.3954062799999997E-7</v>
      </c>
      <c r="DQ181" s="12">
        <v>7.3057572999999999E-7</v>
      </c>
      <c r="DR181" s="12">
        <v>9.0736404700000001E-8</v>
      </c>
      <c r="DS181" s="12">
        <v>6.1026793100000006E-8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6.4573089699999997E-7</v>
      </c>
      <c r="DZ181" s="12">
        <v>2.3078290499999999E-6</v>
      </c>
      <c r="EA181" s="12">
        <v>4.1667249799999999E-7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2.9574697300000002E-7</v>
      </c>
      <c r="EI181" s="12">
        <v>9.2310722299999994E-9</v>
      </c>
      <c r="EJ181" s="12">
        <v>0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3.1940691799999999E-5</v>
      </c>
      <c r="ER181" s="1" t="s">
        <v>5</v>
      </c>
      <c r="ES181" s="50"/>
      <c r="ET181" s="1"/>
      <c r="EU181" s="1"/>
      <c r="EV181" s="1"/>
      <c r="EW181" s="1"/>
      <c r="EX181" s="1"/>
    </row>
    <row r="182" spans="1:154" x14ac:dyDescent="0.35">
      <c r="A182" s="37"/>
      <c r="B182" s="1" t="s">
        <v>6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0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0</v>
      </c>
      <c r="BF182" s="12">
        <v>0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0</v>
      </c>
      <c r="BO182" s="12">
        <v>0</v>
      </c>
      <c r="BP182" s="12">
        <v>0</v>
      </c>
      <c r="BQ182" s="12">
        <v>0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0</v>
      </c>
      <c r="BZ182" s="12">
        <v>0</v>
      </c>
      <c r="CA182" s="12">
        <v>0</v>
      </c>
      <c r="CB182" s="12">
        <v>0</v>
      </c>
      <c r="CC182" s="12">
        <v>0</v>
      </c>
      <c r="CD182" s="12">
        <v>0</v>
      </c>
      <c r="CE182" s="12">
        <v>0</v>
      </c>
      <c r="CF182" s="12">
        <v>0</v>
      </c>
      <c r="CG182" s="12">
        <v>0</v>
      </c>
      <c r="CH182" s="12">
        <v>0</v>
      </c>
      <c r="CI182" s="12">
        <v>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0</v>
      </c>
      <c r="CP182" s="12">
        <v>0</v>
      </c>
      <c r="CQ182" s="12">
        <v>0</v>
      </c>
      <c r="CR182" s="12">
        <v>0</v>
      </c>
      <c r="CS182" s="12">
        <v>0</v>
      </c>
      <c r="CT182" s="12">
        <v>0</v>
      </c>
      <c r="CU182" s="12">
        <v>0</v>
      </c>
      <c r="CV182" s="12">
        <v>0</v>
      </c>
      <c r="CW182" s="12">
        <v>0</v>
      </c>
      <c r="CX182" s="12">
        <v>0</v>
      </c>
      <c r="CY182" s="12">
        <v>0</v>
      </c>
      <c r="CZ182" s="12">
        <v>0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0</v>
      </c>
      <c r="DH182" s="12">
        <v>0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0</v>
      </c>
      <c r="DQ182" s="12">
        <v>0</v>
      </c>
      <c r="DR182" s="12">
        <v>0</v>
      </c>
      <c r="DS182" s="12">
        <v>0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0</v>
      </c>
      <c r="DZ182" s="12">
        <v>0</v>
      </c>
      <c r="EA182" s="12">
        <v>0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0</v>
      </c>
      <c r="EI182" s="12">
        <v>0</v>
      </c>
      <c r="EJ182" s="12">
        <v>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0</v>
      </c>
      <c r="ER182" s="1" t="s">
        <v>6</v>
      </c>
      <c r="ES182" s="50"/>
      <c r="ET182" s="1"/>
      <c r="EU182" s="1"/>
      <c r="EV182" s="1"/>
      <c r="EW182" s="1"/>
      <c r="EX182" s="1"/>
    </row>
    <row r="183" spans="1:154" x14ac:dyDescent="0.35">
      <c r="A183" s="37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50"/>
      <c r="ET183" s="1"/>
      <c r="EU183" s="1"/>
      <c r="EV183" s="1"/>
      <c r="EW183" s="1"/>
      <c r="EX183" s="1"/>
    </row>
    <row r="184" spans="1:154" x14ac:dyDescent="0.35">
      <c r="A184" s="37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50"/>
      <c r="ET184" s="1"/>
      <c r="EU184" s="1"/>
      <c r="EV184" s="1"/>
      <c r="EW184" s="1"/>
      <c r="EX184" s="1"/>
    </row>
    <row r="185" spans="1:154" x14ac:dyDescent="0.35">
      <c r="A185" s="37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50"/>
      <c r="ET185" s="1"/>
      <c r="EU185" s="1"/>
      <c r="EV185" s="1"/>
      <c r="EW185" s="1"/>
      <c r="EX185" s="1"/>
    </row>
    <row r="186" spans="1:154" x14ac:dyDescent="0.35">
      <c r="A186" s="37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50"/>
      <c r="ET186" s="1"/>
      <c r="EU186" s="1"/>
      <c r="EV186" s="1"/>
      <c r="EW186" s="1"/>
      <c r="EX186" s="1"/>
    </row>
    <row r="187" spans="1:154" x14ac:dyDescent="0.35">
      <c r="A187" s="37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50" t="s">
        <v>16</v>
      </c>
      <c r="ET187" s="1"/>
      <c r="EU187" s="1"/>
      <c r="EV187" s="1"/>
      <c r="EW187" s="1"/>
      <c r="EX187" s="1"/>
    </row>
    <row r="188" spans="1:154" x14ac:dyDescent="0.35">
      <c r="A188" s="37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50"/>
      <c r="ET188" s="1"/>
      <c r="EU188" s="1"/>
      <c r="EV188" s="1"/>
      <c r="EW188" s="1"/>
      <c r="EX188" s="1"/>
    </row>
    <row r="189" spans="1:154" x14ac:dyDescent="0.35">
      <c r="A189" s="37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50"/>
      <c r="ET189" s="1"/>
      <c r="EU189" s="1"/>
      <c r="EV189" s="1"/>
      <c r="EW189" s="1"/>
      <c r="EX189" s="1"/>
    </row>
    <row r="190" spans="1:154" x14ac:dyDescent="0.35">
      <c r="A190" s="37"/>
      <c r="B190" s="1" t="s">
        <v>5</v>
      </c>
      <c r="C190" s="12">
        <v>0</v>
      </c>
      <c r="D190" s="12">
        <v>1.37741449E-8</v>
      </c>
      <c r="E190" s="12">
        <v>4.2735215799999998E-8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3.16612868E-8</v>
      </c>
      <c r="N190" s="12">
        <v>1.17200071E-7</v>
      </c>
      <c r="O190" s="12">
        <v>1.6340197199999999E-8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1.5384221E-7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1.44598134E-8</v>
      </c>
      <c r="AF190" s="12">
        <v>0</v>
      </c>
      <c r="AG190" s="12">
        <v>6.5074954400000004E-8</v>
      </c>
      <c r="AH190" s="12">
        <v>4.4134030500000001E-8</v>
      </c>
      <c r="AI190" s="12">
        <v>0</v>
      </c>
      <c r="AJ190" s="12">
        <v>0</v>
      </c>
      <c r="AK190" s="12">
        <v>0</v>
      </c>
      <c r="AL190" s="12">
        <v>0</v>
      </c>
      <c r="AM190" s="12">
        <v>4.13444079E-9</v>
      </c>
      <c r="AN190" s="12">
        <v>1.2557914E-6</v>
      </c>
      <c r="AO190" s="12">
        <v>2.1509334599999998E-6</v>
      </c>
      <c r="AP190" s="12">
        <v>2.3933781699999999E-7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5.7818674699999997E-8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9.5512048900000007E-7</v>
      </c>
      <c r="BF190" s="12">
        <v>0</v>
      </c>
      <c r="BG190" s="12">
        <v>4.2105893699999999E-9</v>
      </c>
      <c r="BH190" s="12">
        <v>4.5963345699999999E-9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0</v>
      </c>
      <c r="BO190" s="12">
        <v>2.8107807499999999E-9</v>
      </c>
      <c r="BP190" s="12">
        <v>1.71294789E-8</v>
      </c>
      <c r="BQ190" s="12">
        <v>2.9943344199999999E-8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0</v>
      </c>
      <c r="BX190" s="12">
        <v>1.92788929E-9</v>
      </c>
      <c r="BY190" s="12">
        <v>0</v>
      </c>
      <c r="BZ190" s="12">
        <v>1.9573793000000001E-8</v>
      </c>
      <c r="CA190" s="12">
        <v>2.21321829E-8</v>
      </c>
      <c r="CB190" s="12">
        <v>2.4878480899999999E-8</v>
      </c>
      <c r="CC190" s="12">
        <v>0</v>
      </c>
      <c r="CD190" s="12">
        <v>0</v>
      </c>
      <c r="CE190" s="12">
        <v>0</v>
      </c>
      <c r="CF190" s="12">
        <v>0</v>
      </c>
      <c r="CG190" s="12">
        <v>2.4535723000000002E-9</v>
      </c>
      <c r="CH190" s="12">
        <v>5.5935839600000001E-8</v>
      </c>
      <c r="CI190" s="12">
        <v>1.5563365899999999E-9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1.9129886999999999E-11</v>
      </c>
      <c r="CP190" s="12">
        <v>4.6028562600000003E-9</v>
      </c>
      <c r="CQ190" s="12">
        <v>0</v>
      </c>
      <c r="CR190" s="12">
        <v>2.6024838600000001E-9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0</v>
      </c>
      <c r="CY190" s="12">
        <v>2.41598192E-7</v>
      </c>
      <c r="CZ190" s="12">
        <v>3.0373399200000001E-7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9.9996493100000001E-8</v>
      </c>
      <c r="DH190" s="12">
        <v>6.4118060700000003E-8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7.1867855700000001E-8</v>
      </c>
      <c r="DQ190" s="12">
        <v>1.7313858099999999E-7</v>
      </c>
      <c r="DR190" s="12">
        <v>2.1863288000000001E-8</v>
      </c>
      <c r="DS190" s="12">
        <v>1.51264584E-8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5.9577803500000001E-8</v>
      </c>
      <c r="DZ190" s="12">
        <v>5.3945157699999998E-7</v>
      </c>
      <c r="EA190" s="12">
        <v>1.0067321200000001E-7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5.20495024E-8</v>
      </c>
      <c r="EI190" s="12">
        <v>1.64548289E-9</v>
      </c>
      <c r="EJ190" s="12">
        <v>0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7.1015718000000001E-6</v>
      </c>
      <c r="ER190" s="1" t="s">
        <v>5</v>
      </c>
      <c r="ES190" s="50"/>
      <c r="ET190" s="1"/>
      <c r="EU190" s="1"/>
      <c r="EV190" s="1"/>
      <c r="EW190" s="1"/>
      <c r="EX190" s="1"/>
    </row>
    <row r="191" spans="1:154" x14ac:dyDescent="0.35">
      <c r="A191" s="37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50"/>
      <c r="ET191" s="1"/>
      <c r="EU191" s="1"/>
      <c r="EV191" s="1"/>
      <c r="EW191" s="1"/>
      <c r="EX191" s="1"/>
    </row>
    <row r="192" spans="1:154" x14ac:dyDescent="0.35">
      <c r="A192" s="37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50"/>
      <c r="ET192" s="1"/>
      <c r="EU192" s="1"/>
      <c r="EV192" s="1"/>
      <c r="EW192" s="1"/>
      <c r="EX192" s="1"/>
    </row>
    <row r="193" spans="1:154" x14ac:dyDescent="0.35">
      <c r="A193" s="37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50"/>
      <c r="ET193" s="1"/>
      <c r="EU193" s="1"/>
      <c r="EV193" s="1"/>
      <c r="EW193" s="1"/>
      <c r="EX193" s="1"/>
    </row>
    <row r="194" spans="1:154" x14ac:dyDescent="0.35">
      <c r="A194" s="37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50"/>
      <c r="ET194" s="1"/>
      <c r="EU194" s="1"/>
      <c r="EV194" s="1"/>
      <c r="EW194" s="1"/>
      <c r="EX194" s="1"/>
    </row>
    <row r="195" spans="1:154" x14ac:dyDescent="0.35">
      <c r="A195" s="37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50"/>
      <c r="ET195" s="1"/>
      <c r="EU195" s="1"/>
      <c r="EV195" s="1"/>
      <c r="EW195" s="1"/>
      <c r="EX195" s="1"/>
    </row>
    <row r="196" spans="1:154" x14ac:dyDescent="0.35">
      <c r="A196" s="37" t="s">
        <v>17</v>
      </c>
      <c r="B196" s="1" t="s">
        <v>2</v>
      </c>
      <c r="C196" s="12">
        <v>3.0627938700000001E-6</v>
      </c>
      <c r="D196" s="12">
        <v>3.0829242800000001E-5</v>
      </c>
      <c r="E196" s="12">
        <v>3.8346670499999996E-6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2.1223212899999999E-6</v>
      </c>
      <c r="N196" s="12">
        <v>1.2795592699999999E-5</v>
      </c>
      <c r="O196" s="12">
        <v>2.10228466E-6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1.6086477399999999E-5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1.3706502600000001E-6</v>
      </c>
      <c r="AF196" s="12">
        <v>0</v>
      </c>
      <c r="AG196" s="12">
        <v>6.1780230500000004E-6</v>
      </c>
      <c r="AH196" s="12">
        <v>5.6079212199999996E-6</v>
      </c>
      <c r="AI196" s="12">
        <v>0</v>
      </c>
      <c r="AJ196" s="12">
        <v>0</v>
      </c>
      <c r="AK196" s="12">
        <v>0</v>
      </c>
      <c r="AL196" s="12">
        <v>0</v>
      </c>
      <c r="AM196" s="12">
        <v>2.0808187999999999E-5</v>
      </c>
      <c r="AN196" s="12">
        <v>3.6276178199999998E-4</v>
      </c>
      <c r="AO196" s="12">
        <v>2.0350623899999999E-4</v>
      </c>
      <c r="AP196" s="12">
        <v>2.0748778500000002E-5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6.2191724799999998E-6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1.13464867E-3</v>
      </c>
      <c r="BF196" s="12">
        <v>8.8621332400000003E-7</v>
      </c>
      <c r="BG196" s="12">
        <v>1.6950933499999999E-5</v>
      </c>
      <c r="BH196" s="12">
        <v>2.9329551299999999E-5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2.96498223E-7</v>
      </c>
      <c r="BO196" s="12">
        <v>1.5802015E-5</v>
      </c>
      <c r="BP196" s="12">
        <v>1.00701569E-5</v>
      </c>
      <c r="BQ196" s="12">
        <v>2.07623993E-4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2.5954467799999998E-7</v>
      </c>
      <c r="BX196" s="12">
        <v>6.8970014999999995E-7</v>
      </c>
      <c r="BY196" s="12">
        <v>1.34530962E-6</v>
      </c>
      <c r="BZ196" s="12">
        <v>2.2362425399999999E-5</v>
      </c>
      <c r="CA196" s="12">
        <v>2.5190314600000001E-6</v>
      </c>
      <c r="CB196" s="12">
        <v>2.7419015499999999E-6</v>
      </c>
      <c r="CC196" s="12">
        <v>0</v>
      </c>
      <c r="CD196" s="12">
        <v>0</v>
      </c>
      <c r="CE196" s="12">
        <v>0</v>
      </c>
      <c r="CF196" s="12">
        <v>0</v>
      </c>
      <c r="CG196" s="12">
        <v>2.0244399299999998E-6</v>
      </c>
      <c r="CH196" s="12">
        <v>7.4287356500000001E-6</v>
      </c>
      <c r="CI196" s="12">
        <v>2.2975466699999999E-7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2.6786390099999999E-6</v>
      </c>
      <c r="CP196" s="12">
        <v>2.9260656099999998E-6</v>
      </c>
      <c r="CQ196" s="12">
        <v>0</v>
      </c>
      <c r="CR196" s="12">
        <v>4.5771542200000001E-7</v>
      </c>
      <c r="CS196" s="12">
        <v>0</v>
      </c>
      <c r="CT196" s="12">
        <v>0</v>
      </c>
      <c r="CU196" s="12">
        <v>0</v>
      </c>
      <c r="CV196" s="12">
        <v>0</v>
      </c>
      <c r="CW196" s="12">
        <v>0</v>
      </c>
      <c r="CX196" s="12">
        <v>2.6115019E-6</v>
      </c>
      <c r="CY196" s="12">
        <v>7.4770589799999995E-5</v>
      </c>
      <c r="CZ196" s="12">
        <v>2.4424600999999999E-5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1.5804574900000001E-5</v>
      </c>
      <c r="DH196" s="12">
        <v>1.65302029E-5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1.1037212900000001E-4</v>
      </c>
      <c r="DQ196" s="12">
        <v>2.2610063600000001E-5</v>
      </c>
      <c r="DR196" s="12">
        <v>1.3452769500000001E-6</v>
      </c>
      <c r="DS196" s="12">
        <v>8.7436211599999995E-7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1.66726459E-4</v>
      </c>
      <c r="DZ196" s="12">
        <v>7.4120939399999997E-5</v>
      </c>
      <c r="EA196" s="12">
        <v>7.8377864199999992E-6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5.6712096799999997E-5</v>
      </c>
      <c r="EI196" s="12">
        <v>1.05377404E-6</v>
      </c>
      <c r="EJ196" s="12">
        <v>0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2.7350997899999998E-3</v>
      </c>
      <c r="ER196" s="1" t="s">
        <v>2</v>
      </c>
      <c r="ES196" s="50" t="s">
        <v>17</v>
      </c>
      <c r="ET196" s="1"/>
      <c r="EU196" s="1"/>
      <c r="EV196" s="1"/>
      <c r="EW196" s="1"/>
      <c r="EX196" s="1"/>
    </row>
    <row r="197" spans="1:154" x14ac:dyDescent="0.35">
      <c r="A197" s="37"/>
      <c r="B197" s="1" t="s">
        <v>3</v>
      </c>
      <c r="C197" s="12">
        <v>4.7301650999999997E-9</v>
      </c>
      <c r="D197" s="12">
        <v>5.0559447499999998E-8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4.52609092E-9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6.6829301900000004E-10</v>
      </c>
      <c r="AF197" s="12">
        <v>0</v>
      </c>
      <c r="AG197" s="12">
        <v>0</v>
      </c>
      <c r="AH197" s="12">
        <v>0</v>
      </c>
      <c r="AI197" s="12">
        <v>0</v>
      </c>
      <c r="AJ197" s="12">
        <v>0</v>
      </c>
      <c r="AK197" s="12">
        <v>0</v>
      </c>
      <c r="AL197" s="12">
        <v>0</v>
      </c>
      <c r="AM197" s="12">
        <v>1.5138916899999999E-8</v>
      </c>
      <c r="AN197" s="12">
        <v>6.2197211700000001E-7</v>
      </c>
      <c r="AO197" s="12">
        <v>9.7659214100000005E-8</v>
      </c>
      <c r="AP197" s="12">
        <v>3.40878945E-9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0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8.0593446000000005E-7</v>
      </c>
      <c r="BF197" s="12">
        <v>1.13362207E-9</v>
      </c>
      <c r="BG197" s="12">
        <v>2.4406897399999999E-8</v>
      </c>
      <c r="BH197" s="12">
        <v>4.0137607400000002E-8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3.8719342599999998E-10</v>
      </c>
      <c r="BO197" s="12">
        <v>3.5240116299999999E-8</v>
      </c>
      <c r="BP197" s="12">
        <v>1.80720621E-8</v>
      </c>
      <c r="BQ197" s="12">
        <v>3.17527792E-7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2.3564237400000001E-10</v>
      </c>
      <c r="BX197" s="12">
        <v>1.21565645E-9</v>
      </c>
      <c r="BY197" s="12">
        <v>2.31143582E-9</v>
      </c>
      <c r="BZ197" s="12">
        <v>3.8744809599999999E-8</v>
      </c>
      <c r="CA197" s="12">
        <v>2.81080716E-10</v>
      </c>
      <c r="CB197" s="12">
        <v>4.0152037900000002E-10</v>
      </c>
      <c r="CC197" s="12">
        <v>0</v>
      </c>
      <c r="CD197" s="12">
        <v>0</v>
      </c>
      <c r="CE197" s="12">
        <v>0</v>
      </c>
      <c r="CF197" s="12">
        <v>0</v>
      </c>
      <c r="CG197" s="12">
        <v>2.37935732E-9</v>
      </c>
      <c r="CH197" s="12">
        <v>0</v>
      </c>
      <c r="CI197" s="12">
        <v>0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6.2759456399999996E-9</v>
      </c>
      <c r="CP197" s="12">
        <v>4.2242148400000003E-9</v>
      </c>
      <c r="CQ197" s="12">
        <v>0</v>
      </c>
      <c r="CR197" s="12">
        <v>0</v>
      </c>
      <c r="CS197" s="12">
        <v>0</v>
      </c>
      <c r="CT197" s="12">
        <v>0</v>
      </c>
      <c r="CU197" s="12">
        <v>0</v>
      </c>
      <c r="CV197" s="12">
        <v>0</v>
      </c>
      <c r="CW197" s="12">
        <v>0</v>
      </c>
      <c r="CX197" s="12">
        <v>5.1477549600000003E-9</v>
      </c>
      <c r="CY197" s="12">
        <v>1.2896034499999999E-7</v>
      </c>
      <c r="CZ197" s="12">
        <v>1.3897298499999999E-8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2.17101948E-8</v>
      </c>
      <c r="DH197" s="12">
        <v>2.7289786300000001E-8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1.3096790500000001E-7</v>
      </c>
      <c r="DQ197" s="12">
        <v>2.6133447099999998E-8</v>
      </c>
      <c r="DR197" s="12">
        <v>9.6825608300000007E-10</v>
      </c>
      <c r="DS197" s="12">
        <v>0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2.8692671699999999E-7</v>
      </c>
      <c r="DZ197" s="12">
        <v>9.2615105400000003E-8</v>
      </c>
      <c r="EA197" s="12">
        <v>0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6.8493531599999994E-8</v>
      </c>
      <c r="EI197" s="12">
        <v>1.9570705900000001E-9</v>
      </c>
      <c r="EJ197" s="12">
        <v>0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2.9026398600000001E-6</v>
      </c>
      <c r="ER197" s="1" t="s">
        <v>3</v>
      </c>
      <c r="ES197" s="50"/>
      <c r="ET197" s="1"/>
      <c r="EU197" s="1"/>
      <c r="EV197" s="1"/>
      <c r="EW197" s="1"/>
      <c r="EX197" s="1"/>
    </row>
    <row r="198" spans="1:154" x14ac:dyDescent="0.35">
      <c r="A198" s="37"/>
      <c r="B198" s="1" t="s">
        <v>4</v>
      </c>
      <c r="C198" s="12">
        <v>6.8462202400000006E-8</v>
      </c>
      <c r="D198" s="12">
        <v>6.0221661399999995E-7</v>
      </c>
      <c r="E198" s="12">
        <v>2.9932481599999998E-9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1.9135929999999999E-9</v>
      </c>
      <c r="N198" s="12">
        <v>5.5828467199999999E-8</v>
      </c>
      <c r="O198" s="12">
        <v>1.38527286E-9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9.8277603499999993E-9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8.8747862600000004E-9</v>
      </c>
      <c r="AF198" s="12">
        <v>0</v>
      </c>
      <c r="AG198" s="12">
        <v>4.31470125E-9</v>
      </c>
      <c r="AH198" s="12">
        <v>4.8014139300000002E-9</v>
      </c>
      <c r="AI198" s="12">
        <v>0</v>
      </c>
      <c r="AJ198" s="12">
        <v>0</v>
      </c>
      <c r="AK198" s="12">
        <v>0</v>
      </c>
      <c r="AL198" s="12">
        <v>0</v>
      </c>
      <c r="AM198" s="12">
        <v>1.9808519500000001E-7</v>
      </c>
      <c r="AN198" s="12">
        <v>7.33335675E-6</v>
      </c>
      <c r="AO198" s="12">
        <v>1.1855937900000001E-6</v>
      </c>
      <c r="AP198" s="12">
        <v>4.7185963599999998E-8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4.70300173E-9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1.35856355E-5</v>
      </c>
      <c r="BF198" s="12">
        <v>1.8911506500000001E-8</v>
      </c>
      <c r="BG198" s="12">
        <v>2.4201056600000002E-7</v>
      </c>
      <c r="BH198" s="12">
        <v>4.1765552999999998E-7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6.7231572899999999E-9</v>
      </c>
      <c r="BO198" s="12">
        <v>4.15076444E-7</v>
      </c>
      <c r="BP198" s="12">
        <v>1.9263451499999999E-7</v>
      </c>
      <c r="BQ198" s="12">
        <v>3.2558059E-6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4.5880718099999999E-9</v>
      </c>
      <c r="BX198" s="12">
        <v>1.53315231E-8</v>
      </c>
      <c r="BY198" s="12">
        <v>2.6114079699999999E-8</v>
      </c>
      <c r="BZ198" s="12">
        <v>3.8987454099999999E-7</v>
      </c>
      <c r="CA198" s="12">
        <v>4.6750684699999997E-9</v>
      </c>
      <c r="CB198" s="12">
        <v>4.7873452299999997E-9</v>
      </c>
      <c r="CC198" s="12">
        <v>0</v>
      </c>
      <c r="CD198" s="12">
        <v>0</v>
      </c>
      <c r="CE198" s="12">
        <v>0</v>
      </c>
      <c r="CF198" s="12">
        <v>0</v>
      </c>
      <c r="CG198" s="12">
        <v>3.0615542299999999E-8</v>
      </c>
      <c r="CH198" s="12">
        <v>4.01014005E-9</v>
      </c>
      <c r="CI198" s="12">
        <v>1.30666762E-10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9.0458126100000004E-8</v>
      </c>
      <c r="CP198" s="12">
        <v>5.2300216199999998E-8</v>
      </c>
      <c r="CQ198" s="12">
        <v>0</v>
      </c>
      <c r="CR198" s="12">
        <v>1.2237767800000001E-10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6.9850114799999997E-8</v>
      </c>
      <c r="CY198" s="12">
        <v>1.5391129399999999E-6</v>
      </c>
      <c r="CZ198" s="12">
        <v>1.60071051E-7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2.9106012199999998E-7</v>
      </c>
      <c r="DH198" s="12">
        <v>3.4496633399999999E-7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1.7876993100000001E-6</v>
      </c>
      <c r="DQ198" s="12">
        <v>3.4452702399999998E-7</v>
      </c>
      <c r="DR198" s="12">
        <v>1.3150048000000001E-8</v>
      </c>
      <c r="DS198" s="12">
        <v>8.2258835900000004E-10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3.5879373899999999E-6</v>
      </c>
      <c r="DZ198" s="12">
        <v>1.14828502E-6</v>
      </c>
      <c r="EA198" s="12">
        <v>8.1650101100000004E-9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9.8015302800000002E-7</v>
      </c>
      <c r="EI198" s="12">
        <v>2.5813046100000001E-8</v>
      </c>
      <c r="EJ198" s="12">
        <v>0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3.8588616599999999E-5</v>
      </c>
      <c r="ER198" s="1" t="s">
        <v>4</v>
      </c>
      <c r="ES198" s="50"/>
      <c r="ET198" s="1"/>
      <c r="EU198" s="1"/>
      <c r="EV198" s="1"/>
      <c r="EW198" s="1"/>
      <c r="EX198" s="1"/>
    </row>
    <row r="199" spans="1:154" x14ac:dyDescent="0.35">
      <c r="A199" s="37"/>
      <c r="B199" s="1" t="s">
        <v>5</v>
      </c>
      <c r="C199" s="12">
        <v>9.1307917099999998E-8</v>
      </c>
      <c r="D199" s="12">
        <v>8.1329714600000003E-7</v>
      </c>
      <c r="E199" s="12">
        <v>3.3088649400000002E-9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2.2011463599999999E-9</v>
      </c>
      <c r="N199" s="12">
        <v>7.1803291199999998E-8</v>
      </c>
      <c r="O199" s="12">
        <v>1.50849353E-9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1.1127112900000001E-8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1.1519836999999999E-8</v>
      </c>
      <c r="AF199" s="12">
        <v>0</v>
      </c>
      <c r="AG199" s="12">
        <v>4.7984638699999997E-9</v>
      </c>
      <c r="AH199" s="12">
        <v>5.2873007700000001E-9</v>
      </c>
      <c r="AI199" s="12">
        <v>0</v>
      </c>
      <c r="AJ199" s="12">
        <v>0</v>
      </c>
      <c r="AK199" s="12">
        <v>0</v>
      </c>
      <c r="AL199" s="12">
        <v>0</v>
      </c>
      <c r="AM199" s="12">
        <v>2.56463413E-7</v>
      </c>
      <c r="AN199" s="12">
        <v>9.7445847799999993E-6</v>
      </c>
      <c r="AO199" s="12">
        <v>1.54662449E-6</v>
      </c>
      <c r="AP199" s="12">
        <v>5.8134212700000003E-8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4.8622545300000004E-9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1.5988864500000002E-5</v>
      </c>
      <c r="BF199" s="12">
        <v>2.63831806E-8</v>
      </c>
      <c r="BG199" s="12">
        <v>3.6346169600000001E-7</v>
      </c>
      <c r="BH199" s="12">
        <v>2.9933820100000002E-7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8.4551748700000003E-9</v>
      </c>
      <c r="BO199" s="12">
        <v>5.1309645000000005E-7</v>
      </c>
      <c r="BP199" s="12">
        <v>2.4671693200000002E-7</v>
      </c>
      <c r="BQ199" s="12">
        <v>4.2954399700000003E-6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5.9663390800000003E-9</v>
      </c>
      <c r="BX199" s="12">
        <v>2.0598294600000001E-8</v>
      </c>
      <c r="BY199" s="12">
        <v>3.4696775699999999E-8</v>
      </c>
      <c r="BZ199" s="12">
        <v>4.9842281300000003E-7</v>
      </c>
      <c r="CA199" s="12">
        <v>6.0194053799999997E-9</v>
      </c>
      <c r="CB199" s="12">
        <v>5.1510829699999997E-9</v>
      </c>
      <c r="CC199" s="12">
        <v>0</v>
      </c>
      <c r="CD199" s="12">
        <v>0</v>
      </c>
      <c r="CE199" s="12">
        <v>0</v>
      </c>
      <c r="CF199" s="12">
        <v>0</v>
      </c>
      <c r="CG199" s="12">
        <v>4.0775611500000001E-8</v>
      </c>
      <c r="CH199" s="12">
        <v>4.3600687100000001E-9</v>
      </c>
      <c r="CI199" s="12">
        <v>1.3803994100000001E-10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1.1046550800000001E-7</v>
      </c>
      <c r="CP199" s="12">
        <v>6.7677638300000001E-8</v>
      </c>
      <c r="CQ199" s="12">
        <v>0</v>
      </c>
      <c r="CR199" s="12">
        <v>1.17268682E-10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9.4395328600000001E-8</v>
      </c>
      <c r="CY199" s="12">
        <v>2.02340625E-6</v>
      </c>
      <c r="CZ199" s="12">
        <v>1.9946137800000001E-7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3.8463277000000001E-7</v>
      </c>
      <c r="DH199" s="12">
        <v>4.56511561E-7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2.2211851699999998E-6</v>
      </c>
      <c r="DQ199" s="12">
        <v>4.5610121599999998E-7</v>
      </c>
      <c r="DR199" s="12">
        <v>1.6352840500000001E-8</v>
      </c>
      <c r="DS199" s="12">
        <v>9.3231752599999992E-10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4.7286078400000004E-6</v>
      </c>
      <c r="DZ199" s="12">
        <v>1.5253625999999999E-6</v>
      </c>
      <c r="EA199" s="12">
        <v>8.9796584000000003E-9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1.2408366E-6</v>
      </c>
      <c r="EI199" s="12">
        <v>3.4042390999999997E-8</v>
      </c>
      <c r="EJ199" s="12">
        <v>0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4.85537816E-5</v>
      </c>
      <c r="ER199" s="1" t="s">
        <v>5</v>
      </c>
      <c r="ES199" s="50"/>
      <c r="ET199" s="1"/>
      <c r="EU199" s="1"/>
      <c r="EV199" s="1"/>
      <c r="EW199" s="1"/>
      <c r="EX199" s="1"/>
    </row>
    <row r="200" spans="1:154" x14ac:dyDescent="0.35">
      <c r="A200" s="37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50"/>
      <c r="ET200" s="1"/>
      <c r="EU200" s="1"/>
      <c r="EV200" s="1"/>
      <c r="EW200" s="1"/>
      <c r="EX200" s="1"/>
    </row>
    <row r="201" spans="1:154" x14ac:dyDescent="0.35">
      <c r="A201" s="37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50"/>
      <c r="ET201" s="1"/>
      <c r="EU201" s="1"/>
      <c r="EV201" s="1"/>
      <c r="EW201" s="1"/>
      <c r="EX201" s="1"/>
    </row>
    <row r="202" spans="1:154" x14ac:dyDescent="0.35">
      <c r="A202" s="37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50"/>
      <c r="ET202" s="1"/>
      <c r="EU202" s="1"/>
      <c r="EV202" s="1"/>
      <c r="EW202" s="1"/>
      <c r="EX202" s="1"/>
    </row>
    <row r="203" spans="1:154" x14ac:dyDescent="0.35">
      <c r="A203" s="37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50"/>
      <c r="ET203" s="1"/>
      <c r="EU203" s="1"/>
      <c r="EV203" s="1"/>
      <c r="EW203" s="1"/>
      <c r="EX203" s="1"/>
    </row>
    <row r="204" spans="1:154" x14ac:dyDescent="0.35">
      <c r="A204" s="37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50"/>
      <c r="ET204" s="1"/>
      <c r="EU204" s="1"/>
      <c r="EV204" s="1"/>
      <c r="EW204" s="1"/>
      <c r="EX204" s="1"/>
    </row>
    <row r="205" spans="1:154" x14ac:dyDescent="0.35">
      <c r="A205" s="37" t="s">
        <v>18</v>
      </c>
      <c r="B205" s="1" t="s">
        <v>2</v>
      </c>
      <c r="C205" s="12">
        <v>7.7557288499999997E-10</v>
      </c>
      <c r="D205" s="12">
        <v>9.2556706199999992E-9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1.05080764E-9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1.7690959200000001E-10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3.3088891499999999E-9</v>
      </c>
      <c r="AN205" s="12">
        <v>1.17795119E-7</v>
      </c>
      <c r="AO205" s="12">
        <v>1.56172182E-8</v>
      </c>
      <c r="AP205" s="12">
        <v>5.0027872499999996E-10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2.7883850800000001E-7</v>
      </c>
      <c r="BF205" s="12">
        <v>2.04657843E-10</v>
      </c>
      <c r="BG205" s="12">
        <v>3.17397038E-9</v>
      </c>
      <c r="BH205" s="12">
        <v>5.2740187599999998E-9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6.4556022499999998E-9</v>
      </c>
      <c r="BP205" s="12">
        <v>3.5386258800000001E-9</v>
      </c>
      <c r="BQ205" s="12">
        <v>4.5238700099999998E-8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2.3552981400000002E-10</v>
      </c>
      <c r="BY205" s="12">
        <v>3.8083141400000002E-10</v>
      </c>
      <c r="BZ205" s="12">
        <v>7.6182808799999997E-9</v>
      </c>
      <c r="CA205" s="12">
        <v>0</v>
      </c>
      <c r="CB205" s="12">
        <v>6.6006202999999999E-11</v>
      </c>
      <c r="CC205" s="12">
        <v>0</v>
      </c>
      <c r="CD205" s="12">
        <v>0</v>
      </c>
      <c r="CE205" s="12">
        <v>0</v>
      </c>
      <c r="CF205" s="12">
        <v>0</v>
      </c>
      <c r="CG205" s="12">
        <v>2.13177365E-10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9.3848489699999992E-10</v>
      </c>
      <c r="CP205" s="12">
        <v>7.7883916899999995E-10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1.0414831700000001E-9</v>
      </c>
      <c r="CY205" s="12">
        <v>2.3342880499999999E-8</v>
      </c>
      <c r="CZ205" s="12">
        <v>3.42860968E-9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3.9213444099999996E-9</v>
      </c>
      <c r="DH205" s="12">
        <v>5.1611405199999997E-9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2.45427859E-8</v>
      </c>
      <c r="DQ205" s="12">
        <v>4.5079275300000001E-9</v>
      </c>
      <c r="DR205" s="12">
        <v>2.8078990400000002E-10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5.3727645799999999E-8</v>
      </c>
      <c r="DZ205" s="12">
        <v>1.6761054600000001E-8</v>
      </c>
      <c r="EA205" s="12">
        <v>0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1.3011303600000001E-8</v>
      </c>
      <c r="EI205" s="12">
        <v>3.3851629600000002E-10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6.5150117999999997E-7</v>
      </c>
      <c r="ER205" s="1" t="s">
        <v>2</v>
      </c>
      <c r="ES205" s="50" t="s">
        <v>18</v>
      </c>
      <c r="ET205" s="1"/>
      <c r="EU205" s="1"/>
      <c r="EV205" s="1"/>
      <c r="EW205" s="1"/>
      <c r="EX205" s="1"/>
    </row>
    <row r="206" spans="1:154" x14ac:dyDescent="0.35">
      <c r="A206" s="37"/>
      <c r="B206" s="1" t="s">
        <v>3</v>
      </c>
      <c r="C206" s="12">
        <v>8.8030249999999995E-8</v>
      </c>
      <c r="D206" s="12">
        <v>8.0897908400000005E-7</v>
      </c>
      <c r="E206" s="12">
        <v>2.8488332399999999E-9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1.44816843E-9</v>
      </c>
      <c r="N206" s="12">
        <v>6.4299567600000001E-8</v>
      </c>
      <c r="O206" s="12">
        <v>1.2606700399999999E-9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9.0975627699999999E-9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7.6875459800000003E-9</v>
      </c>
      <c r="AF206" s="12">
        <v>0</v>
      </c>
      <c r="AG206" s="12">
        <v>3.5937158199999999E-9</v>
      </c>
      <c r="AH206" s="12">
        <v>4.9701098899999996E-9</v>
      </c>
      <c r="AI206" s="12">
        <v>0</v>
      </c>
      <c r="AJ206" s="12">
        <v>0</v>
      </c>
      <c r="AK206" s="12">
        <v>0</v>
      </c>
      <c r="AL206" s="12">
        <v>0</v>
      </c>
      <c r="AM206" s="12">
        <v>2.26007067E-7</v>
      </c>
      <c r="AN206" s="12">
        <v>9.5126806999999994E-6</v>
      </c>
      <c r="AO206" s="12">
        <v>1.7032408700000001E-6</v>
      </c>
      <c r="AP206" s="12">
        <v>6.6605681699999994E-8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4.8077487099999999E-9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1.3358062199999999E-5</v>
      </c>
      <c r="BF206" s="12">
        <v>3.4700362000000003E-8</v>
      </c>
      <c r="BG206" s="12">
        <v>4.72476613E-7</v>
      </c>
      <c r="BH206" s="12">
        <v>6.9723638100000002E-7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9.3744800899999994E-9</v>
      </c>
      <c r="BO206" s="12">
        <v>3.5238034E-7</v>
      </c>
      <c r="BP206" s="12">
        <v>2.4541124299999998E-7</v>
      </c>
      <c r="BQ206" s="12">
        <v>5.6272569500000002E-6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7.0527536399999997E-9</v>
      </c>
      <c r="BX206" s="12">
        <v>1.9541028199999998E-8</v>
      </c>
      <c r="BY206" s="12">
        <v>3.8342561700000002E-8</v>
      </c>
      <c r="BZ206" s="12">
        <v>5.4172414299999995E-7</v>
      </c>
      <c r="CA206" s="12">
        <v>9.6293090900000008E-9</v>
      </c>
      <c r="CB206" s="12">
        <v>5.2199721099999998E-9</v>
      </c>
      <c r="CC206" s="12">
        <v>0</v>
      </c>
      <c r="CD206" s="12">
        <v>0</v>
      </c>
      <c r="CE206" s="12">
        <v>0</v>
      </c>
      <c r="CF206" s="12">
        <v>0</v>
      </c>
      <c r="CG206" s="12">
        <v>5.0846674900000003E-8</v>
      </c>
      <c r="CH206" s="12">
        <v>3.3247940700000002E-9</v>
      </c>
      <c r="CI206" s="12">
        <v>1.3324001100000001E-10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1.0230638799999999E-7</v>
      </c>
      <c r="CP206" s="12">
        <v>6.6612099099999998E-8</v>
      </c>
      <c r="CQ206" s="12">
        <v>0</v>
      </c>
      <c r="CR206" s="12">
        <v>1.24919323E-10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12">
        <v>8.2733728200000001E-8</v>
      </c>
      <c r="CY206" s="12">
        <v>1.9716211399999999E-6</v>
      </c>
      <c r="CZ206" s="12">
        <v>1.5937813199999999E-7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3.6171071200000002E-7</v>
      </c>
      <c r="DH206" s="12">
        <v>4.3229674500000002E-7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2.39228757E-6</v>
      </c>
      <c r="DQ206" s="12">
        <v>4.5875104200000002E-7</v>
      </c>
      <c r="DR206" s="12">
        <v>1.15231763E-8</v>
      </c>
      <c r="DS206" s="12">
        <v>8.4172419000000002E-10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4.5117317499999997E-6</v>
      </c>
      <c r="DZ206" s="12">
        <v>1.4843817899999999E-6</v>
      </c>
      <c r="EA206" s="12">
        <v>7.0377313000000003E-9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1.15404586E-6</v>
      </c>
      <c r="EI206" s="12">
        <v>3.3062016699999999E-8</v>
      </c>
      <c r="EJ206" s="12">
        <v>0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4.7208717099999999E-5</v>
      </c>
      <c r="ER206" s="1" t="s">
        <v>3</v>
      </c>
      <c r="ES206" s="50"/>
      <c r="ET206" s="1"/>
      <c r="EU206" s="1"/>
      <c r="EV206" s="1"/>
      <c r="EW206" s="1"/>
      <c r="EX206" s="1"/>
    </row>
    <row r="207" spans="1:154" x14ac:dyDescent="0.35">
      <c r="A207" s="37"/>
      <c r="B207" s="1" t="s">
        <v>4</v>
      </c>
      <c r="C207" s="12">
        <v>3.9121834300000003E-8</v>
      </c>
      <c r="D207" s="12">
        <v>3.5460781599999999E-7</v>
      </c>
      <c r="E207" s="12">
        <v>1.23763604E-8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8.3834820400000005E-9</v>
      </c>
      <c r="N207" s="12">
        <v>5.8510890699999997E-8</v>
      </c>
      <c r="O207" s="12">
        <v>5.48980361E-9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4.2043056600000003E-8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7.1692180700000001E-9</v>
      </c>
      <c r="AF207" s="12">
        <v>0</v>
      </c>
      <c r="AG207" s="12">
        <v>1.8138318399999999E-8</v>
      </c>
      <c r="AH207" s="12">
        <v>1.8133637799999999E-8</v>
      </c>
      <c r="AI207" s="12">
        <v>0</v>
      </c>
      <c r="AJ207" s="12">
        <v>0</v>
      </c>
      <c r="AK207" s="12">
        <v>0</v>
      </c>
      <c r="AL207" s="12">
        <v>0</v>
      </c>
      <c r="AM207" s="12">
        <v>1.03418362E-7</v>
      </c>
      <c r="AN207" s="12">
        <v>4.4750231200000004E-6</v>
      </c>
      <c r="AO207" s="12">
        <v>1.3089491599999999E-6</v>
      </c>
      <c r="AP207" s="12">
        <v>9.0412419599999997E-8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1.80997969E-8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7.0186796499999999E-6</v>
      </c>
      <c r="BF207" s="12">
        <v>1.5554816099999999E-8</v>
      </c>
      <c r="BG207" s="12">
        <v>2.18333452E-7</v>
      </c>
      <c r="BH207" s="12">
        <v>3.1736893599999999E-7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4.4722382299999996E-9</v>
      </c>
      <c r="BO207" s="12">
        <v>2.2910545E-7</v>
      </c>
      <c r="BP207" s="12">
        <v>9.2766801300000004E-8</v>
      </c>
      <c r="BQ207" s="12">
        <v>2.5005926700000001E-6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3.1524803900000001E-9</v>
      </c>
      <c r="BX207" s="12">
        <v>9.2832571000000004E-9</v>
      </c>
      <c r="BY207" s="12">
        <v>1.70906081E-8</v>
      </c>
      <c r="BZ207" s="12">
        <v>2.4764252E-7</v>
      </c>
      <c r="CA207" s="12">
        <v>9.9369033699999994E-9</v>
      </c>
      <c r="CB207" s="12">
        <v>8.9151809799999992E-9</v>
      </c>
      <c r="CC207" s="12">
        <v>0</v>
      </c>
      <c r="CD207" s="12">
        <v>0</v>
      </c>
      <c r="CE207" s="12">
        <v>0</v>
      </c>
      <c r="CF207" s="12">
        <v>0</v>
      </c>
      <c r="CG207" s="12">
        <v>2.27135135E-8</v>
      </c>
      <c r="CH207" s="12">
        <v>1.6422521899999999E-8</v>
      </c>
      <c r="CI207" s="12">
        <v>5.2701012200000003E-10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5.09043769E-8</v>
      </c>
      <c r="CP207" s="12">
        <v>3.1126517699999998E-8</v>
      </c>
      <c r="CQ207" s="12">
        <v>0</v>
      </c>
      <c r="CR207" s="12">
        <v>4.8329301800000002E-10</v>
      </c>
      <c r="CS207" s="12">
        <v>0</v>
      </c>
      <c r="CT207" s="12">
        <v>0</v>
      </c>
      <c r="CU207" s="12">
        <v>0</v>
      </c>
      <c r="CV207" s="12">
        <v>0</v>
      </c>
      <c r="CW207" s="12">
        <v>0</v>
      </c>
      <c r="CX207" s="12">
        <v>3.7299561399999999E-8</v>
      </c>
      <c r="CY207" s="12">
        <v>9.3732023999999995E-7</v>
      </c>
      <c r="CZ207" s="12">
        <v>1.5186932600000001E-7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1.8250973799999999E-7</v>
      </c>
      <c r="DH207" s="12">
        <v>2.06649165E-7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1.19174357E-6</v>
      </c>
      <c r="DQ207" s="12">
        <v>2.4384612799999999E-7</v>
      </c>
      <c r="DR207" s="12">
        <v>1.11342376E-8</v>
      </c>
      <c r="DS207" s="12">
        <v>3.6533278799999999E-9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1.9435768E-6</v>
      </c>
      <c r="DZ207" s="12">
        <v>7.87549247E-7</v>
      </c>
      <c r="EA207" s="12">
        <v>3.2874315200000002E-8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5.75299847E-7</v>
      </c>
      <c r="EI207" s="12">
        <v>1.4990955600000001E-8</v>
      </c>
      <c r="EJ207" s="12">
        <v>0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2.3695265899999999E-5</v>
      </c>
      <c r="ER207" s="1" t="s">
        <v>4</v>
      </c>
      <c r="ES207" s="50"/>
      <c r="ET207" s="1"/>
      <c r="EU207" s="1"/>
      <c r="EV207" s="1"/>
      <c r="EW207" s="1"/>
      <c r="EX207" s="1"/>
    </row>
    <row r="208" spans="1:154" x14ac:dyDescent="0.35">
      <c r="A208" s="37"/>
      <c r="B208" s="1" t="s">
        <v>5</v>
      </c>
      <c r="C208" s="12">
        <v>8.3113434000000003E-7</v>
      </c>
      <c r="D208" s="12">
        <v>6.9400440699999996E-6</v>
      </c>
      <c r="E208" s="12">
        <v>2.1767547600000001E-8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1.48430544E-8</v>
      </c>
      <c r="N208" s="12">
        <v>5.7379015699999999E-7</v>
      </c>
      <c r="O208" s="12">
        <v>9.9316495E-9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7.4333050099999999E-8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9.6136427100000004E-8</v>
      </c>
      <c r="AF208" s="12">
        <v>0</v>
      </c>
      <c r="AG208" s="12">
        <v>3.1505395E-8</v>
      </c>
      <c r="AH208" s="12">
        <v>3.2794117499999998E-8</v>
      </c>
      <c r="AI208" s="12">
        <v>0</v>
      </c>
      <c r="AJ208" s="12">
        <v>0</v>
      </c>
      <c r="AK208" s="12">
        <v>0</v>
      </c>
      <c r="AL208" s="12">
        <v>0</v>
      </c>
      <c r="AM208" s="12">
        <v>2.23137043E-6</v>
      </c>
      <c r="AN208" s="12">
        <v>8.2347486999999995E-5</v>
      </c>
      <c r="AO208" s="12">
        <v>1.26069459E-5</v>
      </c>
      <c r="AP208" s="12">
        <v>4.4361275200000002E-7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3.1535170600000002E-8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1.4296554499999999E-4</v>
      </c>
      <c r="BF208" s="12">
        <v>2.3263030500000001E-7</v>
      </c>
      <c r="BG208" s="12">
        <v>3.1923625400000002E-6</v>
      </c>
      <c r="BH208" s="12">
        <v>4.7203434500000002E-6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7.8093549000000003E-8</v>
      </c>
      <c r="BO208" s="12">
        <v>4.5559539199999998E-6</v>
      </c>
      <c r="BP208" s="12">
        <v>2.06413803E-6</v>
      </c>
      <c r="BQ208" s="12">
        <v>3.38011292E-5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5.4310154700000003E-8</v>
      </c>
      <c r="BX208" s="12">
        <v>1.7532664000000001E-7</v>
      </c>
      <c r="BY208" s="12">
        <v>2.92594306E-7</v>
      </c>
      <c r="BZ208" s="12">
        <v>4.1936523299999998E-6</v>
      </c>
      <c r="CA208" s="12">
        <v>4.48900094E-8</v>
      </c>
      <c r="CB208" s="12">
        <v>3.8495405999999999E-8</v>
      </c>
      <c r="CC208" s="12">
        <v>0</v>
      </c>
      <c r="CD208" s="12">
        <v>0</v>
      </c>
      <c r="CE208" s="12">
        <v>0</v>
      </c>
      <c r="CF208" s="12">
        <v>0</v>
      </c>
      <c r="CG208" s="12">
        <v>3.4865503199999998E-7</v>
      </c>
      <c r="CH208" s="12">
        <v>2.8134139099999999E-8</v>
      </c>
      <c r="CI208" s="12">
        <v>8.6442770199999996E-10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1.0141402600000001E-6</v>
      </c>
      <c r="CP208" s="12">
        <v>5.9020627499999998E-7</v>
      </c>
      <c r="CQ208" s="12">
        <v>0</v>
      </c>
      <c r="CR208" s="12">
        <v>7.6439374399999997E-10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8.2486865899999995E-7</v>
      </c>
      <c r="CY208" s="12">
        <v>1.7363383699999999E-5</v>
      </c>
      <c r="CZ208" s="12">
        <v>1.59934487E-6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3.3143784099999998E-6</v>
      </c>
      <c r="DH208" s="12">
        <v>3.8892620899999997E-6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2.0733789099999999E-5</v>
      </c>
      <c r="DQ208" s="12">
        <v>3.8859071400000004E-6</v>
      </c>
      <c r="DR208" s="12">
        <v>1.3364430999999999E-7</v>
      </c>
      <c r="DS208" s="12">
        <v>6.1274513800000003E-9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4.0241292199999998E-5</v>
      </c>
      <c r="DZ208" s="12">
        <v>1.2997669800000001E-5</v>
      </c>
      <c r="EA208" s="12">
        <v>5.9434170000000003E-8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1.12436586E-5</v>
      </c>
      <c r="EI208" s="12">
        <v>3.0037293000000002E-7</v>
      </c>
      <c r="EJ208" s="12">
        <v>0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4.21272593E-4</v>
      </c>
      <c r="ER208" s="1" t="s">
        <v>5</v>
      </c>
      <c r="ES208" s="50"/>
      <c r="ET208" s="1"/>
      <c r="EU208" s="1"/>
      <c r="EV208" s="1"/>
      <c r="EW208" s="1"/>
      <c r="EX208" s="1"/>
    </row>
    <row r="209" spans="1:154" x14ac:dyDescent="0.35">
      <c r="A209" s="37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50"/>
      <c r="ET209" s="1"/>
      <c r="EU209" s="1"/>
      <c r="EV209" s="1"/>
      <c r="EW209" s="1"/>
      <c r="EX209" s="1"/>
    </row>
    <row r="210" spans="1:154" x14ac:dyDescent="0.35">
      <c r="A210" s="37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50"/>
      <c r="ET210" s="1"/>
      <c r="EU210" s="1"/>
      <c r="EV210" s="1"/>
      <c r="EW210" s="1"/>
      <c r="EX210" s="1"/>
    </row>
    <row r="211" spans="1:154" x14ac:dyDescent="0.35">
      <c r="A211" s="37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50"/>
      <c r="ET211" s="1"/>
      <c r="EU211" s="1"/>
      <c r="EV211" s="1"/>
      <c r="EW211" s="1"/>
      <c r="EX211" s="1"/>
    </row>
    <row r="212" spans="1:154" x14ac:dyDescent="0.35">
      <c r="A212" s="37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50"/>
      <c r="ET212" s="1"/>
      <c r="EU212" s="1"/>
      <c r="EV212" s="1"/>
      <c r="EW212" s="1"/>
      <c r="EX212" s="1"/>
    </row>
    <row r="213" spans="1:154" x14ac:dyDescent="0.35">
      <c r="A213" s="37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50"/>
      <c r="ET213" s="1"/>
      <c r="EU213" s="1"/>
      <c r="EV213" s="1"/>
      <c r="EW213" s="1"/>
      <c r="EX213" s="1"/>
    </row>
    <row r="214" spans="1:154" x14ac:dyDescent="0.35">
      <c r="A214" s="37" t="s">
        <v>19</v>
      </c>
      <c r="B214" s="1" t="s">
        <v>2</v>
      </c>
      <c r="C214" s="12">
        <v>1.15344178E-9</v>
      </c>
      <c r="D214" s="12">
        <v>1.31082987E-8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1.38740445E-9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2.17808826E-10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L214" s="12">
        <v>0</v>
      </c>
      <c r="AM214" s="12">
        <v>4.4467694000000002E-9</v>
      </c>
      <c r="AN214" s="12">
        <v>1.9214519900000001E-7</v>
      </c>
      <c r="AO214" s="12">
        <v>3.5353725599999999E-8</v>
      </c>
      <c r="AP214" s="12">
        <v>9.5725395E-10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0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2.70742713E-7</v>
      </c>
      <c r="BF214" s="12">
        <v>5.9029391199999997E-10</v>
      </c>
      <c r="BG214" s="12">
        <v>1.0734121199999999E-8</v>
      </c>
      <c r="BH214" s="12">
        <v>1.4618426100000001E-8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2.4882440699999999E-10</v>
      </c>
      <c r="BO214" s="12">
        <v>1.1559581199999999E-8</v>
      </c>
      <c r="BP214" s="12">
        <v>5.4773950900000004E-9</v>
      </c>
      <c r="BQ214" s="12">
        <v>1.26405811E-7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3.09748197E-10</v>
      </c>
      <c r="BY214" s="12">
        <v>8.0383852999999995E-10</v>
      </c>
      <c r="BZ214" s="12">
        <v>1.3905181299999999E-8</v>
      </c>
      <c r="CA214" s="12">
        <v>1.7324520200000001E-10</v>
      </c>
      <c r="CB214" s="12">
        <v>1.112433E-10</v>
      </c>
      <c r="CC214" s="12">
        <v>0</v>
      </c>
      <c r="CD214" s="12">
        <v>0</v>
      </c>
      <c r="CE214" s="12">
        <v>0</v>
      </c>
      <c r="CF214" s="12">
        <v>0</v>
      </c>
      <c r="CG214" s="12">
        <v>5.2785758699999996E-10</v>
      </c>
      <c r="CH214" s="12">
        <v>0</v>
      </c>
      <c r="CI214" s="12">
        <v>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2.0146439900000002E-9</v>
      </c>
      <c r="CP214" s="12">
        <v>1.1403856099999999E-9</v>
      </c>
      <c r="CQ214" s="12">
        <v>0</v>
      </c>
      <c r="CR214" s="12">
        <v>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1.2558990500000001E-9</v>
      </c>
      <c r="CY214" s="12">
        <v>4.0215953499999998E-8</v>
      </c>
      <c r="CZ214" s="12">
        <v>4.4600201899999999E-9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5.76549712E-9</v>
      </c>
      <c r="DH214" s="12">
        <v>7.8296674500000003E-9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5.35530591E-8</v>
      </c>
      <c r="DQ214" s="12">
        <v>7.1561427100000003E-9</v>
      </c>
      <c r="DR214" s="12">
        <v>3.6852705399999999E-10</v>
      </c>
      <c r="DS214" s="12">
        <v>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5.6960803400000003E-8</v>
      </c>
      <c r="DZ214" s="12">
        <v>2.6351198100000001E-8</v>
      </c>
      <c r="EA214" s="12">
        <v>0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2.1061664399999999E-8</v>
      </c>
      <c r="EI214" s="12">
        <v>6.10192387E-10</v>
      </c>
      <c r="EJ214" s="12">
        <v>0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9.3372183599999996E-7</v>
      </c>
      <c r="ER214" s="1" t="s">
        <v>2</v>
      </c>
      <c r="ES214" s="50" t="s">
        <v>19</v>
      </c>
      <c r="ET214" s="1"/>
      <c r="EU214" s="1"/>
      <c r="EV214" s="1"/>
      <c r="EW214" s="1"/>
      <c r="EX214" s="1"/>
    </row>
    <row r="215" spans="1:154" x14ac:dyDescent="0.35">
      <c r="A215" s="37"/>
      <c r="B215" s="1" t="s">
        <v>3</v>
      </c>
      <c r="C215" s="12">
        <v>3.3412837199999999E-9</v>
      </c>
      <c r="D215" s="12">
        <v>3.2296934299999999E-8</v>
      </c>
      <c r="E215" s="12">
        <v>2.5174847300000001E-9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1.16921437E-9</v>
      </c>
      <c r="N215" s="12">
        <v>8.2919953400000002E-9</v>
      </c>
      <c r="O215" s="12">
        <v>9.1162688499999996E-10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7.7519818899999999E-9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7.6176739100000005E-10</v>
      </c>
      <c r="AF215" s="12">
        <v>0</v>
      </c>
      <c r="AG215" s="12">
        <v>2.9497443499999999E-9</v>
      </c>
      <c r="AH215" s="12">
        <v>3.57556459E-9</v>
      </c>
      <c r="AI215" s="12">
        <v>0</v>
      </c>
      <c r="AJ215" s="12">
        <v>0</v>
      </c>
      <c r="AK215" s="12">
        <v>0</v>
      </c>
      <c r="AL215" s="12">
        <v>0</v>
      </c>
      <c r="AM215" s="12">
        <v>9.6141239000000007E-9</v>
      </c>
      <c r="AN215" s="12">
        <v>4.6761507699999998E-7</v>
      </c>
      <c r="AO215" s="12">
        <v>1.74706174E-7</v>
      </c>
      <c r="AP215" s="12">
        <v>1.61159364E-8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4.37837648E-9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6.2408683499999998E-7</v>
      </c>
      <c r="BF215" s="12">
        <v>1.46018033E-9</v>
      </c>
      <c r="BG215" s="12">
        <v>2.3340747599999999E-8</v>
      </c>
      <c r="BH215" s="12">
        <v>3.4253164899999997E-8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4.2509790399999999E-10</v>
      </c>
      <c r="BO215" s="12">
        <v>2.4602263799999999E-8</v>
      </c>
      <c r="BP215" s="12">
        <v>1.25774848E-8</v>
      </c>
      <c r="BQ215" s="12">
        <v>2.7710550699999998E-7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2.32404291E-10</v>
      </c>
      <c r="BX215" s="12">
        <v>7.5230614400000001E-10</v>
      </c>
      <c r="BY215" s="12">
        <v>1.79315223E-9</v>
      </c>
      <c r="BZ215" s="12">
        <v>2.8234510099999999E-8</v>
      </c>
      <c r="CA215" s="12">
        <v>1.9791768799999999E-9</v>
      </c>
      <c r="CB215" s="12">
        <v>1.98199995E-9</v>
      </c>
      <c r="CC215" s="12">
        <v>0</v>
      </c>
      <c r="CD215" s="12">
        <v>0</v>
      </c>
      <c r="CE215" s="12">
        <v>0</v>
      </c>
      <c r="CF215" s="12">
        <v>0</v>
      </c>
      <c r="CG215" s="12">
        <v>1.9982001700000001E-9</v>
      </c>
      <c r="CH215" s="12">
        <v>2.6181518199999999E-9</v>
      </c>
      <c r="CI215" s="12">
        <v>1.03625134E-10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4.7964082599999997E-9</v>
      </c>
      <c r="CP215" s="12">
        <v>2.8201239599999998E-9</v>
      </c>
      <c r="CQ215" s="12">
        <v>0</v>
      </c>
      <c r="CR215" s="12">
        <v>1.8254162700000001E-10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3.1537125999999999E-9</v>
      </c>
      <c r="CY215" s="12">
        <v>9.7416459599999998E-8</v>
      </c>
      <c r="CZ215" s="12">
        <v>1.8803619999999999E-8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1.7358163200000001E-8</v>
      </c>
      <c r="DH215" s="12">
        <v>1.96730469E-8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1.18861701E-7</v>
      </c>
      <c r="DQ215" s="12">
        <v>2.4435406899999999E-8</v>
      </c>
      <c r="DR215" s="12">
        <v>1.55514886E-9</v>
      </c>
      <c r="DS215" s="12">
        <v>9.1210832499999995E-10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1.56930126E-7</v>
      </c>
      <c r="DZ215" s="12">
        <v>8.0703600299999996E-8</v>
      </c>
      <c r="EA215" s="12">
        <v>4.6995367899999996E-9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5.4987592300000003E-8</v>
      </c>
      <c r="EI215" s="12">
        <v>1.54944014E-9</v>
      </c>
      <c r="EJ215" s="12">
        <v>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2.38238083E-6</v>
      </c>
      <c r="ER215" s="1" t="s">
        <v>3</v>
      </c>
      <c r="ES215" s="50"/>
      <c r="ET215" s="1"/>
      <c r="EU215" s="1"/>
      <c r="EV215" s="1"/>
      <c r="EW215" s="1"/>
      <c r="EX215" s="1"/>
    </row>
    <row r="216" spans="1:154" x14ac:dyDescent="0.35">
      <c r="A216" s="37"/>
      <c r="B216" s="1" t="s">
        <v>4</v>
      </c>
      <c r="C216" s="12">
        <v>6.5686296400000004E-9</v>
      </c>
      <c r="D216" s="12">
        <v>5.7571611500000001E-8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4.4396910500000003E-9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6.8399144999999998E-10</v>
      </c>
      <c r="AF216" s="12">
        <v>0</v>
      </c>
      <c r="AG216" s="12">
        <v>0</v>
      </c>
      <c r="AH216" s="12">
        <v>0</v>
      </c>
      <c r="AI216" s="12">
        <v>0</v>
      </c>
      <c r="AJ216" s="12">
        <v>0</v>
      </c>
      <c r="AK216" s="12">
        <v>0</v>
      </c>
      <c r="AL216" s="12">
        <v>0</v>
      </c>
      <c r="AM216" s="12">
        <v>1.7554377699999999E-8</v>
      </c>
      <c r="AN216" s="12">
        <v>6.9875576300000003E-7</v>
      </c>
      <c r="AO216" s="12">
        <v>1.09857343E-7</v>
      </c>
      <c r="AP216" s="12">
        <v>2.8583083899999999E-9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0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1.1468030799999999E-6</v>
      </c>
      <c r="BF216" s="12">
        <v>2.2141135199999999E-9</v>
      </c>
      <c r="BG216" s="12">
        <v>3.5029577499999999E-8</v>
      </c>
      <c r="BH216" s="12">
        <v>5.0312648800000002E-8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6.8324253900000001E-10</v>
      </c>
      <c r="BO216" s="12">
        <v>4.0241278299999997E-8</v>
      </c>
      <c r="BP216" s="12">
        <v>1.8736299799999999E-8</v>
      </c>
      <c r="BQ216" s="12">
        <v>3.9597248499999998E-7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4.2504665599999998E-10</v>
      </c>
      <c r="BX216" s="12">
        <v>1.43136824E-9</v>
      </c>
      <c r="BY216" s="12">
        <v>1.8899306200000002E-9</v>
      </c>
      <c r="BZ216" s="12">
        <v>4.25418204E-8</v>
      </c>
      <c r="CA216" s="12">
        <v>4.0817493500000001E-10</v>
      </c>
      <c r="CB216" s="12">
        <v>2.10048549E-10</v>
      </c>
      <c r="CC216" s="12">
        <v>0</v>
      </c>
      <c r="CD216" s="12">
        <v>0</v>
      </c>
      <c r="CE216" s="12">
        <v>0</v>
      </c>
      <c r="CF216" s="12">
        <v>0</v>
      </c>
      <c r="CG216" s="12">
        <v>3.03533207E-9</v>
      </c>
      <c r="CH216" s="12">
        <v>0</v>
      </c>
      <c r="CI216" s="12">
        <v>0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9.0652999499999993E-9</v>
      </c>
      <c r="CP216" s="12">
        <v>4.8775887500000003E-9</v>
      </c>
      <c r="CQ216" s="12">
        <v>0</v>
      </c>
      <c r="CR216" s="12">
        <v>0</v>
      </c>
      <c r="CS216" s="12">
        <v>0</v>
      </c>
      <c r="CT216" s="12">
        <v>0</v>
      </c>
      <c r="CU216" s="12">
        <v>0</v>
      </c>
      <c r="CV216" s="12">
        <v>0</v>
      </c>
      <c r="CW216" s="12">
        <v>0</v>
      </c>
      <c r="CX216" s="12">
        <v>6.3378640599999998E-9</v>
      </c>
      <c r="CY216" s="12">
        <v>1.4622502599999999E-7</v>
      </c>
      <c r="CZ216" s="12">
        <v>1.1908864300000001E-8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2.66194828E-8</v>
      </c>
      <c r="DH216" s="12">
        <v>3.1510006099999999E-8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1.9303421900000001E-7</v>
      </c>
      <c r="DQ216" s="12">
        <v>3.1808766599999999E-8</v>
      </c>
      <c r="DR216" s="12">
        <v>9.2634108199999997E-10</v>
      </c>
      <c r="DS216" s="12">
        <v>0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3.0978965000000002E-7</v>
      </c>
      <c r="DZ216" s="12">
        <v>1.05137859E-7</v>
      </c>
      <c r="EA216" s="12">
        <v>0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9.0573996200000003E-8</v>
      </c>
      <c r="EI216" s="12">
        <v>2.4759671200000001E-9</v>
      </c>
      <c r="EJ216" s="12">
        <v>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3.6085150900000002E-6</v>
      </c>
      <c r="ER216" s="1" t="s">
        <v>4</v>
      </c>
      <c r="ES216" s="50"/>
      <c r="ET216" s="1"/>
      <c r="EU216" s="1"/>
      <c r="EV216" s="1"/>
      <c r="EW216" s="1"/>
      <c r="EX216" s="1"/>
    </row>
    <row r="217" spans="1:154" x14ac:dyDescent="0.35">
      <c r="A217" s="37"/>
      <c r="B217" s="1" t="s">
        <v>5</v>
      </c>
      <c r="C217" s="12">
        <v>8.4521719100000002E-8</v>
      </c>
      <c r="D217" s="12">
        <v>7.2285759900000003E-7</v>
      </c>
      <c r="E217" s="12">
        <v>1.4329369000000001E-8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9.5795303799999999E-9</v>
      </c>
      <c r="N217" s="12">
        <v>8.5676403099999994E-8</v>
      </c>
      <c r="O217" s="12">
        <v>6.7785634499999997E-9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4.8349151499999999E-8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1.09070227E-8</v>
      </c>
      <c r="AF217" s="12">
        <v>0</v>
      </c>
      <c r="AG217" s="12">
        <v>2.0441027E-8</v>
      </c>
      <c r="AH217" s="12">
        <v>2.3132838699999999E-8</v>
      </c>
      <c r="AI217" s="12">
        <v>0</v>
      </c>
      <c r="AJ217" s="12">
        <v>0</v>
      </c>
      <c r="AK217" s="12">
        <v>0</v>
      </c>
      <c r="AL217" s="12">
        <v>0</v>
      </c>
      <c r="AM217" s="12">
        <v>2.0428141800000001E-7</v>
      </c>
      <c r="AN217" s="12">
        <v>8.6381600900000004E-6</v>
      </c>
      <c r="AO217" s="12">
        <v>1.9579198399999999E-6</v>
      </c>
      <c r="AP217" s="12">
        <v>1.1616716699999999E-7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2.24119308E-8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1.2187277799999999E-5</v>
      </c>
      <c r="BF217" s="12">
        <v>2.8193946299999999E-8</v>
      </c>
      <c r="BG217" s="12">
        <v>3.5343124699999998E-7</v>
      </c>
      <c r="BH217" s="12">
        <v>5.3061927599999999E-7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7.9543805800000005E-9</v>
      </c>
      <c r="BO217" s="12">
        <v>4.2361250700000001E-7</v>
      </c>
      <c r="BP217" s="12">
        <v>2.0671253699999999E-7</v>
      </c>
      <c r="BQ217" s="12">
        <v>4.1352257000000003E-6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6.9502741900000001E-9</v>
      </c>
      <c r="BX217" s="12">
        <v>1.8467702800000002E-8</v>
      </c>
      <c r="BY217" s="12">
        <v>3.2466393799999997E-8</v>
      </c>
      <c r="BZ217" s="12">
        <v>1.51880473E-7</v>
      </c>
      <c r="CA217" s="12">
        <v>1.26838761E-8</v>
      </c>
      <c r="CB217" s="12">
        <v>1.06065631E-8</v>
      </c>
      <c r="CC217" s="12">
        <v>0</v>
      </c>
      <c r="CD217" s="12">
        <v>0</v>
      </c>
      <c r="CE217" s="12">
        <v>0</v>
      </c>
      <c r="CF217" s="12">
        <v>0</v>
      </c>
      <c r="CG217" s="12">
        <v>4.4155698799999998E-8</v>
      </c>
      <c r="CH217" s="12">
        <v>1.8379924399999999E-8</v>
      </c>
      <c r="CI217" s="12">
        <v>6.1242609899999998E-10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8.7287405600000003E-8</v>
      </c>
      <c r="CP217" s="12">
        <v>6.0314354499999996E-8</v>
      </c>
      <c r="CQ217" s="12">
        <v>0</v>
      </c>
      <c r="CR217" s="12">
        <v>5.2930555000000003E-10</v>
      </c>
      <c r="CS217" s="12">
        <v>0</v>
      </c>
      <c r="CT217" s="12">
        <v>0</v>
      </c>
      <c r="CU217" s="12">
        <v>0</v>
      </c>
      <c r="CV217" s="12">
        <v>0</v>
      </c>
      <c r="CW217" s="12">
        <v>0</v>
      </c>
      <c r="CX217" s="12">
        <v>7.7928699300000001E-8</v>
      </c>
      <c r="CY217" s="12">
        <v>1.798046E-6</v>
      </c>
      <c r="CZ217" s="12">
        <v>2.1278602E-7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3.5270999100000001E-7</v>
      </c>
      <c r="DH217" s="12">
        <v>4.0315934500000002E-7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1.9874413500000001E-6</v>
      </c>
      <c r="DQ217" s="12">
        <v>4.5549705499999998E-7</v>
      </c>
      <c r="DR217" s="12">
        <v>1.6148342499999998E-8</v>
      </c>
      <c r="DS217" s="12">
        <v>3.7950299300000002E-9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3.94784777E-6</v>
      </c>
      <c r="DZ217" s="12">
        <v>1.4695809899999999E-6</v>
      </c>
      <c r="EA217" s="12">
        <v>4.0325446700000001E-8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1.10528067E-6</v>
      </c>
      <c r="EI217" s="12">
        <v>3.03060239E-8</v>
      </c>
      <c r="EJ217" s="12">
        <v>0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4.21837282E-5</v>
      </c>
      <c r="ER217" s="1" t="s">
        <v>5</v>
      </c>
      <c r="ES217" s="50"/>
      <c r="ET217" s="1"/>
      <c r="EU217" s="1"/>
      <c r="EV217" s="1"/>
      <c r="EW217" s="1"/>
      <c r="EX217" s="1"/>
    </row>
    <row r="218" spans="1:154" x14ac:dyDescent="0.35">
      <c r="A218" s="37"/>
      <c r="B218" s="1" t="s">
        <v>6</v>
      </c>
      <c r="C218" s="12">
        <v>7.9586378400000004E-10</v>
      </c>
      <c r="D218" s="12">
        <v>1.11921743E-8</v>
      </c>
      <c r="E218" s="12">
        <v>1.3401805700000001E-8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1.05072762E-8</v>
      </c>
      <c r="N218" s="12">
        <v>3.8124578399999997E-8</v>
      </c>
      <c r="O218" s="12">
        <v>4.7874685399999999E-9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5.01609324E-8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4.87033174E-9</v>
      </c>
      <c r="AF218" s="12">
        <v>0</v>
      </c>
      <c r="AG218" s="12">
        <v>2.10005985E-8</v>
      </c>
      <c r="AH218" s="12">
        <v>1.16244243E-8</v>
      </c>
      <c r="AI218" s="12">
        <v>0</v>
      </c>
      <c r="AJ218" s="12">
        <v>0</v>
      </c>
      <c r="AK218" s="12">
        <v>0</v>
      </c>
      <c r="AL218" s="12">
        <v>0</v>
      </c>
      <c r="AM218" s="12">
        <v>4.1365974099999998E-9</v>
      </c>
      <c r="AN218" s="12">
        <v>4.9570971000000004E-7</v>
      </c>
      <c r="AO218" s="12">
        <v>7.0299903499999998E-7</v>
      </c>
      <c r="AP218" s="12">
        <v>7.6087168899999994E-8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1.88849906E-8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4.2806174700000002E-7</v>
      </c>
      <c r="BF218" s="12">
        <v>2.1950953199999999E-10</v>
      </c>
      <c r="BG218" s="12">
        <v>4.4607009699999997E-9</v>
      </c>
      <c r="BH218" s="12">
        <v>6.2027334999999996E-9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1.18976558E-10</v>
      </c>
      <c r="BO218" s="12">
        <v>5.9992065699999998E-9</v>
      </c>
      <c r="BP218" s="12">
        <v>8.3991879700000005E-9</v>
      </c>
      <c r="BQ218" s="12">
        <v>4.5948058999999998E-8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0</v>
      </c>
      <c r="BX218" s="12">
        <v>6.66424957E-10</v>
      </c>
      <c r="BY218" s="12">
        <v>2.88734628E-10</v>
      </c>
      <c r="BZ218" s="12">
        <v>1.1731031699999999E-8</v>
      </c>
      <c r="CA218" s="12">
        <v>5.5172863699999998E-9</v>
      </c>
      <c r="CB218" s="12">
        <v>6.9259634400000004E-9</v>
      </c>
      <c r="CC218" s="12">
        <v>0</v>
      </c>
      <c r="CD218" s="12">
        <v>0</v>
      </c>
      <c r="CE218" s="12">
        <v>0</v>
      </c>
      <c r="CF218" s="12">
        <v>0</v>
      </c>
      <c r="CG218" s="12">
        <v>9.5172753500000006E-10</v>
      </c>
      <c r="CH218" s="12">
        <v>1.7656292699999998E-8</v>
      </c>
      <c r="CI218" s="12">
        <v>4.4189911499999998E-10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1.1284770499999999E-9</v>
      </c>
      <c r="CP218" s="12">
        <v>2.0407576100000002E-9</v>
      </c>
      <c r="CQ218" s="12">
        <v>0</v>
      </c>
      <c r="CR218" s="12">
        <v>9.4657847400000004E-10</v>
      </c>
      <c r="CS218" s="12">
        <v>0</v>
      </c>
      <c r="CT218" s="12">
        <v>0</v>
      </c>
      <c r="CU218" s="12">
        <v>0</v>
      </c>
      <c r="CV218" s="12">
        <v>0</v>
      </c>
      <c r="CW218" s="12">
        <v>0</v>
      </c>
      <c r="CX218" s="12">
        <v>8.6535046300000003E-10</v>
      </c>
      <c r="CY218" s="12">
        <v>9.3114564600000001E-8</v>
      </c>
      <c r="CZ218" s="12">
        <v>9.9478298300000007E-8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3.7787763400000001E-8</v>
      </c>
      <c r="DH218" s="12">
        <v>2.4792834599999999E-8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4.4739131699999998E-8</v>
      </c>
      <c r="DQ218" s="12">
        <v>5.9719872699999999E-8</v>
      </c>
      <c r="DR218" s="12">
        <v>7.0854463600000001E-9</v>
      </c>
      <c r="DS218" s="12">
        <v>5.1130054000000001E-9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6.9934991300000003E-8</v>
      </c>
      <c r="DZ218" s="12">
        <v>1.8577089900000001E-7</v>
      </c>
      <c r="EA218" s="12">
        <v>3.0239459599999998E-8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2.8388848400000002E-8</v>
      </c>
      <c r="EI218" s="12">
        <v>8.6550809700000002E-10</v>
      </c>
      <c r="EJ218" s="12">
        <v>0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2.6998842200000001E-6</v>
      </c>
      <c r="ER218" s="1" t="s">
        <v>6</v>
      </c>
      <c r="ES218" s="50"/>
      <c r="ET218" s="1"/>
      <c r="EU218" s="1"/>
      <c r="EV218" s="1"/>
      <c r="EW218" s="1"/>
      <c r="EX218" s="1"/>
    </row>
    <row r="219" spans="1:154" x14ac:dyDescent="0.35">
      <c r="A219" s="37"/>
      <c r="B219" s="1" t="s">
        <v>7</v>
      </c>
      <c r="C219" s="12">
        <v>6.1166254800000003E-10</v>
      </c>
      <c r="D219" s="12">
        <v>1.0114536799999999E-8</v>
      </c>
      <c r="E219" s="12">
        <v>1.6283695200000001E-8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1.20841232E-8</v>
      </c>
      <c r="N219" s="12">
        <v>4.4738356599999998E-8</v>
      </c>
      <c r="O219" s="12">
        <v>5.9848104500000003E-9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6.0308798100000004E-8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5.5469206100000001E-9</v>
      </c>
      <c r="AF219" s="12">
        <v>0</v>
      </c>
      <c r="AG219" s="12">
        <v>2.4240411700000001E-8</v>
      </c>
      <c r="AH219" s="12">
        <v>1.4974939400000001E-8</v>
      </c>
      <c r="AI219" s="12">
        <v>0</v>
      </c>
      <c r="AJ219" s="12">
        <v>0</v>
      </c>
      <c r="AK219" s="12">
        <v>0</v>
      </c>
      <c r="AL219" s="12">
        <v>0</v>
      </c>
      <c r="AM219" s="12">
        <v>3.0821079200000001E-9</v>
      </c>
      <c r="AN219" s="12">
        <v>5.2563583699999997E-7</v>
      </c>
      <c r="AO219" s="12">
        <v>8.2775804399999999E-7</v>
      </c>
      <c r="AP219" s="12">
        <v>9.4904545600000003E-8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2.3548746E-8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3.0707801400000002E-7</v>
      </c>
      <c r="BF219" s="12">
        <v>2.53418197E-10</v>
      </c>
      <c r="BG219" s="12">
        <v>7.4246671799999996E-9</v>
      </c>
      <c r="BH219" s="12">
        <v>7.8152411900000001E-9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6.6006202999999999E-11</v>
      </c>
      <c r="BO219" s="12">
        <v>5.6443416899999998E-9</v>
      </c>
      <c r="BP219" s="12">
        <v>9.2859788799999998E-9</v>
      </c>
      <c r="BQ219" s="12">
        <v>6.0974438800000001E-8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1.112433E-10</v>
      </c>
      <c r="BX219" s="12">
        <v>8.0159789700000002E-10</v>
      </c>
      <c r="BY219" s="12">
        <v>2.2516853999999999E-10</v>
      </c>
      <c r="BZ219" s="12">
        <v>1.20694388E-8</v>
      </c>
      <c r="CA219" s="12">
        <v>7.61322708E-9</v>
      </c>
      <c r="CB219" s="12">
        <v>7.2967083000000004E-9</v>
      </c>
      <c r="CC219" s="12">
        <v>0</v>
      </c>
      <c r="CD219" s="12">
        <v>0</v>
      </c>
      <c r="CE219" s="12">
        <v>0</v>
      </c>
      <c r="CF219" s="12">
        <v>0</v>
      </c>
      <c r="CG219" s="12">
        <v>1.62041869E-9</v>
      </c>
      <c r="CH219" s="12">
        <v>2.0291467100000001E-8</v>
      </c>
      <c r="CI219" s="12">
        <v>5.8967785700000002E-10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1.6063195800000001E-9</v>
      </c>
      <c r="CP219" s="12">
        <v>2.1147776899999999E-9</v>
      </c>
      <c r="CQ219" s="12">
        <v>0</v>
      </c>
      <c r="CR219" s="12">
        <v>1.1474533E-9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4.6894801200000004E-10</v>
      </c>
      <c r="CY219" s="12">
        <v>1.0195293600000001E-7</v>
      </c>
      <c r="CZ219" s="12">
        <v>1.1163041000000001E-7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4.19640759E-8</v>
      </c>
      <c r="DH219" s="12">
        <v>2.6961345899999998E-8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4.84870328E-8</v>
      </c>
      <c r="DQ219" s="12">
        <v>6.8948954199999999E-8</v>
      </c>
      <c r="DR219" s="12">
        <v>7.9713649300000007E-9</v>
      </c>
      <c r="DS219" s="12">
        <v>6.2086955799999996E-9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5.8034478599999999E-8</v>
      </c>
      <c r="DZ219" s="12">
        <v>2.1212244000000001E-7</v>
      </c>
      <c r="EA219" s="12">
        <v>3.7655907000000003E-8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2.99907751E-8</v>
      </c>
      <c r="EI219" s="12">
        <v>9.6518316699999999E-10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2.87720969E-6</v>
      </c>
      <c r="ER219" s="1" t="s">
        <v>7</v>
      </c>
      <c r="ES219" s="50"/>
      <c r="ET219" s="1"/>
      <c r="EU219" s="1"/>
      <c r="EV219" s="1"/>
      <c r="EW219" s="1"/>
      <c r="EX219" s="1"/>
    </row>
    <row r="220" spans="1:154" x14ac:dyDescent="0.35">
      <c r="A220" s="37"/>
      <c r="B220" s="1" t="s">
        <v>8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</v>
      </c>
      <c r="DQ220" s="12">
        <v>0</v>
      </c>
      <c r="DR220" s="12">
        <v>0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0</v>
      </c>
      <c r="ER220" s="1" t="s">
        <v>8</v>
      </c>
      <c r="ES220" s="50"/>
      <c r="ET220" s="1"/>
      <c r="EU220" s="1"/>
      <c r="EV220" s="1"/>
      <c r="EW220" s="1"/>
      <c r="EX220" s="1"/>
    </row>
    <row r="221" spans="1:154" x14ac:dyDescent="0.35">
      <c r="A221" s="37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50"/>
      <c r="ET221" s="1"/>
      <c r="EU221" s="1"/>
      <c r="EV221" s="1"/>
      <c r="EW221" s="1"/>
      <c r="EX221" s="1"/>
    </row>
    <row r="222" spans="1:154" x14ac:dyDescent="0.35">
      <c r="A222" s="37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50"/>
      <c r="ET222" s="1"/>
      <c r="EU222" s="1"/>
      <c r="EV222" s="1"/>
      <c r="EW222" s="1"/>
      <c r="EX222" s="1"/>
    </row>
    <row r="223" spans="1:154" x14ac:dyDescent="0.35">
      <c r="A223" s="37" t="s">
        <v>20</v>
      </c>
      <c r="B223" s="1" t="s">
        <v>2</v>
      </c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  <c r="AM223" s="12">
        <v>0</v>
      </c>
      <c r="AN223" s="12">
        <v>0</v>
      </c>
      <c r="AO223" s="12">
        <v>0</v>
      </c>
      <c r="AP223" s="12">
        <v>0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0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0</v>
      </c>
      <c r="BF223" s="12">
        <v>0</v>
      </c>
      <c r="BG223" s="12">
        <v>0</v>
      </c>
      <c r="BH223" s="12">
        <v>0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0</v>
      </c>
      <c r="BO223" s="12">
        <v>0</v>
      </c>
      <c r="BP223" s="12">
        <v>0</v>
      </c>
      <c r="BQ223" s="12">
        <v>0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0</v>
      </c>
      <c r="BX223" s="12">
        <v>0</v>
      </c>
      <c r="BY223" s="12">
        <v>0</v>
      </c>
      <c r="BZ223" s="12">
        <v>0</v>
      </c>
      <c r="CA223" s="12">
        <v>0</v>
      </c>
      <c r="CB223" s="12">
        <v>0</v>
      </c>
      <c r="CC223" s="12">
        <v>0</v>
      </c>
      <c r="CD223" s="12">
        <v>0</v>
      </c>
      <c r="CE223" s="12">
        <v>0</v>
      </c>
      <c r="CF223" s="12">
        <v>0</v>
      </c>
      <c r="CG223" s="12">
        <v>0</v>
      </c>
      <c r="CH223" s="12">
        <v>0</v>
      </c>
      <c r="CI223" s="12">
        <v>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0</v>
      </c>
      <c r="CP223" s="12">
        <v>0</v>
      </c>
      <c r="CQ223" s="12">
        <v>0</v>
      </c>
      <c r="CR223" s="12">
        <v>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0</v>
      </c>
      <c r="CY223" s="12">
        <v>0</v>
      </c>
      <c r="CZ223" s="12">
        <v>0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0</v>
      </c>
      <c r="DH223" s="12">
        <v>0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0</v>
      </c>
      <c r="DQ223" s="12">
        <v>0</v>
      </c>
      <c r="DR223" s="12">
        <v>0</v>
      </c>
      <c r="DS223" s="12">
        <v>0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0</v>
      </c>
      <c r="DZ223" s="12">
        <v>0</v>
      </c>
      <c r="EA223" s="12">
        <v>0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0</v>
      </c>
      <c r="EI223" s="12">
        <v>0</v>
      </c>
      <c r="EJ223" s="12">
        <v>0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0</v>
      </c>
      <c r="ER223" s="1" t="s">
        <v>2</v>
      </c>
      <c r="ES223" s="50" t="s">
        <v>20</v>
      </c>
      <c r="ET223" s="1"/>
      <c r="EU223" s="1"/>
      <c r="EV223" s="1"/>
      <c r="EW223" s="1"/>
      <c r="EX223" s="1"/>
    </row>
    <row r="224" spans="1:154" x14ac:dyDescent="0.35">
      <c r="A224" s="37"/>
      <c r="B224" s="1" t="s">
        <v>3</v>
      </c>
      <c r="C224" s="12">
        <v>7.8184038499999998E-9</v>
      </c>
      <c r="D224" s="12">
        <v>7.0022252000000004E-8</v>
      </c>
      <c r="E224" s="12">
        <v>3.1069990800000002E-9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1.4935999500000001E-9</v>
      </c>
      <c r="N224" s="12">
        <v>1.44514367E-8</v>
      </c>
      <c r="O224" s="12">
        <v>1.22652212E-9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1.01183421E-8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1.7097286699999999E-9</v>
      </c>
      <c r="AF224" s="12">
        <v>0</v>
      </c>
      <c r="AG224" s="12">
        <v>3.8717979800000003E-9</v>
      </c>
      <c r="AH224" s="12">
        <v>4.4861992899999996E-9</v>
      </c>
      <c r="AI224" s="12">
        <v>0</v>
      </c>
      <c r="AJ224" s="12">
        <v>0</v>
      </c>
      <c r="AK224" s="12">
        <v>0</v>
      </c>
      <c r="AL224" s="12">
        <v>0</v>
      </c>
      <c r="AM224" s="12">
        <v>2.7478203799999998E-8</v>
      </c>
      <c r="AN224" s="12">
        <v>1.03665957E-6</v>
      </c>
      <c r="AO224" s="12">
        <v>3.1015292699999998E-7</v>
      </c>
      <c r="AP224" s="12">
        <v>2.41705635E-8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5.43568385E-9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1.52389972E-6</v>
      </c>
      <c r="BF224" s="12">
        <v>3.6682623199999999E-9</v>
      </c>
      <c r="BG224" s="12">
        <v>5.4893950100000001E-8</v>
      </c>
      <c r="BH224" s="12">
        <v>7.3649721199999998E-8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1.3349948100000001E-9</v>
      </c>
      <c r="BO224" s="12">
        <v>6.2952466300000002E-8</v>
      </c>
      <c r="BP224" s="12">
        <v>2.96628321E-8</v>
      </c>
      <c r="BQ224" s="12">
        <v>6.11483892E-7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2.3566774899999999E-10</v>
      </c>
      <c r="BX224" s="12">
        <v>1.81444599E-9</v>
      </c>
      <c r="BY224" s="12">
        <v>4.0409239400000003E-9</v>
      </c>
      <c r="BZ224" s="12">
        <v>6.7070308100000005E-8</v>
      </c>
      <c r="CA224" s="12">
        <v>3.00044724E-9</v>
      </c>
      <c r="CB224" s="12">
        <v>2.8613361200000001E-9</v>
      </c>
      <c r="CC224" s="12">
        <v>0</v>
      </c>
      <c r="CD224" s="12">
        <v>0</v>
      </c>
      <c r="CE224" s="12">
        <v>0</v>
      </c>
      <c r="CF224" s="12">
        <v>0</v>
      </c>
      <c r="CG224" s="12">
        <v>2.2191172299999999E-9</v>
      </c>
      <c r="CH224" s="12">
        <v>3.5069944100000001E-9</v>
      </c>
      <c r="CI224" s="12">
        <v>1.44404284E-10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1.3932121599999999E-8</v>
      </c>
      <c r="CP224" s="12">
        <v>6.2488931599999999E-9</v>
      </c>
      <c r="CQ224" s="12">
        <v>0</v>
      </c>
      <c r="CR224" s="12">
        <v>2.1249327200000001E-10</v>
      </c>
      <c r="CS224" s="12">
        <v>0</v>
      </c>
      <c r="CT224" s="12">
        <v>0</v>
      </c>
      <c r="CU224" s="12">
        <v>0</v>
      </c>
      <c r="CV224" s="12">
        <v>0</v>
      </c>
      <c r="CW224" s="12">
        <v>0</v>
      </c>
      <c r="CX224" s="12">
        <v>8.2913687199999993E-9</v>
      </c>
      <c r="CY224" s="12">
        <v>2.19540636E-7</v>
      </c>
      <c r="CZ224" s="12">
        <v>4.0745144799999998E-8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3.7191334699999998E-8</v>
      </c>
      <c r="DH224" s="12">
        <v>4.3262854999999998E-8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3.27164459E-7</v>
      </c>
      <c r="DQ224" s="12">
        <v>4.5330344900000002E-8</v>
      </c>
      <c r="DR224" s="12">
        <v>3.1701193099999998E-9</v>
      </c>
      <c r="DS224" s="12">
        <v>1.074993E-9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4.4580739E-7</v>
      </c>
      <c r="DZ224" s="12">
        <v>1.7113343200000001E-7</v>
      </c>
      <c r="EA224" s="12">
        <v>6.8891503499999996E-9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1.4230925199999999E-7</v>
      </c>
      <c r="EI224" s="12">
        <v>3.4361581200000002E-9</v>
      </c>
      <c r="EJ224" s="12">
        <v>0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5.4843818600000002E-6</v>
      </c>
      <c r="ER224" s="1" t="s">
        <v>3</v>
      </c>
      <c r="ES224" s="50"/>
      <c r="ET224" s="1"/>
      <c r="EU224" s="1"/>
      <c r="EV224" s="1"/>
      <c r="EW224" s="1"/>
      <c r="EX224" s="1"/>
    </row>
    <row r="225" spans="1:154" x14ac:dyDescent="0.35">
      <c r="A225" s="37"/>
      <c r="B225" s="1" t="s">
        <v>4</v>
      </c>
      <c r="C225" s="12">
        <v>0</v>
      </c>
      <c r="D225" s="12">
        <v>1.3238907800000001E-8</v>
      </c>
      <c r="E225" s="12">
        <v>5.2669579599999999E-8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3.0085179800000002E-8</v>
      </c>
      <c r="N225" s="12">
        <v>1.27141085E-7</v>
      </c>
      <c r="O225" s="12">
        <v>2.11336196E-8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1.7528431800000001E-7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1.36292298E-8</v>
      </c>
      <c r="AF225" s="12">
        <v>0</v>
      </c>
      <c r="AG225" s="12">
        <v>6.2083797100000002E-8</v>
      </c>
      <c r="AH225" s="12">
        <v>7.5973844699999998E-8</v>
      </c>
      <c r="AI225" s="12">
        <v>0</v>
      </c>
      <c r="AJ225" s="12">
        <v>0</v>
      </c>
      <c r="AK225" s="12">
        <v>0</v>
      </c>
      <c r="AL225" s="12">
        <v>0</v>
      </c>
      <c r="AM225" s="12">
        <v>4.94658513E-9</v>
      </c>
      <c r="AN225" s="12">
        <v>1.1895543299999999E-6</v>
      </c>
      <c r="AO225" s="12">
        <v>2.1432017100000001E-6</v>
      </c>
      <c r="AP225" s="12">
        <v>3.1258737300000002E-7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9.4685369699999998E-8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1.42466028E-6</v>
      </c>
      <c r="BF225" s="12">
        <v>0</v>
      </c>
      <c r="BG225" s="12">
        <v>6.0955583299999998E-9</v>
      </c>
      <c r="BH225" s="12">
        <v>6.9350322599999999E-9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0</v>
      </c>
      <c r="BO225" s="12">
        <v>3.3301165699999999E-9</v>
      </c>
      <c r="BP225" s="12">
        <v>2.6151422300000001E-8</v>
      </c>
      <c r="BQ225" s="12">
        <v>4.4664577600000001E-8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0</v>
      </c>
      <c r="BX225" s="12">
        <v>1.91486271E-9</v>
      </c>
      <c r="BY225" s="12">
        <v>0</v>
      </c>
      <c r="BZ225" s="12">
        <v>2.71801796E-8</v>
      </c>
      <c r="CA225" s="12">
        <v>3.3045846599999998E-8</v>
      </c>
      <c r="CB225" s="12">
        <v>3.4978869299999998E-8</v>
      </c>
      <c r="CC225" s="12">
        <v>0</v>
      </c>
      <c r="CD225" s="12">
        <v>0</v>
      </c>
      <c r="CE225" s="12">
        <v>0</v>
      </c>
      <c r="CF225" s="12">
        <v>0</v>
      </c>
      <c r="CG225" s="12">
        <v>2.3541200000000001E-9</v>
      </c>
      <c r="CH225" s="12">
        <v>5.3028283200000001E-8</v>
      </c>
      <c r="CI225" s="12">
        <v>2.4639204599999999E-9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7.0979463999999996E-12</v>
      </c>
      <c r="CP225" s="12">
        <v>4.3605215999999998E-9</v>
      </c>
      <c r="CQ225" s="12">
        <v>0</v>
      </c>
      <c r="CR225" s="12">
        <v>3.5438473499999999E-9</v>
      </c>
      <c r="CS225" s="12">
        <v>0</v>
      </c>
      <c r="CT225" s="12">
        <v>0</v>
      </c>
      <c r="CU225" s="12">
        <v>0</v>
      </c>
      <c r="CV225" s="12">
        <v>0</v>
      </c>
      <c r="CW225" s="12">
        <v>0</v>
      </c>
      <c r="CX225" s="12">
        <v>0</v>
      </c>
      <c r="CY225" s="12">
        <v>2.31245854E-7</v>
      </c>
      <c r="CZ225" s="12">
        <v>2.9014309399999998E-7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9.1773640300000001E-8</v>
      </c>
      <c r="DH225" s="12">
        <v>6.0021498099999994E-8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9.8370613700000005E-8</v>
      </c>
      <c r="DQ225" s="12">
        <v>1.6441765700000001E-7</v>
      </c>
      <c r="DR225" s="12">
        <v>2.31699883E-8</v>
      </c>
      <c r="DS225" s="12">
        <v>1.8025196600000001E-8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6.5523716299999999E-8</v>
      </c>
      <c r="DZ225" s="12">
        <v>5.1855135700000005E-7</v>
      </c>
      <c r="EA225" s="12">
        <v>1.18792903E-7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7.1337463200000001E-8</v>
      </c>
      <c r="EI225" s="12">
        <v>1.4940506699999999E-9</v>
      </c>
      <c r="EJ225" s="12">
        <v>0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7.7437964899999992E-6</v>
      </c>
      <c r="ER225" s="1" t="s">
        <v>4</v>
      </c>
      <c r="ES225" s="50"/>
      <c r="ET225" s="1"/>
      <c r="EU225" s="1"/>
      <c r="EV225" s="1"/>
      <c r="EW225" s="1"/>
      <c r="EX225" s="1"/>
    </row>
    <row r="226" spans="1:154" x14ac:dyDescent="0.35">
      <c r="A226" s="37"/>
      <c r="B226" s="1" t="s">
        <v>5</v>
      </c>
      <c r="C226" s="12">
        <v>0</v>
      </c>
      <c r="D226" s="12">
        <v>3.1452463800000002E-10</v>
      </c>
      <c r="E226" s="12">
        <v>9.5677417500000009E-10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7.6122606300000003E-10</v>
      </c>
      <c r="N226" s="12">
        <v>2.67864873E-9</v>
      </c>
      <c r="O226" s="12">
        <v>3.45420278E-10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3.68155265E-9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3.4991118900000002E-10</v>
      </c>
      <c r="AF226" s="12">
        <v>0</v>
      </c>
      <c r="AG226" s="12">
        <v>1.53775292E-9</v>
      </c>
      <c r="AH226" s="12">
        <v>7.8051977200000001E-10</v>
      </c>
      <c r="AI226" s="12">
        <v>0</v>
      </c>
      <c r="AJ226" s="12">
        <v>0</v>
      </c>
      <c r="AK226" s="12">
        <v>0</v>
      </c>
      <c r="AL226" s="12">
        <v>0</v>
      </c>
      <c r="AM226" s="12">
        <v>1.4641843699999999E-10</v>
      </c>
      <c r="AN226" s="12">
        <v>3.0277560299999999E-8</v>
      </c>
      <c r="AO226" s="12">
        <v>5.0136061000000003E-8</v>
      </c>
      <c r="AP226" s="12">
        <v>5.4087709899999998E-9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1.29639096E-9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2.8837710899999999E-8</v>
      </c>
      <c r="BF226" s="12">
        <v>0</v>
      </c>
      <c r="BG226" s="12">
        <v>1.06048524E-10</v>
      </c>
      <c r="BH226" s="12">
        <v>1.13405955E-10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0</v>
      </c>
      <c r="BO226" s="12">
        <v>6.6244331200000001E-11</v>
      </c>
      <c r="BP226" s="12">
        <v>4.3252724700000002E-10</v>
      </c>
      <c r="BQ226" s="12">
        <v>7.3214693399999995E-10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0</v>
      </c>
      <c r="BX226" s="12">
        <v>2.2858502E-11</v>
      </c>
      <c r="BY226" s="12">
        <v>0</v>
      </c>
      <c r="BZ226" s="12">
        <v>4.9097257500000001E-10</v>
      </c>
      <c r="CA226" s="12">
        <v>4.4653954600000003E-10</v>
      </c>
      <c r="CB226" s="12">
        <v>4.6743284299999998E-10</v>
      </c>
      <c r="CC226" s="12">
        <v>0</v>
      </c>
      <c r="CD226" s="12">
        <v>0</v>
      </c>
      <c r="CE226" s="12">
        <v>0</v>
      </c>
      <c r="CF226" s="12">
        <v>0</v>
      </c>
      <c r="CG226" s="12">
        <v>5.5406896999999998E-11</v>
      </c>
      <c r="CH226" s="12">
        <v>1.2829862799999999E-9</v>
      </c>
      <c r="CI226" s="12">
        <v>2.8186432700000001E-11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5.8710763099999996E-13</v>
      </c>
      <c r="CP226" s="12">
        <v>1.02899798E-10</v>
      </c>
      <c r="CQ226" s="12">
        <v>0</v>
      </c>
      <c r="CR226" s="12">
        <v>6.9790417300000004E-11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0</v>
      </c>
      <c r="CY226" s="12">
        <v>5.5209439700000003E-9</v>
      </c>
      <c r="CZ226" s="12">
        <v>7.0020334899999997E-9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2.53637612E-9</v>
      </c>
      <c r="DH226" s="12">
        <v>1.5296107999999999E-9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2.11641118E-9</v>
      </c>
      <c r="DQ226" s="12">
        <v>4.1120704300000003E-9</v>
      </c>
      <c r="DR226" s="12">
        <v>5.0242952900000002E-10</v>
      </c>
      <c r="DS226" s="12">
        <v>3.6283958500000002E-10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1.6585001599999999E-9</v>
      </c>
      <c r="DZ226" s="12">
        <v>1.26656538E-8</v>
      </c>
      <c r="EA226" s="12">
        <v>2.2158916299999999E-9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1.5626204199999999E-9</v>
      </c>
      <c r="EI226" s="12">
        <v>4.6652413900000003E-11</v>
      </c>
      <c r="EJ226" s="12">
        <v>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1.7375931E-7</v>
      </c>
      <c r="ER226" s="1" t="s">
        <v>5</v>
      </c>
      <c r="ES226" s="50"/>
      <c r="ET226" s="1"/>
      <c r="EU226" s="1"/>
      <c r="EV226" s="1"/>
      <c r="EW226" s="1"/>
      <c r="EX226" s="1"/>
    </row>
    <row r="227" spans="1:154" x14ac:dyDescent="0.35">
      <c r="A227" s="37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50"/>
      <c r="ET227" s="1"/>
      <c r="EU227" s="1"/>
      <c r="EV227" s="1"/>
      <c r="EW227" s="1"/>
      <c r="EX227" s="1"/>
    </row>
    <row r="228" spans="1:154" x14ac:dyDescent="0.35">
      <c r="A228" s="37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50"/>
      <c r="ET228" s="1"/>
      <c r="EU228" s="1"/>
      <c r="EV228" s="1"/>
      <c r="EW228" s="1"/>
      <c r="EX228" s="1"/>
    </row>
    <row r="229" spans="1:154" x14ac:dyDescent="0.35">
      <c r="A229" s="37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50"/>
      <c r="ET229" s="1"/>
      <c r="EU229" s="1"/>
      <c r="EV229" s="1"/>
      <c r="EW229" s="1"/>
      <c r="EX229" s="1"/>
    </row>
    <row r="230" spans="1:154" x14ac:dyDescent="0.35">
      <c r="A230" s="37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50"/>
      <c r="ET230" s="1"/>
      <c r="EU230" s="1"/>
      <c r="EV230" s="1"/>
      <c r="EW230" s="1"/>
      <c r="EX230" s="1"/>
    </row>
    <row r="231" spans="1:154" x14ac:dyDescent="0.35">
      <c r="A231" s="37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50"/>
      <c r="ET231" s="1"/>
      <c r="EU231" s="1"/>
      <c r="EV231" s="1"/>
      <c r="EW231" s="1"/>
      <c r="EX231" s="1"/>
    </row>
    <row r="232" spans="1:154" x14ac:dyDescent="0.35">
      <c r="A232" s="37" t="s">
        <v>21</v>
      </c>
      <c r="B232" s="1" t="s">
        <v>2</v>
      </c>
      <c r="C232" s="12">
        <v>1.6196667599999999E-8</v>
      </c>
      <c r="D232" s="12">
        <v>1.6703742100000001E-7</v>
      </c>
      <c r="E232" s="12">
        <v>5.7166362699999999E-11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1.06705896E-11</v>
      </c>
      <c r="N232" s="12">
        <v>1.22972882E-8</v>
      </c>
      <c r="O232" s="12">
        <v>3.1136672099999997E-11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1.85217185E-10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1.15553059E-9</v>
      </c>
      <c r="AF232" s="12">
        <v>0</v>
      </c>
      <c r="AG232" s="12">
        <v>5.1619649000000003E-11</v>
      </c>
      <c r="AH232" s="12">
        <v>1.2480392799999999E-10</v>
      </c>
      <c r="AI232" s="12">
        <v>0</v>
      </c>
      <c r="AJ232" s="12">
        <v>0</v>
      </c>
      <c r="AK232" s="12">
        <v>0</v>
      </c>
      <c r="AL232" s="12">
        <v>0</v>
      </c>
      <c r="AM232" s="12">
        <v>5.1141983900000002E-8</v>
      </c>
      <c r="AN232" s="12">
        <v>1.8919980800000001E-6</v>
      </c>
      <c r="AO232" s="12">
        <v>3.4933256800000002E-7</v>
      </c>
      <c r="AP232" s="12">
        <v>1.4268885E-8</v>
      </c>
      <c r="AQ232" s="12">
        <v>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2.1215882000000001E-10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2.7740799899999999E-6</v>
      </c>
      <c r="BF232" s="12">
        <v>6.7814988999999999E-9</v>
      </c>
      <c r="BG232" s="12">
        <v>9.3144353299999999E-8</v>
      </c>
      <c r="BH232" s="12">
        <v>1.5358118499999999E-7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1.3826295099999999E-9</v>
      </c>
      <c r="BO232" s="12">
        <v>9.4470098499999998E-8</v>
      </c>
      <c r="BP232" s="12">
        <v>5.5125644299999998E-8</v>
      </c>
      <c r="BQ232" s="12">
        <v>1.1840653599999999E-6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1.47719316E-9</v>
      </c>
      <c r="BX232" s="12">
        <v>3.8049974E-9</v>
      </c>
      <c r="BY232" s="12">
        <v>8.4521267300000004E-9</v>
      </c>
      <c r="BZ232" s="12">
        <v>1.0942559599999999E-7</v>
      </c>
      <c r="CA232" s="12">
        <v>2.0976521400000001E-9</v>
      </c>
      <c r="CB232" s="12">
        <v>1.0599039699999999E-9</v>
      </c>
      <c r="CC232" s="12">
        <v>0</v>
      </c>
      <c r="CD232" s="12">
        <v>0</v>
      </c>
      <c r="CE232" s="12">
        <v>0</v>
      </c>
      <c r="CF232" s="12">
        <v>0</v>
      </c>
      <c r="CG232" s="12">
        <v>1.2306050100000001E-8</v>
      </c>
      <c r="CH232" s="12">
        <v>6.3042648300000003E-11</v>
      </c>
      <c r="CI232" s="12">
        <v>5.8276717599999998E-12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1.05007728E-8</v>
      </c>
      <c r="CP232" s="12">
        <v>1.4013300999999999E-8</v>
      </c>
      <c r="CQ232" s="12">
        <v>0</v>
      </c>
      <c r="CR232" s="12">
        <v>1.3296040300000001E-11</v>
      </c>
      <c r="CS232" s="12">
        <v>0</v>
      </c>
      <c r="CT232" s="12">
        <v>0</v>
      </c>
      <c r="CU232" s="12">
        <v>0</v>
      </c>
      <c r="CV232" s="12">
        <v>0</v>
      </c>
      <c r="CW232" s="12">
        <v>0</v>
      </c>
      <c r="CX232" s="12">
        <v>1.50266074E-8</v>
      </c>
      <c r="CY232" s="12">
        <v>3.9274553E-7</v>
      </c>
      <c r="CZ232" s="12">
        <v>2.8188198499999999E-8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6.9924405200000001E-8</v>
      </c>
      <c r="DH232" s="12">
        <v>8.4242098999999996E-8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4.0243680700000001E-7</v>
      </c>
      <c r="DQ232" s="12">
        <v>9.2031038300000003E-8</v>
      </c>
      <c r="DR232" s="12">
        <v>1.8715396300000001E-9</v>
      </c>
      <c r="DS232" s="12">
        <v>2.6618070000000002E-11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9.0163186799999995E-7</v>
      </c>
      <c r="DZ232" s="12">
        <v>2.8452006599999998E-7</v>
      </c>
      <c r="EA232" s="12">
        <v>6.2293878800000002E-11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2.36403635E-7</v>
      </c>
      <c r="EI232" s="12">
        <v>6.5454980699999997E-9</v>
      </c>
      <c r="EJ232" s="12">
        <v>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9.5456079100000007E-6</v>
      </c>
      <c r="ER232" s="1" t="s">
        <v>2</v>
      </c>
      <c r="ES232" s="50" t="s">
        <v>21</v>
      </c>
      <c r="ET232" s="1"/>
      <c r="EU232" s="1"/>
      <c r="EV232" s="1"/>
      <c r="EW232" s="1"/>
      <c r="EX232" s="1"/>
    </row>
    <row r="233" spans="1:154" x14ac:dyDescent="0.35">
      <c r="A233" s="37"/>
      <c r="B233" s="1" t="s">
        <v>3</v>
      </c>
      <c r="C233" s="12">
        <v>1.0535018100000001E-8</v>
      </c>
      <c r="D233" s="12">
        <v>1.02185321E-7</v>
      </c>
      <c r="E233" s="12">
        <v>6.9624658699999998E-9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3.6117911600000002E-9</v>
      </c>
      <c r="N233" s="12">
        <v>2.5713986699999999E-8</v>
      </c>
      <c r="O233" s="12">
        <v>2.8298691299999999E-9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2.3258889000000001E-8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2.3524413000000002E-9</v>
      </c>
      <c r="AF233" s="12">
        <v>0</v>
      </c>
      <c r="AG233" s="12">
        <v>8.8466628800000001E-9</v>
      </c>
      <c r="AH233" s="12">
        <v>9.9951777399999993E-9</v>
      </c>
      <c r="AI233" s="12">
        <v>0</v>
      </c>
      <c r="AJ233" s="12">
        <v>0</v>
      </c>
      <c r="AK233" s="12">
        <v>0</v>
      </c>
      <c r="AL233" s="12">
        <v>0</v>
      </c>
      <c r="AM233" s="12">
        <v>3.1242293699999999E-8</v>
      </c>
      <c r="AN233" s="12">
        <v>1.4420483E-6</v>
      </c>
      <c r="AO233" s="12">
        <v>5.4532885100000004E-7</v>
      </c>
      <c r="AP233" s="12">
        <v>4.7759288300000002E-8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1.1636088899999999E-8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2.1468897000000001E-6</v>
      </c>
      <c r="BF233" s="12">
        <v>4.6711687400000003E-9</v>
      </c>
      <c r="BG233" s="12">
        <v>7.4478361200000003E-8</v>
      </c>
      <c r="BH233" s="12">
        <v>1.08186675E-7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1.3632412400000001E-9</v>
      </c>
      <c r="BO233" s="12">
        <v>7.7608603199999996E-8</v>
      </c>
      <c r="BP233" s="12">
        <v>4.0584065200000002E-8</v>
      </c>
      <c r="BQ233" s="12">
        <v>8.8079058600000005E-7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7.4165220599999996E-10</v>
      </c>
      <c r="BX233" s="12">
        <v>2.6598780900000001E-9</v>
      </c>
      <c r="BY233" s="12">
        <v>5.6754134999999998E-9</v>
      </c>
      <c r="BZ233" s="12">
        <v>8.9101992900000005E-8</v>
      </c>
      <c r="CA233" s="12">
        <v>5.3199839899999999E-9</v>
      </c>
      <c r="CB233" s="12">
        <v>4.9978802799999997E-9</v>
      </c>
      <c r="CC233" s="12">
        <v>0</v>
      </c>
      <c r="CD233" s="12">
        <v>0</v>
      </c>
      <c r="CE233" s="12">
        <v>0</v>
      </c>
      <c r="CF233" s="12">
        <v>0</v>
      </c>
      <c r="CG233" s="12">
        <v>6.1903895499999996E-9</v>
      </c>
      <c r="CH233" s="12">
        <v>7.84829469E-9</v>
      </c>
      <c r="CI233" s="12">
        <v>3.0528074299999997E-10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1.5780025400000001E-8</v>
      </c>
      <c r="CP233" s="12">
        <v>5.8193967800000001E-9</v>
      </c>
      <c r="CQ233" s="12">
        <v>0</v>
      </c>
      <c r="CR233" s="12">
        <v>4.23083374E-10</v>
      </c>
      <c r="CS233" s="12">
        <v>0</v>
      </c>
      <c r="CT233" s="12">
        <v>0</v>
      </c>
      <c r="CU233" s="12">
        <v>0</v>
      </c>
      <c r="CV233" s="12">
        <v>0</v>
      </c>
      <c r="CW233" s="12">
        <v>0</v>
      </c>
      <c r="CX233" s="12">
        <v>1.0414796E-8</v>
      </c>
      <c r="CY233" s="12">
        <v>3.0157586800000002E-7</v>
      </c>
      <c r="CZ233" s="12">
        <v>6.2261902400000001E-8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5.19843914E-8</v>
      </c>
      <c r="DH233" s="12">
        <v>6.02506071E-8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3.8396450599999999E-7</v>
      </c>
      <c r="DQ233" s="12">
        <v>7.5064040000000003E-8</v>
      </c>
      <c r="DR233" s="12">
        <v>4.8016043299999997E-9</v>
      </c>
      <c r="DS233" s="12">
        <v>2.3342454599999999E-9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5.5810006500000003E-7</v>
      </c>
      <c r="DZ233" s="12">
        <v>2.5713420499999998E-7</v>
      </c>
      <c r="EA233" s="12">
        <v>1.6166133899999999E-8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1.78660384E-7</v>
      </c>
      <c r="EI233" s="12">
        <v>4.62528683E-9</v>
      </c>
      <c r="EJ233" s="12">
        <v>0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7.7210801500000007E-6</v>
      </c>
      <c r="ER233" s="1" t="s">
        <v>3</v>
      </c>
      <c r="ES233" s="50"/>
      <c r="ET233" s="1"/>
      <c r="EU233" s="1"/>
      <c r="EV233" s="1"/>
      <c r="EW233" s="1"/>
      <c r="EX233" s="1"/>
    </row>
    <row r="234" spans="1:154" x14ac:dyDescent="0.35">
      <c r="A234" s="37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50"/>
      <c r="ET234" s="1"/>
      <c r="EU234" s="1"/>
      <c r="EV234" s="1"/>
      <c r="EW234" s="1"/>
      <c r="EX234" s="1"/>
    </row>
    <row r="235" spans="1:154" x14ac:dyDescent="0.35">
      <c r="A235" s="37"/>
      <c r="B235" s="1" t="s">
        <v>5</v>
      </c>
      <c r="C235" s="12">
        <v>0</v>
      </c>
      <c r="D235" s="12">
        <v>7.5954768400000001E-10</v>
      </c>
      <c r="E235" s="12">
        <v>1.9175847399999999E-9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1.16477955E-9</v>
      </c>
      <c r="N235" s="12">
        <v>5.0773017099999998E-9</v>
      </c>
      <c r="O235" s="12">
        <v>1.0362661399999999E-9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6.0144279800000004E-9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5.7779483299999997E-10</v>
      </c>
      <c r="AF235" s="12">
        <v>0</v>
      </c>
      <c r="AG235" s="12">
        <v>2.5458352200000002E-9</v>
      </c>
      <c r="AH235" s="12">
        <v>3.9528158200000004E-9</v>
      </c>
      <c r="AI235" s="12">
        <v>0</v>
      </c>
      <c r="AJ235" s="12">
        <v>0</v>
      </c>
      <c r="AK235" s="12">
        <v>0</v>
      </c>
      <c r="AL235" s="12">
        <v>0</v>
      </c>
      <c r="AM235" s="12">
        <v>2.4845050900000001E-10</v>
      </c>
      <c r="AN235" s="12">
        <v>4.8292124600000003E-8</v>
      </c>
      <c r="AO235" s="12">
        <v>8.8218344499999995E-8</v>
      </c>
      <c r="AP235" s="12">
        <v>1.04471173E-8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2.8035419800000002E-9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5.6271278700000003E-8</v>
      </c>
      <c r="BF235" s="12">
        <v>0</v>
      </c>
      <c r="BG235" s="12">
        <v>1.0209252E-10</v>
      </c>
      <c r="BH235" s="12">
        <v>1.4200189499999999E-10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0</v>
      </c>
      <c r="BO235" s="12">
        <v>1.1979482999999999E-10</v>
      </c>
      <c r="BP235" s="12">
        <v>5.22813853E-10</v>
      </c>
      <c r="BQ235" s="12">
        <v>7.51977298E-10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0</v>
      </c>
      <c r="BX235" s="12">
        <v>1.8254162700000001E-10</v>
      </c>
      <c r="BY235" s="12">
        <v>0</v>
      </c>
      <c r="BZ235" s="12">
        <v>3.9288462500000002E-10</v>
      </c>
      <c r="CA235" s="12">
        <v>9.2146409400000004E-10</v>
      </c>
      <c r="CB235" s="12">
        <v>1.1024990399999999E-9</v>
      </c>
      <c r="CC235" s="12">
        <v>0</v>
      </c>
      <c r="CD235" s="12">
        <v>0</v>
      </c>
      <c r="CE235" s="12">
        <v>0</v>
      </c>
      <c r="CF235" s="12">
        <v>0</v>
      </c>
      <c r="CG235" s="12">
        <v>1.3198544299999999E-10</v>
      </c>
      <c r="CH235" s="12">
        <v>2.3805474599999999E-9</v>
      </c>
      <c r="CI235" s="12">
        <v>7.8466543999999997E-11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1.3614405800000001E-12</v>
      </c>
      <c r="CP235" s="12">
        <v>2.4643996000000001E-10</v>
      </c>
      <c r="CQ235" s="12">
        <v>0</v>
      </c>
      <c r="CR235" s="12">
        <v>0</v>
      </c>
      <c r="CS235" s="12">
        <v>0</v>
      </c>
      <c r="CT235" s="12">
        <v>0</v>
      </c>
      <c r="CU235" s="12">
        <v>0</v>
      </c>
      <c r="CV235" s="12">
        <v>0</v>
      </c>
      <c r="CW235" s="12">
        <v>0</v>
      </c>
      <c r="CX235" s="12">
        <v>0</v>
      </c>
      <c r="CY235" s="12">
        <v>1.16361937E-8</v>
      </c>
      <c r="CZ235" s="12">
        <v>1.37347441E-8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3.0130083799999999E-9</v>
      </c>
      <c r="DH235" s="12">
        <v>2.6306647900000001E-9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4.0910192600000002E-9</v>
      </c>
      <c r="DQ235" s="12">
        <v>7.1036924800000002E-9</v>
      </c>
      <c r="DR235" s="12">
        <v>9.8142010600000001E-10</v>
      </c>
      <c r="DS235" s="12">
        <v>3.76080036E-10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2.9733389599999999E-9</v>
      </c>
      <c r="DZ235" s="12">
        <v>2.45589161E-8</v>
      </c>
      <c r="EA235" s="12">
        <v>6.0074642399999997E-9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2.7820423900000001E-9</v>
      </c>
      <c r="EI235" s="12">
        <v>0</v>
      </c>
      <c r="EJ235" s="12">
        <v>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3.1629266600000002E-7</v>
      </c>
      <c r="ER235" s="1" t="s">
        <v>5</v>
      </c>
      <c r="ES235" s="50"/>
      <c r="ET235" s="1"/>
      <c r="EU235" s="1"/>
      <c r="EV235" s="1"/>
      <c r="EW235" s="1"/>
      <c r="EX235" s="1"/>
    </row>
    <row r="236" spans="1:154" x14ac:dyDescent="0.35">
      <c r="A236" s="37"/>
      <c r="B236" s="1" t="s">
        <v>6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  <c r="BX236" s="12">
        <v>0</v>
      </c>
      <c r="BY236" s="12">
        <v>0</v>
      </c>
      <c r="BZ236" s="12">
        <v>0</v>
      </c>
      <c r="CA236" s="12">
        <v>0</v>
      </c>
      <c r="CB236" s="12">
        <v>0</v>
      </c>
      <c r="CC236" s="12">
        <v>0</v>
      </c>
      <c r="CD236" s="12">
        <v>0</v>
      </c>
      <c r="CE236" s="12">
        <v>0</v>
      </c>
      <c r="CF236" s="12">
        <v>0</v>
      </c>
      <c r="CG236" s="12">
        <v>0</v>
      </c>
      <c r="CH236" s="12">
        <v>0</v>
      </c>
      <c r="CI236" s="12">
        <v>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0</v>
      </c>
      <c r="CP236" s="12">
        <v>0</v>
      </c>
      <c r="CQ236" s="12">
        <v>0</v>
      </c>
      <c r="CR236" s="12">
        <v>0</v>
      </c>
      <c r="CS236" s="12">
        <v>0</v>
      </c>
      <c r="CT236" s="12">
        <v>0</v>
      </c>
      <c r="CU236" s="12">
        <v>0</v>
      </c>
      <c r="CV236" s="12">
        <v>0</v>
      </c>
      <c r="CW236" s="12">
        <v>0</v>
      </c>
      <c r="CX236" s="12">
        <v>0</v>
      </c>
      <c r="CY236" s="12">
        <v>0</v>
      </c>
      <c r="CZ236" s="12">
        <v>0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0</v>
      </c>
      <c r="DH236" s="12">
        <v>0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0</v>
      </c>
      <c r="DQ236" s="12">
        <v>0</v>
      </c>
      <c r="DR236" s="12">
        <v>0</v>
      </c>
      <c r="DS236" s="12">
        <v>0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0</v>
      </c>
      <c r="DZ236" s="12">
        <v>0</v>
      </c>
      <c r="EA236" s="12">
        <v>0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0</v>
      </c>
      <c r="EI236" s="12">
        <v>0</v>
      </c>
      <c r="EJ236" s="12">
        <v>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0</v>
      </c>
      <c r="ER236" s="1" t="s">
        <v>6</v>
      </c>
      <c r="ES236" s="50"/>
      <c r="ET236" s="1"/>
      <c r="EU236" s="1"/>
      <c r="EV236" s="1"/>
      <c r="EW236" s="1"/>
      <c r="EX236" s="1"/>
    </row>
    <row r="237" spans="1:154" x14ac:dyDescent="0.35">
      <c r="A237" s="37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50"/>
      <c r="ET237" s="1"/>
      <c r="EU237" s="1"/>
      <c r="EV237" s="1"/>
      <c r="EW237" s="1"/>
      <c r="EX237" s="1"/>
    </row>
    <row r="238" spans="1:154" x14ac:dyDescent="0.35">
      <c r="A238" s="37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50"/>
      <c r="ET238" s="1"/>
      <c r="EU238" s="1"/>
      <c r="EV238" s="1"/>
      <c r="EW238" s="1"/>
      <c r="EX238" s="1"/>
    </row>
    <row r="239" spans="1:154" x14ac:dyDescent="0.35">
      <c r="A239" s="37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50"/>
      <c r="ET239" s="1"/>
      <c r="EU239" s="1"/>
      <c r="EV239" s="1"/>
      <c r="EW239" s="1"/>
      <c r="EX239" s="1"/>
    </row>
    <row r="240" spans="1:154" x14ac:dyDescent="0.35">
      <c r="A240" s="37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50"/>
      <c r="ET240" s="1"/>
      <c r="EU240" s="1"/>
      <c r="EV240" s="1"/>
      <c r="EW240" s="1"/>
      <c r="EX240" s="1"/>
    </row>
    <row r="241" spans="1:154" x14ac:dyDescent="0.35">
      <c r="A241" s="37" t="s">
        <v>22</v>
      </c>
      <c r="B241" s="1" t="s">
        <v>2</v>
      </c>
      <c r="C241" s="12">
        <v>1.5788789100000001E-8</v>
      </c>
      <c r="D241" s="12">
        <v>1.58326574E-7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1.2368818E-8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1.3962036800000001E-9</v>
      </c>
      <c r="AF241" s="12">
        <v>0</v>
      </c>
      <c r="AG241" s="12">
        <v>0</v>
      </c>
      <c r="AH241" s="12">
        <v>0</v>
      </c>
      <c r="AI241" s="12">
        <v>0</v>
      </c>
      <c r="AJ241" s="12">
        <v>0</v>
      </c>
      <c r="AK241" s="12">
        <v>0</v>
      </c>
      <c r="AL241" s="12">
        <v>0</v>
      </c>
      <c r="AM241" s="12">
        <v>4.6999665E-8</v>
      </c>
      <c r="AN241" s="12">
        <v>2.1154522899999998E-6</v>
      </c>
      <c r="AO241" s="12">
        <v>3.89226059E-7</v>
      </c>
      <c r="AP241" s="12">
        <v>1.04410141E-8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0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3.0911346700000001E-6</v>
      </c>
      <c r="BF241" s="12">
        <v>6.9553799999999996E-9</v>
      </c>
      <c r="BG241" s="12">
        <v>1.1964075499999999E-7</v>
      </c>
      <c r="BH241" s="12">
        <v>1.7697430800000001E-7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1.8764405799999999E-9</v>
      </c>
      <c r="BO241" s="12">
        <v>1.2209407400000001E-7</v>
      </c>
      <c r="BP241" s="12">
        <v>5.8403121399999999E-8</v>
      </c>
      <c r="BQ241" s="12">
        <v>1.4548359700000001E-6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1.1352968600000001E-9</v>
      </c>
      <c r="BX241" s="12">
        <v>3.7436438799999996E-9</v>
      </c>
      <c r="BY241" s="12">
        <v>9.1062034699999998E-9</v>
      </c>
      <c r="BZ241" s="12">
        <v>1.36544261E-7</v>
      </c>
      <c r="CA241" s="12">
        <v>1.8866498600000001E-9</v>
      </c>
      <c r="CB241" s="12">
        <v>8.4831979099999996E-10</v>
      </c>
      <c r="CC241" s="12">
        <v>0</v>
      </c>
      <c r="CD241" s="12">
        <v>0</v>
      </c>
      <c r="CE241" s="12">
        <v>0</v>
      </c>
      <c r="CF241" s="12">
        <v>0</v>
      </c>
      <c r="CG241" s="12">
        <v>1.06316866E-8</v>
      </c>
      <c r="CH241" s="12">
        <v>0</v>
      </c>
      <c r="CI241" s="12">
        <v>0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2.29314202E-8</v>
      </c>
      <c r="CP241" s="12">
        <v>1.35316202E-8</v>
      </c>
      <c r="CQ241" s="12">
        <v>0</v>
      </c>
      <c r="CR241" s="12">
        <v>0</v>
      </c>
      <c r="CS241" s="12">
        <v>0</v>
      </c>
      <c r="CT241" s="12">
        <v>0</v>
      </c>
      <c r="CU241" s="12">
        <v>0</v>
      </c>
      <c r="CV241" s="12">
        <v>0</v>
      </c>
      <c r="CW241" s="12">
        <v>0</v>
      </c>
      <c r="CX241" s="12">
        <v>5.0202675399999999E-9</v>
      </c>
      <c r="CY241" s="12">
        <v>4.4364592400000002E-7</v>
      </c>
      <c r="CZ241" s="12">
        <v>2.9472063299999999E-8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6.9623791599999995E-8</v>
      </c>
      <c r="DH241" s="12">
        <v>8.8611203499999996E-8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5.5765042500000003E-7</v>
      </c>
      <c r="DQ241" s="12">
        <v>9.3937407700000002E-8</v>
      </c>
      <c r="DR241" s="12">
        <v>2.1385611599999999E-9</v>
      </c>
      <c r="DS241" s="12">
        <v>0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6.8831149900000004E-7</v>
      </c>
      <c r="DZ241" s="12">
        <v>2.9794436000000002E-7</v>
      </c>
      <c r="EA241" s="12">
        <v>0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2.5611818000000001E-7</v>
      </c>
      <c r="EI241" s="12">
        <v>7.2111178000000003E-9</v>
      </c>
      <c r="EJ241" s="12">
        <v>0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1.0521958E-5</v>
      </c>
      <c r="ER241" s="1" t="s">
        <v>2</v>
      </c>
      <c r="ES241" s="50" t="s">
        <v>22</v>
      </c>
      <c r="ET241" s="1"/>
      <c r="EU241" s="1"/>
      <c r="EV241" s="1"/>
      <c r="EW241" s="1"/>
      <c r="EX241" s="1"/>
    </row>
    <row r="242" spans="1:154" x14ac:dyDescent="0.35">
      <c r="A242" s="37"/>
      <c r="B242" s="1" t="s">
        <v>3</v>
      </c>
      <c r="C242" s="12">
        <v>3.5376962100000003E-7</v>
      </c>
      <c r="D242" s="12">
        <v>3.30125263E-6</v>
      </c>
      <c r="E242" s="12">
        <v>2.6160450900000001E-7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1.2313556099999999E-7</v>
      </c>
      <c r="N242" s="12">
        <v>8.7364484800000004E-7</v>
      </c>
      <c r="O242" s="12">
        <v>1.03579503E-7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8.4554243599999998E-7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8.4942238299999995E-8</v>
      </c>
      <c r="AF242" s="12">
        <v>0</v>
      </c>
      <c r="AG242" s="12">
        <v>3.1582066800000002E-7</v>
      </c>
      <c r="AH242" s="12">
        <v>3.81152248E-7</v>
      </c>
      <c r="AI242" s="12">
        <v>0</v>
      </c>
      <c r="AJ242" s="12">
        <v>0</v>
      </c>
      <c r="AK242" s="12">
        <v>0</v>
      </c>
      <c r="AL242" s="12">
        <v>0</v>
      </c>
      <c r="AM242" s="12">
        <v>9.1916186899999998E-7</v>
      </c>
      <c r="AN242" s="12">
        <v>4.3675358699999998E-5</v>
      </c>
      <c r="AO242" s="12">
        <v>1.7701521299999999E-5</v>
      </c>
      <c r="AP242" s="12">
        <v>1.7438234599999999E-6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4.6840014699999999E-7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6.5342791700000004E-5</v>
      </c>
      <c r="BF242" s="12">
        <v>1.4410214299999999E-7</v>
      </c>
      <c r="BG242" s="12">
        <v>2.1238113899999999E-6</v>
      </c>
      <c r="BH242" s="12">
        <v>3.1401226700000001E-6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4.1268272300000002E-8</v>
      </c>
      <c r="BO242" s="12">
        <v>2.2861261199999999E-6</v>
      </c>
      <c r="BP242" s="12">
        <v>1.18852531E-6</v>
      </c>
      <c r="BQ242" s="12">
        <v>2.5028697400000001E-5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2.5623471399999999E-8</v>
      </c>
      <c r="BX242" s="12">
        <v>8.6889467000000005E-8</v>
      </c>
      <c r="BY242" s="12">
        <v>1.6401206399999999E-7</v>
      </c>
      <c r="BZ242" s="12">
        <v>2.6070516399999999E-6</v>
      </c>
      <c r="CA242" s="12">
        <v>1.9700289000000001E-7</v>
      </c>
      <c r="CB242" s="12">
        <v>1.94052935E-7</v>
      </c>
      <c r="CC242" s="12">
        <v>0</v>
      </c>
      <c r="CD242" s="12">
        <v>0</v>
      </c>
      <c r="CE242" s="12">
        <v>0</v>
      </c>
      <c r="CF242" s="12">
        <v>0</v>
      </c>
      <c r="CG242" s="12">
        <v>1.9852353900000001E-7</v>
      </c>
      <c r="CH242" s="12">
        <v>2.8488903700000001E-7</v>
      </c>
      <c r="CI242" s="12">
        <v>1.2246466200000001E-8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4.7589536000000002E-7</v>
      </c>
      <c r="CP242" s="12">
        <v>2.8526114899999999E-7</v>
      </c>
      <c r="CQ242" s="12">
        <v>0</v>
      </c>
      <c r="CR242" s="12">
        <v>1.8403732800000001E-8</v>
      </c>
      <c r="CS242" s="12">
        <v>0</v>
      </c>
      <c r="CT242" s="12">
        <v>0</v>
      </c>
      <c r="CU242" s="12">
        <v>0</v>
      </c>
      <c r="CV242" s="12">
        <v>0</v>
      </c>
      <c r="CW242" s="12">
        <v>0</v>
      </c>
      <c r="CX242" s="12">
        <v>3.4240006500000002E-7</v>
      </c>
      <c r="CY242" s="12">
        <v>7.53804796E-6</v>
      </c>
      <c r="CZ242" s="12">
        <v>2.0013443999999999E-6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1.79982536E-6</v>
      </c>
      <c r="DH242" s="12">
        <v>2.0008526500000002E-6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1.14638499E-5</v>
      </c>
      <c r="DQ242" s="12">
        <v>2.4522997499999999E-6</v>
      </c>
      <c r="DR242" s="12">
        <v>1.61805107E-7</v>
      </c>
      <c r="DS242" s="12">
        <v>9.0093330899999999E-8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1.76610235E-5</v>
      </c>
      <c r="DZ242" s="12">
        <v>8.1491188800000003E-6</v>
      </c>
      <c r="EA242" s="12">
        <v>5.77160755E-7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5.3140984999999997E-6</v>
      </c>
      <c r="EI242" s="12">
        <v>1.4311129999999999E-7</v>
      </c>
      <c r="EJ242" s="12">
        <v>0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2.3469303799999999E-4</v>
      </c>
      <c r="ER242" s="1" t="s">
        <v>3</v>
      </c>
      <c r="ES242" s="50"/>
      <c r="ET242" s="1"/>
      <c r="EU242" s="1"/>
      <c r="EV242" s="1"/>
      <c r="EW242" s="1"/>
      <c r="EX242" s="1"/>
    </row>
    <row r="243" spans="1:154" x14ac:dyDescent="0.35">
      <c r="A243" s="37"/>
      <c r="B243" s="1" t="s">
        <v>4</v>
      </c>
      <c r="C243" s="12">
        <v>2.5629062299999999E-8</v>
      </c>
      <c r="D243" s="12">
        <v>2.8525374699999998E-7</v>
      </c>
      <c r="E243" s="12">
        <v>2.9469555499999998E-7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1.5574957900000001E-7</v>
      </c>
      <c r="N243" s="12">
        <v>7.2347057000000001E-7</v>
      </c>
      <c r="O243" s="12">
        <v>1.164826E-7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9.6740149599999997E-7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7.0218932199999997E-8</v>
      </c>
      <c r="AF243" s="12">
        <v>0</v>
      </c>
      <c r="AG243" s="12">
        <v>3.4776028500000001E-7</v>
      </c>
      <c r="AH243" s="12">
        <v>4.2470659799999999E-7</v>
      </c>
      <c r="AI243" s="12">
        <v>0</v>
      </c>
      <c r="AJ243" s="12">
        <v>0</v>
      </c>
      <c r="AK243" s="12">
        <v>0</v>
      </c>
      <c r="AL243" s="12">
        <v>0</v>
      </c>
      <c r="AM243" s="12">
        <v>7.7156846500000006E-8</v>
      </c>
      <c r="AN243" s="12">
        <v>8.8220332099999995E-6</v>
      </c>
      <c r="AO243" s="12">
        <v>1.25476805E-5</v>
      </c>
      <c r="AP243" s="12">
        <v>1.7813463100000001E-6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5.3415193700000004E-7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8.0195384399999997E-6</v>
      </c>
      <c r="BF243" s="12">
        <v>1.1770909100000001E-8</v>
      </c>
      <c r="BG243" s="12">
        <v>2.11503983E-7</v>
      </c>
      <c r="BH243" s="12">
        <v>2.91393236E-7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2.7350187600000002E-9</v>
      </c>
      <c r="BO243" s="12">
        <v>1.8525865100000001E-7</v>
      </c>
      <c r="BP243" s="12">
        <v>2.22476288E-7</v>
      </c>
      <c r="BQ243" s="12">
        <v>2.21221138E-6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3.2815255000000002E-9</v>
      </c>
      <c r="BX243" s="12">
        <v>1.43905506E-8</v>
      </c>
      <c r="BY243" s="12">
        <v>1.20016289E-8</v>
      </c>
      <c r="BZ243" s="12">
        <v>3.1730433300000001E-7</v>
      </c>
      <c r="CA243" s="12">
        <v>1.9230423099999999E-7</v>
      </c>
      <c r="CB243" s="12">
        <v>2.0237921899999999E-7</v>
      </c>
      <c r="CC243" s="12">
        <v>0</v>
      </c>
      <c r="CD243" s="12">
        <v>0</v>
      </c>
      <c r="CE243" s="12">
        <v>0</v>
      </c>
      <c r="CF243" s="12">
        <v>0</v>
      </c>
      <c r="CG243" s="12">
        <v>3.3281161999999997E-8</v>
      </c>
      <c r="CH243" s="12">
        <v>3.0740287400000001E-7</v>
      </c>
      <c r="CI243" s="12">
        <v>1.4037152499999999E-8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4.1634154399999997E-8</v>
      </c>
      <c r="CP243" s="12">
        <v>4.2438507699999997E-8</v>
      </c>
      <c r="CQ243" s="12">
        <v>0</v>
      </c>
      <c r="CR243" s="12">
        <v>2.0846255599999999E-8</v>
      </c>
      <c r="CS243" s="12">
        <v>0</v>
      </c>
      <c r="CT243" s="12">
        <v>0</v>
      </c>
      <c r="CU243" s="12">
        <v>0</v>
      </c>
      <c r="CV243" s="12">
        <v>0</v>
      </c>
      <c r="CW243" s="12">
        <v>0</v>
      </c>
      <c r="CX243" s="12">
        <v>1.9351904100000001E-8</v>
      </c>
      <c r="CY243" s="12">
        <v>1.7520004000000001E-6</v>
      </c>
      <c r="CZ243" s="12">
        <v>1.55581554E-6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5.7127241300000002E-7</v>
      </c>
      <c r="DH243" s="12">
        <v>4.2359762100000001E-7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1.19323642E-6</v>
      </c>
      <c r="DQ243" s="12">
        <v>9.8439629399999995E-7</v>
      </c>
      <c r="DR243" s="12">
        <v>1.2897822800000001E-7</v>
      </c>
      <c r="DS243" s="12">
        <v>1.02364338E-7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1.53406432E-6</v>
      </c>
      <c r="DZ243" s="12">
        <v>3.0728295699999999E-6</v>
      </c>
      <c r="EA243" s="12">
        <v>6.5103802999999999E-7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6.6703471699999997E-7</v>
      </c>
      <c r="EI243" s="12">
        <v>1.8394235400000001E-8</v>
      </c>
      <c r="EJ243" s="12">
        <v>0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5.2206300800000001E-5</v>
      </c>
      <c r="ER243" s="1" t="s">
        <v>4</v>
      </c>
      <c r="ES243" s="50"/>
      <c r="ET243" s="1"/>
      <c r="EU243" s="1"/>
      <c r="EV243" s="1"/>
      <c r="EW243" s="1"/>
      <c r="EX243" s="1"/>
    </row>
    <row r="244" spans="1:154" x14ac:dyDescent="0.35">
      <c r="A244" s="37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50"/>
      <c r="ET244" s="1"/>
      <c r="EU244" s="1"/>
      <c r="EV244" s="1"/>
      <c r="EW244" s="1"/>
      <c r="EX244" s="1"/>
    </row>
    <row r="245" spans="1:154" x14ac:dyDescent="0.35">
      <c r="A245" s="37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50"/>
      <c r="ET245" s="1"/>
      <c r="EU245" s="1"/>
      <c r="EV245" s="1"/>
      <c r="EW245" s="1"/>
      <c r="EX245" s="1"/>
    </row>
    <row r="246" spans="1:154" x14ac:dyDescent="0.35">
      <c r="A246" s="37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50"/>
      <c r="ET246" s="1"/>
      <c r="EU246" s="1"/>
      <c r="EV246" s="1"/>
      <c r="EW246" s="1"/>
      <c r="EX246" s="1"/>
    </row>
    <row r="247" spans="1:154" x14ac:dyDescent="0.35">
      <c r="A247" s="37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50"/>
      <c r="ET247" s="1"/>
      <c r="EU247" s="1"/>
      <c r="EV247" s="1"/>
      <c r="EW247" s="1"/>
      <c r="EX247" s="1"/>
    </row>
    <row r="248" spans="1:154" x14ac:dyDescent="0.35">
      <c r="A248" s="37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50"/>
      <c r="ET248" s="1"/>
      <c r="EU248" s="1"/>
      <c r="EV248" s="1"/>
      <c r="EW248" s="1"/>
      <c r="EX248" s="1"/>
    </row>
    <row r="249" spans="1:154" x14ac:dyDescent="0.35">
      <c r="A249" s="37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50"/>
      <c r="ET249" s="1"/>
      <c r="EU249" s="1"/>
      <c r="EV249" s="1"/>
      <c r="EW249" s="1"/>
      <c r="EX249" s="1"/>
    </row>
    <row r="250" spans="1:154" x14ac:dyDescent="0.35">
      <c r="A250" s="37" t="s">
        <v>23</v>
      </c>
      <c r="B250" s="1" t="s">
        <v>2</v>
      </c>
      <c r="C250" s="12">
        <v>6.5576870599999994E-8</v>
      </c>
      <c r="D250" s="12">
        <v>6.6184506499999995E-7</v>
      </c>
      <c r="E250" s="12">
        <v>1.7046371400000001E-7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9.2760534499999998E-8</v>
      </c>
      <c r="N250" s="12">
        <v>4.8625357200000004E-7</v>
      </c>
      <c r="O250" s="12">
        <v>6.5276409299999995E-8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5.6231532099999999E-7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3.7719722800000001E-8</v>
      </c>
      <c r="AF250" s="12">
        <v>0</v>
      </c>
      <c r="AG250" s="12">
        <v>2.3377352400000001E-7</v>
      </c>
      <c r="AH250" s="12">
        <v>2.10404851E-7</v>
      </c>
      <c r="AI250" s="12">
        <v>0</v>
      </c>
      <c r="AJ250" s="12">
        <v>0</v>
      </c>
      <c r="AK250" s="12">
        <v>0</v>
      </c>
      <c r="AL250" s="12">
        <v>0</v>
      </c>
      <c r="AM250" s="12">
        <v>2.0436811599999999E-7</v>
      </c>
      <c r="AN250" s="12">
        <v>1.20514975E-5</v>
      </c>
      <c r="AO250" s="12">
        <v>9.2322334300000007E-6</v>
      </c>
      <c r="AP250" s="12">
        <v>1.07435258E-6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2.8615645400000002E-7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1.6025286399999999E-5</v>
      </c>
      <c r="BF250" s="12">
        <v>2.98459175E-8</v>
      </c>
      <c r="BG250" s="12">
        <v>4.9475071699999996E-7</v>
      </c>
      <c r="BH250" s="12">
        <v>7.1589555999999999E-7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8.7941720799999998E-9</v>
      </c>
      <c r="BO250" s="12">
        <v>5.11949962E-7</v>
      </c>
      <c r="BP250" s="12">
        <v>3.1460569499999998E-7</v>
      </c>
      <c r="BQ250" s="12">
        <v>5.7610425800000003E-6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4.6082196299999998E-9</v>
      </c>
      <c r="BX250" s="12">
        <v>2.0087685699999998E-8</v>
      </c>
      <c r="BY250" s="12">
        <v>3.6224521300000003E-8</v>
      </c>
      <c r="BZ250" s="12">
        <v>6.4440867600000005E-7</v>
      </c>
      <c r="CA250" s="12">
        <v>1.02373671E-7</v>
      </c>
      <c r="CB250" s="12">
        <v>1.1200963100000001E-7</v>
      </c>
      <c r="CC250" s="12">
        <v>0</v>
      </c>
      <c r="CD250" s="12">
        <v>0</v>
      </c>
      <c r="CE250" s="12">
        <v>0</v>
      </c>
      <c r="CF250" s="12">
        <v>0</v>
      </c>
      <c r="CG250" s="12">
        <v>4.49009965E-8</v>
      </c>
      <c r="CH250" s="12">
        <v>2.1534778499999999E-7</v>
      </c>
      <c r="CI250" s="12">
        <v>7.4216001299999996E-9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1.01997686E-7</v>
      </c>
      <c r="CP250" s="12">
        <v>6.5024424000000003E-8</v>
      </c>
      <c r="CQ250" s="12">
        <v>0</v>
      </c>
      <c r="CR250" s="12">
        <v>1.3140894499999999E-8</v>
      </c>
      <c r="CS250" s="12">
        <v>0</v>
      </c>
      <c r="CT250" s="12">
        <v>0</v>
      </c>
      <c r="CU250" s="12">
        <v>0</v>
      </c>
      <c r="CV250" s="12">
        <v>0</v>
      </c>
      <c r="CW250" s="12">
        <v>0</v>
      </c>
      <c r="CX250" s="12">
        <v>6.3600841400000001E-8</v>
      </c>
      <c r="CY250" s="12">
        <v>2.48959934E-6</v>
      </c>
      <c r="CZ250" s="12">
        <v>1.18261609E-6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3.6375249999999997E-7</v>
      </c>
      <c r="DH250" s="12">
        <v>4.7443888599999999E-7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2.6244898999999998E-6</v>
      </c>
      <c r="DQ250" s="12">
        <v>8.3456346400000005E-7</v>
      </c>
      <c r="DR250" s="12">
        <v>9.0383463799999995E-8</v>
      </c>
      <c r="DS250" s="12">
        <v>6.1190426699999996E-8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3.2802252600000001E-6</v>
      </c>
      <c r="DZ250" s="12">
        <v>2.87955144E-6</v>
      </c>
      <c r="EA250" s="12">
        <v>3.8174691400000002E-7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1.22359999E-6</v>
      </c>
      <c r="EI250" s="12">
        <v>3.2877971699999998E-8</v>
      </c>
      <c r="EJ250" s="12">
        <v>0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6.6647350999999994E-5</v>
      </c>
      <c r="ER250" s="1" t="s">
        <v>2</v>
      </c>
      <c r="ES250" s="50" t="s">
        <v>23</v>
      </c>
      <c r="ET250" s="1"/>
      <c r="EU250" s="1"/>
      <c r="EV250" s="1"/>
      <c r="EW250" s="1"/>
      <c r="EX250" s="1"/>
    </row>
    <row r="251" spans="1:154" x14ac:dyDescent="0.35">
      <c r="A251" s="37"/>
      <c r="B251" s="1" t="s">
        <v>3</v>
      </c>
      <c r="C251" s="12">
        <v>8.1331759099999998E-8</v>
      </c>
      <c r="D251" s="12">
        <v>7.5104196299999995E-7</v>
      </c>
      <c r="E251" s="12">
        <v>9.5888692200000004E-8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5.032956E-8</v>
      </c>
      <c r="N251" s="12">
        <v>2.98329708E-7</v>
      </c>
      <c r="O251" s="12">
        <v>3.78768782E-8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3.17582885E-7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2.3689879099999999E-8</v>
      </c>
      <c r="AF251" s="12">
        <v>0</v>
      </c>
      <c r="AG251" s="12">
        <v>1.26044112E-7</v>
      </c>
      <c r="AH251" s="12">
        <v>1.2962794699999999E-7</v>
      </c>
      <c r="AI251" s="12">
        <v>0</v>
      </c>
      <c r="AJ251" s="12">
        <v>0</v>
      </c>
      <c r="AK251" s="12">
        <v>0</v>
      </c>
      <c r="AL251" s="12">
        <v>0</v>
      </c>
      <c r="AM251" s="12">
        <v>2.2746988399999999E-7</v>
      </c>
      <c r="AN251" s="12">
        <v>1.14837366E-5</v>
      </c>
      <c r="AO251" s="12">
        <v>5.9332394800000003E-6</v>
      </c>
      <c r="AP251" s="12">
        <v>6.1741147100000001E-7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1.6258116600000001E-7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1.6326930999999999E-5</v>
      </c>
      <c r="BF251" s="12">
        <v>3.4387587800000001E-8</v>
      </c>
      <c r="BG251" s="12">
        <v>5.4313259800000002E-7</v>
      </c>
      <c r="BH251" s="12">
        <v>7.8565578799999998E-7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9.9741030000000003E-9</v>
      </c>
      <c r="BO251" s="12">
        <v>5.69266902E-7</v>
      </c>
      <c r="BP251" s="12">
        <v>3.0498730399999999E-7</v>
      </c>
      <c r="BQ251" s="12">
        <v>6.2838802199999999E-6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5.8406035900000004E-9</v>
      </c>
      <c r="BX251" s="12">
        <v>2.06803522E-8</v>
      </c>
      <c r="BY251" s="12">
        <v>4.0076468200000001E-8</v>
      </c>
      <c r="BZ251" s="12">
        <v>6.5654376100000001E-7</v>
      </c>
      <c r="CA251" s="12">
        <v>6.3564718900000005E-8</v>
      </c>
      <c r="CB251" s="12">
        <v>6.4681742E-8</v>
      </c>
      <c r="CC251" s="12">
        <v>0</v>
      </c>
      <c r="CD251" s="12">
        <v>0</v>
      </c>
      <c r="CE251" s="12">
        <v>0</v>
      </c>
      <c r="CF251" s="12">
        <v>0</v>
      </c>
      <c r="CG251" s="12">
        <v>4.7066414399999999E-8</v>
      </c>
      <c r="CH251" s="12">
        <v>1.1433203E-7</v>
      </c>
      <c r="CI251" s="12">
        <v>4.2946309799999999E-9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1.167074E-7</v>
      </c>
      <c r="CP251" s="12">
        <v>6.7406262099999994E-8</v>
      </c>
      <c r="CQ251" s="12">
        <v>0</v>
      </c>
      <c r="CR251" s="12">
        <v>6.6717898400000003E-9</v>
      </c>
      <c r="CS251" s="12">
        <v>0</v>
      </c>
      <c r="CT251" s="12">
        <v>0</v>
      </c>
      <c r="CU251" s="12">
        <v>0</v>
      </c>
      <c r="CV251" s="12">
        <v>0</v>
      </c>
      <c r="CW251" s="12">
        <v>0</v>
      </c>
      <c r="CX251" s="12">
        <v>7.6205999900000006E-8</v>
      </c>
      <c r="CY251" s="12">
        <v>2.4041971100000001E-6</v>
      </c>
      <c r="CZ251" s="12">
        <v>7.0837546800000002E-7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4.1333289699999998E-7</v>
      </c>
      <c r="DH251" s="12">
        <v>4.2107780100000003E-7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2.8873772099999998E-6</v>
      </c>
      <c r="DQ251" s="12">
        <v>6.7102633700000005E-7</v>
      </c>
      <c r="DR251" s="12">
        <v>5.4848241399999997E-8</v>
      </c>
      <c r="DS251" s="12">
        <v>3.33425548E-8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4.0028976800000003E-6</v>
      </c>
      <c r="DZ251" s="12">
        <v>2.3082335199999998E-6</v>
      </c>
      <c r="EA251" s="12">
        <v>2.18694047E-7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1.3607834500000001E-6</v>
      </c>
      <c r="EI251" s="12">
        <v>3.5649525800000003E-8</v>
      </c>
      <c r="EJ251" s="12">
        <v>0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6.1998305499999997E-5</v>
      </c>
      <c r="ER251" s="1" t="s">
        <v>3</v>
      </c>
      <c r="ES251" s="50"/>
      <c r="ET251" s="1"/>
      <c r="EU251" s="1"/>
      <c r="EV251" s="1"/>
      <c r="EW251" s="1"/>
      <c r="EX251" s="1"/>
    </row>
    <row r="252" spans="1:154" x14ac:dyDescent="0.35">
      <c r="A252" s="37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50"/>
      <c r="ET252" s="1"/>
      <c r="EU252" s="1"/>
      <c r="EV252" s="1"/>
      <c r="EW252" s="1"/>
      <c r="EX252" s="1"/>
    </row>
    <row r="253" spans="1:154" x14ac:dyDescent="0.35">
      <c r="A253" s="37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50"/>
      <c r="ET253" s="1"/>
      <c r="EU253" s="1"/>
      <c r="EV253" s="1"/>
      <c r="EW253" s="1"/>
      <c r="EX253" s="1"/>
    </row>
    <row r="254" spans="1:154" x14ac:dyDescent="0.35">
      <c r="A254" s="37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50"/>
      <c r="ET254" s="1"/>
      <c r="EU254" s="1"/>
      <c r="EV254" s="1"/>
      <c r="EW254" s="1"/>
      <c r="EX254" s="1"/>
    </row>
    <row r="255" spans="1:154" x14ac:dyDescent="0.35">
      <c r="A255" s="37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50"/>
      <c r="ET255" s="1"/>
      <c r="EU255" s="1"/>
      <c r="EV255" s="1"/>
      <c r="EW255" s="1"/>
      <c r="EX255" s="1"/>
    </row>
    <row r="256" spans="1:154" x14ac:dyDescent="0.35">
      <c r="A256" s="37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50"/>
      <c r="ET256" s="1"/>
      <c r="EU256" s="1"/>
      <c r="EV256" s="1"/>
      <c r="EW256" s="1"/>
      <c r="EX256" s="1"/>
    </row>
    <row r="257" spans="1:154" x14ac:dyDescent="0.35">
      <c r="A257" s="37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50"/>
      <c r="ET257" s="1"/>
      <c r="EU257" s="1"/>
      <c r="EV257" s="1"/>
      <c r="EW257" s="1"/>
      <c r="EX257" s="1"/>
    </row>
    <row r="258" spans="1:154" x14ac:dyDescent="0.35">
      <c r="A258" s="37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50"/>
      <c r="ET258" s="1"/>
      <c r="EU258" s="1"/>
      <c r="EV258" s="1"/>
      <c r="EW258" s="1"/>
      <c r="EX258" s="1"/>
    </row>
    <row r="259" spans="1:154" x14ac:dyDescent="0.35">
      <c r="A259" s="37" t="s">
        <v>24</v>
      </c>
      <c r="B259" s="1" t="s">
        <v>2</v>
      </c>
      <c r="C259" s="12">
        <v>4.1259432399999998E-7</v>
      </c>
      <c r="D259" s="12">
        <v>4.2795100400000003E-6</v>
      </c>
      <c r="E259" s="12">
        <v>1.3986431900000001E-7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7.7530916600000004E-8</v>
      </c>
      <c r="N259" s="12">
        <v>7.1239172900000001E-7</v>
      </c>
      <c r="O259" s="12">
        <v>7.1578788600000004E-8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5.5953962000000004E-7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8.4775793600000005E-8</v>
      </c>
      <c r="AF259" s="12">
        <v>0</v>
      </c>
      <c r="AG259" s="12">
        <v>2.1402105800000001E-7</v>
      </c>
      <c r="AH259" s="12">
        <v>2.02506563E-7</v>
      </c>
      <c r="AI259" s="12">
        <v>0</v>
      </c>
      <c r="AJ259" s="12">
        <v>0</v>
      </c>
      <c r="AK259" s="12">
        <v>0</v>
      </c>
      <c r="AL259" s="12">
        <v>0</v>
      </c>
      <c r="AM259" s="12">
        <v>1.7501411399999999E-6</v>
      </c>
      <c r="AN259" s="12">
        <v>5.1323525099999997E-5</v>
      </c>
      <c r="AO259" s="12">
        <v>1.3279116E-5</v>
      </c>
      <c r="AP259" s="12">
        <v>9.7753245799999996E-7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2.2926557199999999E-7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1.2237702800000001E-4</v>
      </c>
      <c r="BF259" s="12">
        <v>1.4365083899999999E-7</v>
      </c>
      <c r="BG259" s="12">
        <v>2.048946E-6</v>
      </c>
      <c r="BH259" s="12">
        <v>3.3520371399999999E-6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3.87210369E-8</v>
      </c>
      <c r="BO259" s="12">
        <v>2.5263481499999998E-6</v>
      </c>
      <c r="BP259" s="12">
        <v>1.38488213E-6</v>
      </c>
      <c r="BQ259" s="12">
        <v>2.6298667399999999E-5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2.88499205E-8</v>
      </c>
      <c r="BX259" s="12">
        <v>1.0161792400000001E-7</v>
      </c>
      <c r="BY259" s="12">
        <v>1.9153879899999999E-7</v>
      </c>
      <c r="BZ259" s="12">
        <v>2.9090987300000001E-6</v>
      </c>
      <c r="CA259" s="12">
        <v>1.14812786E-7</v>
      </c>
      <c r="CB259" s="12">
        <v>1.1502866E-7</v>
      </c>
      <c r="CC259" s="12">
        <v>0</v>
      </c>
      <c r="CD259" s="12">
        <v>0</v>
      </c>
      <c r="CE259" s="12">
        <v>0</v>
      </c>
      <c r="CF259" s="12">
        <v>0</v>
      </c>
      <c r="CG259" s="12">
        <v>2.4716108899999998E-7</v>
      </c>
      <c r="CH259" s="12">
        <v>2.484653E-7</v>
      </c>
      <c r="CI259" s="12">
        <v>7.8441846299999994E-9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4.4441795099999998E-7</v>
      </c>
      <c r="CP259" s="12">
        <v>3.6947030699999999E-7</v>
      </c>
      <c r="CQ259" s="12">
        <v>0</v>
      </c>
      <c r="CR259" s="12">
        <v>1.5439664499999999E-8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4.1473855600000002E-7</v>
      </c>
      <c r="CY259" s="12">
        <v>1.04884745E-5</v>
      </c>
      <c r="CZ259" s="12">
        <v>1.59260899E-6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1.9624894999999999E-6</v>
      </c>
      <c r="DH259" s="12">
        <v>2.31173578E-6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1.1951188000000001E-5</v>
      </c>
      <c r="DQ259" s="12">
        <v>2.58061795E-6</v>
      </c>
      <c r="DR259" s="12">
        <v>1.0859544E-7</v>
      </c>
      <c r="DS259" s="12">
        <v>3.5056665099999998E-8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2.3159082200000001E-5</v>
      </c>
      <c r="DZ259" s="12">
        <v>8.3037061999999994E-6</v>
      </c>
      <c r="EA259" s="12">
        <v>2.8753957299999998E-7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6.6949521600000004E-6</v>
      </c>
      <c r="EI259" s="12">
        <v>1.63407153E-7</v>
      </c>
      <c r="EJ259" s="12">
        <v>0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3.0733211199999999E-4</v>
      </c>
      <c r="ER259" s="1" t="s">
        <v>2</v>
      </c>
      <c r="ES259" s="50" t="s">
        <v>24</v>
      </c>
      <c r="ET259" s="1"/>
      <c r="EU259" s="1"/>
      <c r="EV259" s="1"/>
      <c r="EW259" s="1"/>
      <c r="EX259" s="1"/>
    </row>
    <row r="260" spans="1:154" x14ac:dyDescent="0.35">
      <c r="A260" s="37"/>
      <c r="B260" s="1" t="s">
        <v>3</v>
      </c>
      <c r="C260" s="12">
        <v>7.5959704100000007E-8</v>
      </c>
      <c r="D260" s="12">
        <v>7.4438832200000001E-7</v>
      </c>
      <c r="E260" s="12">
        <v>1.96513648E-7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9.0515567600000002E-8</v>
      </c>
      <c r="N260" s="12">
        <v>5.3785399799999996E-7</v>
      </c>
      <c r="O260" s="12">
        <v>7.9775044400000006E-8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6.3056189099999998E-7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4.4112793400000003E-8</v>
      </c>
      <c r="AF260" s="12">
        <v>0</v>
      </c>
      <c r="AG260" s="12">
        <v>2.42343187E-7</v>
      </c>
      <c r="AH260" s="12">
        <v>2.9085647999999999E-7</v>
      </c>
      <c r="AI260" s="12">
        <v>0</v>
      </c>
      <c r="AJ260" s="12">
        <v>0</v>
      </c>
      <c r="AK260" s="12">
        <v>0</v>
      </c>
      <c r="AL260" s="12">
        <v>0</v>
      </c>
      <c r="AM260" s="12">
        <v>2.2860949999999999E-7</v>
      </c>
      <c r="AN260" s="12">
        <v>1.27447846E-5</v>
      </c>
      <c r="AO260" s="12">
        <v>9.89882872E-6</v>
      </c>
      <c r="AP260" s="12">
        <v>1.2275884399999999E-6</v>
      </c>
      <c r="AQ260" s="12">
        <v>0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3.4994271500000002E-7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1.7985460300000001E-5</v>
      </c>
      <c r="BF260" s="12">
        <v>3.2804993000000003E-8</v>
      </c>
      <c r="BG260" s="12">
        <v>5.3594336800000001E-7</v>
      </c>
      <c r="BH260" s="12">
        <v>7.6854671599999998E-7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1.03328728E-8</v>
      </c>
      <c r="BO260" s="12">
        <v>5.6794476399999996E-7</v>
      </c>
      <c r="BP260" s="12">
        <v>3.4928017800000003E-7</v>
      </c>
      <c r="BQ260" s="12">
        <v>6.1987500200000002E-6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4.6967766800000001E-9</v>
      </c>
      <c r="BX260" s="12">
        <v>2.3423357999999999E-8</v>
      </c>
      <c r="BY260" s="12">
        <v>3.9348499900000002E-8</v>
      </c>
      <c r="BZ260" s="12">
        <v>7.1354772100000002E-7</v>
      </c>
      <c r="CA260" s="12">
        <v>1.2992474800000001E-7</v>
      </c>
      <c r="CB260" s="12">
        <v>1.37476041E-7</v>
      </c>
      <c r="CC260" s="12">
        <v>0</v>
      </c>
      <c r="CD260" s="12">
        <v>0</v>
      </c>
      <c r="CE260" s="12">
        <v>0</v>
      </c>
      <c r="CF260" s="12">
        <v>0</v>
      </c>
      <c r="CG260" s="12">
        <v>4.5013224600000003E-8</v>
      </c>
      <c r="CH260" s="12">
        <v>2.22086476E-7</v>
      </c>
      <c r="CI260" s="12">
        <v>9.2504922399999992E-9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1.13811216E-7</v>
      </c>
      <c r="CP260" s="12">
        <v>7.2545061099999997E-8</v>
      </c>
      <c r="CQ260" s="12">
        <v>0</v>
      </c>
      <c r="CR260" s="12">
        <v>1.3543114499999999E-8</v>
      </c>
      <c r="CS260" s="12">
        <v>0</v>
      </c>
      <c r="CT260" s="12">
        <v>0</v>
      </c>
      <c r="CU260" s="12">
        <v>0</v>
      </c>
      <c r="CV260" s="12">
        <v>0</v>
      </c>
      <c r="CW260" s="12">
        <v>0</v>
      </c>
      <c r="CX260" s="12">
        <v>7.6270294200000005E-8</v>
      </c>
      <c r="CY260" s="12">
        <v>2.6834122399999999E-6</v>
      </c>
      <c r="CZ260" s="12">
        <v>1.24756126E-6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5.4717907600000004E-7</v>
      </c>
      <c r="DH260" s="12">
        <v>5.5577667200000002E-7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2.9920783899999999E-6</v>
      </c>
      <c r="DQ260" s="12">
        <v>8.1015434199999996E-7</v>
      </c>
      <c r="DR260" s="12">
        <v>1.00242941E-7</v>
      </c>
      <c r="DS260" s="12">
        <v>6.60783643E-8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3.96473159E-6</v>
      </c>
      <c r="DZ260" s="12">
        <v>3.1055793600000001E-6</v>
      </c>
      <c r="EA260" s="12">
        <v>4.4879282999999998E-7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1.37032591E-6</v>
      </c>
      <c r="EI260" s="12">
        <v>3.58752028E-8</v>
      </c>
      <c r="EJ260" s="12">
        <v>0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7.3360423000000006E-5</v>
      </c>
      <c r="ER260" s="1" t="s">
        <v>3</v>
      </c>
      <c r="ES260" s="50"/>
      <c r="ET260" s="1"/>
      <c r="EU260" s="1"/>
      <c r="EV260" s="1"/>
      <c r="EW260" s="1"/>
      <c r="EX260" s="1"/>
    </row>
    <row r="261" spans="1:154" x14ac:dyDescent="0.35">
      <c r="A261" s="37"/>
      <c r="B261" s="1" t="s">
        <v>4</v>
      </c>
      <c r="C261" s="12">
        <v>3.2771032200000001E-9</v>
      </c>
      <c r="D261" s="12">
        <v>3.1092585499999998E-8</v>
      </c>
      <c r="E261" s="12">
        <v>1.90925357E-8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1.13896637E-8</v>
      </c>
      <c r="N261" s="12">
        <v>4.7367605199999998E-8</v>
      </c>
      <c r="O261" s="12">
        <v>7.3302072900000002E-9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6.3196232599999997E-8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5.2911645100000002E-9</v>
      </c>
      <c r="AF261" s="12">
        <v>0</v>
      </c>
      <c r="AG261" s="12">
        <v>2.4791257100000001E-8</v>
      </c>
      <c r="AH261" s="12">
        <v>2.67969208E-8</v>
      </c>
      <c r="AI261" s="12">
        <v>0</v>
      </c>
      <c r="AJ261" s="12">
        <v>0</v>
      </c>
      <c r="AK261" s="12">
        <v>0</v>
      </c>
      <c r="AL261" s="12">
        <v>0</v>
      </c>
      <c r="AM261" s="12">
        <v>8.5429368599999995E-9</v>
      </c>
      <c r="AN261" s="12">
        <v>7.7632784199999997E-7</v>
      </c>
      <c r="AO261" s="12">
        <v>8.8082071399999996E-7</v>
      </c>
      <c r="AP261" s="12">
        <v>1.1600646500000001E-7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3.5349567900000002E-8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9.3707877699999998E-7</v>
      </c>
      <c r="BF261" s="12">
        <v>1.0611038899999999E-9</v>
      </c>
      <c r="BG261" s="12">
        <v>2.47256339E-8</v>
      </c>
      <c r="BH261" s="12">
        <v>3.2869357500000001E-8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2.2742628000000001E-10</v>
      </c>
      <c r="BO261" s="12">
        <v>2.0831550900000002E-8</v>
      </c>
      <c r="BP261" s="12">
        <v>1.85418498E-8</v>
      </c>
      <c r="BQ261" s="12">
        <v>2.5237932200000002E-7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3.2506788599999998E-10</v>
      </c>
      <c r="BX261" s="12">
        <v>1.30339385E-9</v>
      </c>
      <c r="BY261" s="12">
        <v>1.40593578E-9</v>
      </c>
      <c r="BZ261" s="12">
        <v>2.9700586900000001E-8</v>
      </c>
      <c r="CA261" s="12">
        <v>1.2696632E-8</v>
      </c>
      <c r="CB261" s="12">
        <v>1.3457648399999999E-8</v>
      </c>
      <c r="CC261" s="12">
        <v>0</v>
      </c>
      <c r="CD261" s="12">
        <v>0</v>
      </c>
      <c r="CE261" s="12">
        <v>0</v>
      </c>
      <c r="CF261" s="12">
        <v>0</v>
      </c>
      <c r="CG261" s="12">
        <v>2.8894313899999998E-9</v>
      </c>
      <c r="CH261" s="12">
        <v>2.1595098600000001E-8</v>
      </c>
      <c r="CI261" s="12">
        <v>9.3514555700000006E-10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4.8081040099999998E-9</v>
      </c>
      <c r="CP261" s="12">
        <v>3.8972783299999998E-9</v>
      </c>
      <c r="CQ261" s="12">
        <v>0</v>
      </c>
      <c r="CR261" s="12">
        <v>1.4320966E-9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2.42098296E-9</v>
      </c>
      <c r="CY261" s="12">
        <v>1.5575754000000001E-7</v>
      </c>
      <c r="CZ261" s="12">
        <v>1.15694499E-7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4.6991814199999999E-8</v>
      </c>
      <c r="DH261" s="12">
        <v>3.6680159899999998E-8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1.22742612E-7</v>
      </c>
      <c r="DQ261" s="12">
        <v>7.7933855800000005E-8</v>
      </c>
      <c r="DR261" s="12">
        <v>8.0737344600000004E-9</v>
      </c>
      <c r="DS261" s="12">
        <v>6.8588911499999996E-9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1.4330055499999999E-7</v>
      </c>
      <c r="DZ261" s="12">
        <v>2.4335426899999999E-7</v>
      </c>
      <c r="EA261" s="12">
        <v>4.0844897499999998E-8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6.6161439100000005E-8</v>
      </c>
      <c r="EI261" s="12">
        <v>1.83794679E-9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4.5074874399999998E-6</v>
      </c>
      <c r="ER261" s="1" t="s">
        <v>4</v>
      </c>
      <c r="ES261" s="50"/>
      <c r="ET261" s="1"/>
      <c r="EU261" s="1"/>
      <c r="EV261" s="1"/>
      <c r="EW261" s="1"/>
      <c r="EX261" s="1"/>
    </row>
    <row r="262" spans="1:154" x14ac:dyDescent="0.35">
      <c r="A262" s="37"/>
      <c r="B262" s="1" t="s">
        <v>5</v>
      </c>
      <c r="C262" s="12">
        <v>0</v>
      </c>
      <c r="D262" s="12">
        <v>3.6210857999999999E-9</v>
      </c>
      <c r="E262" s="12">
        <v>1.1000633799999999E-8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6.9517801900000004E-9</v>
      </c>
      <c r="N262" s="12">
        <v>2.8851714400000001E-8</v>
      </c>
      <c r="O262" s="12">
        <v>5.02669355E-9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3.5734854800000002E-8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3.30090031E-9</v>
      </c>
      <c r="AF262" s="12">
        <v>0</v>
      </c>
      <c r="AG262" s="12">
        <v>1.5480827500000001E-8</v>
      </c>
      <c r="AH262" s="12">
        <v>1.9098834400000001E-8</v>
      </c>
      <c r="AI262" s="12">
        <v>0</v>
      </c>
      <c r="AJ262" s="12">
        <v>0</v>
      </c>
      <c r="AK262" s="12">
        <v>0</v>
      </c>
      <c r="AL262" s="12">
        <v>0</v>
      </c>
      <c r="AM262" s="12">
        <v>7.2830658000000001E-10</v>
      </c>
      <c r="AN262" s="12">
        <v>2.8802355299999998E-7</v>
      </c>
      <c r="AO262" s="12">
        <v>5.1687581400000002E-7</v>
      </c>
      <c r="AP262" s="12">
        <v>6.5516266399999995E-8</v>
      </c>
      <c r="AQ262" s="12">
        <v>0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2.06072374E-8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1.7032897000000001E-7</v>
      </c>
      <c r="BF262" s="12">
        <v>0</v>
      </c>
      <c r="BG262" s="12">
        <v>1.09815433E-9</v>
      </c>
      <c r="BH262" s="12">
        <v>1.3938093800000001E-9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0</v>
      </c>
      <c r="BO262" s="12">
        <v>7.9778627700000003E-10</v>
      </c>
      <c r="BP262" s="12">
        <v>5.1869591300000001E-9</v>
      </c>
      <c r="BQ262" s="12">
        <v>8.7616518300000003E-9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0</v>
      </c>
      <c r="BX262" s="12">
        <v>6.7207915699999997E-10</v>
      </c>
      <c r="BY262" s="12">
        <v>0</v>
      </c>
      <c r="BZ262" s="12">
        <v>4.9765746399999999E-9</v>
      </c>
      <c r="CA262" s="12">
        <v>6.9547884200000001E-9</v>
      </c>
      <c r="CB262" s="12">
        <v>7.8368311800000004E-9</v>
      </c>
      <c r="CC262" s="12">
        <v>0</v>
      </c>
      <c r="CD262" s="12">
        <v>0</v>
      </c>
      <c r="CE262" s="12">
        <v>0</v>
      </c>
      <c r="CF262" s="12">
        <v>0</v>
      </c>
      <c r="CG262" s="12">
        <v>6.5259395499999996E-10</v>
      </c>
      <c r="CH262" s="12">
        <v>1.41989053E-8</v>
      </c>
      <c r="CI262" s="12">
        <v>5.2958759999999999E-10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3.4603471800000001E-12</v>
      </c>
      <c r="CP262" s="12">
        <v>1.2481288399999999E-9</v>
      </c>
      <c r="CQ262" s="12">
        <v>0</v>
      </c>
      <c r="CR262" s="12">
        <v>6.4189674300000001E-10</v>
      </c>
      <c r="CS262" s="12">
        <v>0</v>
      </c>
      <c r="CT262" s="12">
        <v>0</v>
      </c>
      <c r="CU262" s="12">
        <v>0</v>
      </c>
      <c r="CV262" s="12">
        <v>0</v>
      </c>
      <c r="CW262" s="12">
        <v>0</v>
      </c>
      <c r="CX262" s="12">
        <v>0</v>
      </c>
      <c r="CY262" s="12">
        <v>6.1526240699999994E-8</v>
      </c>
      <c r="CZ262" s="12">
        <v>7.6995124600000006E-8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1.9718428799999999E-8</v>
      </c>
      <c r="DH262" s="12">
        <v>1.4779050200000001E-8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1.5646596400000001E-8</v>
      </c>
      <c r="DQ262" s="12">
        <v>4.0221235200000002E-8</v>
      </c>
      <c r="DR262" s="12">
        <v>5.5965960499999999E-9</v>
      </c>
      <c r="DS262" s="12">
        <v>2.9757179400000001E-9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1.26848514E-8</v>
      </c>
      <c r="DZ262" s="12">
        <v>1.3303940300000001E-7</v>
      </c>
      <c r="EA262" s="12">
        <v>2.9457826399999999E-8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9.4389468000000006E-9</v>
      </c>
      <c r="EI262" s="12">
        <v>2.0719744399999999E-10</v>
      </c>
      <c r="EJ262" s="12">
        <v>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1.6683878900000001E-6</v>
      </c>
      <c r="ER262" s="1" t="s">
        <v>5</v>
      </c>
      <c r="ES262" s="50"/>
      <c r="ET262" s="1"/>
      <c r="EU262" s="1"/>
      <c r="EV262" s="1"/>
      <c r="EW262" s="1"/>
      <c r="EX262" s="1"/>
    </row>
    <row r="263" spans="1:154" x14ac:dyDescent="0.35">
      <c r="A263" s="37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50"/>
      <c r="ET263" s="1"/>
      <c r="EU263" s="1"/>
      <c r="EV263" s="1"/>
      <c r="EW263" s="1"/>
      <c r="EX263" s="1"/>
    </row>
    <row r="264" spans="1:154" x14ac:dyDescent="0.35">
      <c r="A264" s="37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50"/>
      <c r="ET264" s="1"/>
      <c r="EU264" s="1"/>
      <c r="EV264" s="1"/>
      <c r="EW264" s="1"/>
      <c r="EX264" s="1"/>
    </row>
    <row r="265" spans="1:154" x14ac:dyDescent="0.35">
      <c r="A265" s="37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50"/>
      <c r="ET265" s="1"/>
      <c r="EU265" s="1"/>
      <c r="EV265" s="1"/>
      <c r="EW265" s="1"/>
      <c r="EX265" s="1"/>
    </row>
    <row r="266" spans="1:154" x14ac:dyDescent="0.35">
      <c r="A266" s="37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50"/>
      <c r="ET266" s="1"/>
      <c r="EU266" s="1"/>
      <c r="EV266" s="1"/>
      <c r="EW266" s="1"/>
      <c r="EX266" s="1"/>
    </row>
    <row r="267" spans="1:154" x14ac:dyDescent="0.35">
      <c r="A267" s="37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50"/>
      <c r="ET267" s="1"/>
      <c r="EU267" s="1"/>
      <c r="EV267" s="1"/>
      <c r="EW267" s="1"/>
      <c r="EX267" s="1"/>
    </row>
    <row r="268" spans="1:154" x14ac:dyDescent="0.35">
      <c r="A268" s="37" t="s">
        <v>25</v>
      </c>
      <c r="B268" s="1" t="s">
        <v>2</v>
      </c>
      <c r="C268" s="12">
        <v>7.3714160699999995E-7</v>
      </c>
      <c r="D268" s="12">
        <v>8.3387812800000004E-6</v>
      </c>
      <c r="E268" s="12">
        <v>8.3678748699999995E-8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4.1590560799999997E-8</v>
      </c>
      <c r="N268" s="12">
        <v>9.2200985199999997E-7</v>
      </c>
      <c r="O268" s="12">
        <v>3.8924361499999999E-8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2.9653543499999999E-7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1.01722105E-7</v>
      </c>
      <c r="AF268" s="12">
        <v>0</v>
      </c>
      <c r="AG268" s="12">
        <v>1.1560476E-7</v>
      </c>
      <c r="AH268" s="12">
        <v>1.2795513800000001E-7</v>
      </c>
      <c r="AI268" s="12">
        <v>0</v>
      </c>
      <c r="AJ268" s="12">
        <v>0</v>
      </c>
      <c r="AK268" s="12">
        <v>0</v>
      </c>
      <c r="AL268" s="12">
        <v>0</v>
      </c>
      <c r="AM268" s="12">
        <v>2.6127587100000001E-6</v>
      </c>
      <c r="AN268" s="12">
        <v>1.10452985E-4</v>
      </c>
      <c r="AO268" s="12">
        <v>2.4461379600000002E-5</v>
      </c>
      <c r="AP268" s="12">
        <v>1.2165025600000001E-6</v>
      </c>
      <c r="AQ268" s="12">
        <v>0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1.4743541200000001E-7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2.0592279199999999E-4</v>
      </c>
      <c r="BF268" s="12">
        <v>3.8359821199999999E-7</v>
      </c>
      <c r="BG268" s="12">
        <v>6.4701026900000003E-6</v>
      </c>
      <c r="BH268" s="12">
        <v>9.6336530800000007E-6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1.01419443E-7</v>
      </c>
      <c r="BO268" s="12">
        <v>6.6454298399999998E-6</v>
      </c>
      <c r="BP268" s="12">
        <v>3.2616608899999998E-6</v>
      </c>
      <c r="BQ268" s="12">
        <v>7.7379879099999995E-5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5.0766294400000001E-8</v>
      </c>
      <c r="BX268" s="12">
        <v>1.89315146E-7</v>
      </c>
      <c r="BY268" s="12">
        <v>4.7722975099999999E-7</v>
      </c>
      <c r="BZ268" s="12">
        <v>7.45318847E-6</v>
      </c>
      <c r="CA268" s="12">
        <v>1.8058191000000001E-7</v>
      </c>
      <c r="CB268" s="12">
        <v>1.3707438499999999E-7</v>
      </c>
      <c r="CC268" s="12">
        <v>0</v>
      </c>
      <c r="CD268" s="12">
        <v>0</v>
      </c>
      <c r="CE268" s="12">
        <v>0</v>
      </c>
      <c r="CF268" s="12">
        <v>0</v>
      </c>
      <c r="CG268" s="12">
        <v>5.9236098899999998E-7</v>
      </c>
      <c r="CH268" s="12">
        <v>1.2304509000000001E-7</v>
      </c>
      <c r="CI268" s="12">
        <v>4.6265157799999997E-9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1.2534611699999999E-6</v>
      </c>
      <c r="CP268" s="12">
        <v>7.4167791899999998E-7</v>
      </c>
      <c r="CQ268" s="12">
        <v>0</v>
      </c>
      <c r="CR268" s="12">
        <v>7.4198947E-9</v>
      </c>
      <c r="CS268" s="12">
        <v>0</v>
      </c>
      <c r="CT268" s="12">
        <v>0</v>
      </c>
      <c r="CU268" s="12">
        <v>0</v>
      </c>
      <c r="CV268" s="12">
        <v>0</v>
      </c>
      <c r="CW268" s="12">
        <v>0</v>
      </c>
      <c r="CX268" s="12">
        <v>6.8194686000000003E-7</v>
      </c>
      <c r="CY268" s="12">
        <v>2.3337463500000002E-5</v>
      </c>
      <c r="CZ268" s="12">
        <v>2.4107452399999998E-6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3.5060597599999999E-6</v>
      </c>
      <c r="DH268" s="12">
        <v>4.6427735300000002E-6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3.0962776800000002E-5</v>
      </c>
      <c r="DQ268" s="12">
        <v>4.9437365499999996E-6</v>
      </c>
      <c r="DR268" s="12">
        <v>1.6649818E-7</v>
      </c>
      <c r="DS268" s="12">
        <v>2.5175505499999999E-8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3.6029955400000002E-5</v>
      </c>
      <c r="DZ268" s="12">
        <v>1.5915024600000001E-5</v>
      </c>
      <c r="EA268" s="12">
        <v>1.83250166E-7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1.4085750899999999E-5</v>
      </c>
      <c r="EI268" s="12">
        <v>3.7321829800000002E-7</v>
      </c>
      <c r="EJ268" s="12">
        <v>0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6.0796866400000002E-4</v>
      </c>
      <c r="ER268" s="1" t="s">
        <v>2</v>
      </c>
      <c r="ES268" s="50" t="s">
        <v>25</v>
      </c>
      <c r="ET268" s="1"/>
      <c r="EU268" s="1"/>
      <c r="EV268" s="1"/>
      <c r="EW268" s="1"/>
      <c r="EX268" s="1"/>
    </row>
    <row r="269" spans="1:154" x14ac:dyDescent="0.35">
      <c r="A269" s="37"/>
      <c r="B269" s="1" t="s">
        <v>3</v>
      </c>
      <c r="C269" s="12">
        <v>2.4251760599999998E-7</v>
      </c>
      <c r="D269" s="12">
        <v>2.4175251599999999E-6</v>
      </c>
      <c r="E269" s="12">
        <v>5.3206973499999996E-7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2.59638492E-7</v>
      </c>
      <c r="N269" s="12">
        <v>1.45854468E-6</v>
      </c>
      <c r="O269" s="12">
        <v>2.1317721599999999E-7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1.70083646E-6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1.38787529E-7</v>
      </c>
      <c r="AF269" s="12">
        <v>0</v>
      </c>
      <c r="AG269" s="12">
        <v>6.3136229100000001E-7</v>
      </c>
      <c r="AH269" s="12">
        <v>8.0105502499999995E-7</v>
      </c>
      <c r="AI269" s="12">
        <v>0</v>
      </c>
      <c r="AJ269" s="12">
        <v>0</v>
      </c>
      <c r="AK269" s="12">
        <v>0</v>
      </c>
      <c r="AL269" s="12">
        <v>0</v>
      </c>
      <c r="AM269" s="12">
        <v>7.0519072699999997E-7</v>
      </c>
      <c r="AN269" s="12">
        <v>3.9847840699999999E-5</v>
      </c>
      <c r="AO269" s="12">
        <v>2.6963320400000001E-5</v>
      </c>
      <c r="AP269" s="12">
        <v>3.3600112900000001E-6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9.7583995700000004E-7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5.2092966799999997E-5</v>
      </c>
      <c r="BF269" s="12">
        <v>1.04643809E-7</v>
      </c>
      <c r="BG269" s="12">
        <v>1.6943412900000001E-6</v>
      </c>
      <c r="BH269" s="12">
        <v>2.48829073E-6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2.9750264E-8</v>
      </c>
      <c r="BO269" s="12">
        <v>1.7823793E-6</v>
      </c>
      <c r="BP269" s="12">
        <v>1.07975494E-6</v>
      </c>
      <c r="BQ269" s="12">
        <v>1.9956695299999999E-5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1.7316513700000001E-8</v>
      </c>
      <c r="BX269" s="12">
        <v>7.2372985999999998E-8</v>
      </c>
      <c r="BY269" s="12">
        <v>1.2530169999999999E-7</v>
      </c>
      <c r="BZ269" s="12">
        <v>2.2207800300000002E-6</v>
      </c>
      <c r="CA269" s="12">
        <v>3.73230245E-7</v>
      </c>
      <c r="CB269" s="12">
        <v>3.8947276799999999E-7</v>
      </c>
      <c r="CC269" s="12">
        <v>0</v>
      </c>
      <c r="CD269" s="12">
        <v>0</v>
      </c>
      <c r="CE269" s="12">
        <v>0</v>
      </c>
      <c r="CF269" s="12">
        <v>0</v>
      </c>
      <c r="CG269" s="12">
        <v>1.59787057E-7</v>
      </c>
      <c r="CH269" s="12">
        <v>5.75216167E-7</v>
      </c>
      <c r="CI269" s="12">
        <v>2.6015562300000001E-8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3.4947808700000003E-7</v>
      </c>
      <c r="CP269" s="12">
        <v>2.3342496200000001E-7</v>
      </c>
      <c r="CQ269" s="12">
        <v>0</v>
      </c>
      <c r="CR269" s="12">
        <v>3.7801793199999997E-8</v>
      </c>
      <c r="CS269" s="12">
        <v>0</v>
      </c>
      <c r="CT269" s="12">
        <v>0</v>
      </c>
      <c r="CU269" s="12">
        <v>0</v>
      </c>
      <c r="CV269" s="12">
        <v>0</v>
      </c>
      <c r="CW269" s="12">
        <v>0</v>
      </c>
      <c r="CX269" s="12">
        <v>2.3591660000000001E-7</v>
      </c>
      <c r="CY269" s="12">
        <v>8.1745888500000005E-6</v>
      </c>
      <c r="CZ269" s="12">
        <v>3.2694658500000002E-6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1.7819046299999999E-6</v>
      </c>
      <c r="DH269" s="12">
        <v>1.78131599E-6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8.8632119300000008E-6</v>
      </c>
      <c r="DQ269" s="12">
        <v>2.7206044599999999E-6</v>
      </c>
      <c r="DR269" s="12">
        <v>2.6828093600000002E-7</v>
      </c>
      <c r="DS269" s="12">
        <v>1.81634846E-7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1.22308938E-5</v>
      </c>
      <c r="DZ269" s="12">
        <v>8.5834977199999994E-6</v>
      </c>
      <c r="EA269" s="12">
        <v>1.18229354E-6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4.1873240500000003E-6</v>
      </c>
      <c r="EI269" s="12">
        <v>1.14379358E-7</v>
      </c>
      <c r="EJ269" s="12">
        <v>0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2.1763205000000001E-4</v>
      </c>
      <c r="ER269" s="1" t="s">
        <v>3</v>
      </c>
      <c r="ES269" s="50"/>
      <c r="ET269" s="1"/>
      <c r="EU269" s="1"/>
      <c r="EV269" s="1"/>
      <c r="EW269" s="1"/>
      <c r="EX269" s="1"/>
    </row>
    <row r="270" spans="1:154" x14ac:dyDescent="0.35">
      <c r="A270" s="37"/>
      <c r="B270" s="1" t="s">
        <v>4</v>
      </c>
      <c r="C270" s="12">
        <v>0</v>
      </c>
      <c r="D270" s="12">
        <v>2.05802981E-8</v>
      </c>
      <c r="E270" s="12">
        <v>8.1398837099999999E-8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5.53194662E-8</v>
      </c>
      <c r="N270" s="12">
        <v>2.0087967200000001E-7</v>
      </c>
      <c r="O270" s="12">
        <v>2.83144979E-8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2.7457261500000001E-7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2.4135955899999999E-8</v>
      </c>
      <c r="AF270" s="12">
        <v>0</v>
      </c>
      <c r="AG270" s="12">
        <v>1.1524579799999999E-7</v>
      </c>
      <c r="AH270" s="12">
        <v>1.0613648900000001E-7</v>
      </c>
      <c r="AI270" s="12">
        <v>0</v>
      </c>
      <c r="AJ270" s="12">
        <v>0</v>
      </c>
      <c r="AK270" s="12">
        <v>0</v>
      </c>
      <c r="AL270" s="12">
        <v>0</v>
      </c>
      <c r="AM270" s="12">
        <v>5.9669536200000004E-9</v>
      </c>
      <c r="AN270" s="12">
        <v>2.1829147600000001E-6</v>
      </c>
      <c r="AO270" s="12">
        <v>3.7344833299999999E-6</v>
      </c>
      <c r="AP270" s="12">
        <v>4.88461394E-7</v>
      </c>
      <c r="AQ270" s="12">
        <v>0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1.5577629400000001E-7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1.7556889499999999E-6</v>
      </c>
      <c r="BF270" s="12">
        <v>0</v>
      </c>
      <c r="BG270" s="12">
        <v>1.0553100300000001E-8</v>
      </c>
      <c r="BH270" s="12">
        <v>1.17301037E-8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0</v>
      </c>
      <c r="BO270" s="12">
        <v>5.2963167599999998E-9</v>
      </c>
      <c r="BP270" s="12">
        <v>4.4372994500000003E-8</v>
      </c>
      <c r="BQ270" s="12">
        <v>7.9863417499999998E-8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0</v>
      </c>
      <c r="BX270" s="12">
        <v>2.03928877E-9</v>
      </c>
      <c r="BY270" s="12">
        <v>0</v>
      </c>
      <c r="BZ270" s="12">
        <v>5.0430968E-8</v>
      </c>
      <c r="CA270" s="12">
        <v>5.7625578500000002E-8</v>
      </c>
      <c r="CB270" s="12">
        <v>6.2947630499999999E-8</v>
      </c>
      <c r="CC270" s="12">
        <v>0</v>
      </c>
      <c r="CD270" s="12">
        <v>0</v>
      </c>
      <c r="CE270" s="12">
        <v>0</v>
      </c>
      <c r="CF270" s="12">
        <v>0</v>
      </c>
      <c r="CG270" s="12">
        <v>3.7800009500000001E-9</v>
      </c>
      <c r="CH270" s="12">
        <v>9.8577939599999998E-8</v>
      </c>
      <c r="CI270" s="12">
        <v>4.16619602E-9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1.0661417499999999E-11</v>
      </c>
      <c r="CP270" s="12">
        <v>7.2605809199999997E-9</v>
      </c>
      <c r="CQ270" s="12">
        <v>0</v>
      </c>
      <c r="CR270" s="12">
        <v>7.0022745199999999E-9</v>
      </c>
      <c r="CS270" s="12">
        <v>0</v>
      </c>
      <c r="CT270" s="12">
        <v>0</v>
      </c>
      <c r="CU270" s="12">
        <v>0</v>
      </c>
      <c r="CV270" s="12">
        <v>0</v>
      </c>
      <c r="CW270" s="12">
        <v>0</v>
      </c>
      <c r="CX270" s="12">
        <v>0</v>
      </c>
      <c r="CY270" s="12">
        <v>3.9122061199999998E-7</v>
      </c>
      <c r="CZ270" s="12">
        <v>5.1380599800000001E-7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1.75038566E-7</v>
      </c>
      <c r="DH270" s="12">
        <v>1.076955E-7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1.2871677000000001E-7</v>
      </c>
      <c r="DQ270" s="12">
        <v>2.9290952E-7</v>
      </c>
      <c r="DR270" s="12">
        <v>3.7145907199999997E-8</v>
      </c>
      <c r="DS270" s="12">
        <v>3.21018647E-8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9.6715399499999996E-8</v>
      </c>
      <c r="DZ270" s="12">
        <v>8.8985233300000004E-7</v>
      </c>
      <c r="EA270" s="12">
        <v>1.5310364099999999E-7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9.3168305700000004E-8</v>
      </c>
      <c r="EI270" s="12">
        <v>3.4991705500000002E-9</v>
      </c>
      <c r="EJ270" s="12">
        <v>0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1.2590505900000001E-5</v>
      </c>
      <c r="ER270" s="1" t="s">
        <v>4</v>
      </c>
      <c r="ES270" s="50"/>
      <c r="ET270" s="1"/>
      <c r="EU270" s="1"/>
      <c r="EV270" s="1"/>
      <c r="EW270" s="1"/>
      <c r="EX270" s="1"/>
    </row>
    <row r="271" spans="1:154" x14ac:dyDescent="0.35">
      <c r="A271" s="37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50"/>
      <c r="ET271" s="1"/>
      <c r="EU271" s="1"/>
      <c r="EV271" s="1"/>
      <c r="EW271" s="1"/>
      <c r="EX271" s="1"/>
    </row>
    <row r="272" spans="1:154" x14ac:dyDescent="0.35">
      <c r="A272" s="37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50"/>
      <c r="ET272" s="1"/>
      <c r="EU272" s="1"/>
      <c r="EV272" s="1"/>
      <c r="EW272" s="1"/>
      <c r="EX272" s="1"/>
    </row>
    <row r="273" spans="1:154" x14ac:dyDescent="0.35">
      <c r="A273" s="37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50"/>
      <c r="ET273" s="1"/>
      <c r="EU273" s="1"/>
      <c r="EV273" s="1"/>
      <c r="EW273" s="1"/>
      <c r="EX273" s="1"/>
    </row>
    <row r="274" spans="1:154" x14ac:dyDescent="0.35">
      <c r="A274" s="37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50"/>
      <c r="ET274" s="1"/>
      <c r="EU274" s="1"/>
      <c r="EV274" s="1"/>
      <c r="EW274" s="1"/>
      <c r="EX274" s="1"/>
    </row>
    <row r="275" spans="1:154" x14ac:dyDescent="0.35">
      <c r="A275" s="37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50"/>
      <c r="ET275" s="1"/>
      <c r="EU275" s="1"/>
      <c r="EV275" s="1"/>
      <c r="EW275" s="1"/>
      <c r="EX275" s="1"/>
    </row>
    <row r="276" spans="1:154" x14ac:dyDescent="0.35">
      <c r="A276" s="37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50"/>
      <c r="ET276" s="1"/>
      <c r="EU276" s="1"/>
      <c r="EV276" s="1"/>
      <c r="EW276" s="1"/>
      <c r="EX276" s="1"/>
    </row>
    <row r="277" spans="1:154" x14ac:dyDescent="0.35">
      <c r="A277" s="37" t="s">
        <v>26</v>
      </c>
      <c r="B277" s="1" t="s">
        <v>2</v>
      </c>
      <c r="C277" s="12">
        <v>2.0344475499999999E-7</v>
      </c>
      <c r="D277" s="12">
        <v>2.2791661600000002E-6</v>
      </c>
      <c r="E277" s="12">
        <v>7.0203317499999997E-8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3.72674349E-8</v>
      </c>
      <c r="N277" s="12">
        <v>3.8441742799999998E-7</v>
      </c>
      <c r="O277" s="12">
        <v>3.6111059699999999E-8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2.74593597E-7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4.2960355200000003E-8</v>
      </c>
      <c r="AF277" s="12">
        <v>0</v>
      </c>
      <c r="AG277" s="12">
        <v>1.06637129E-7</v>
      </c>
      <c r="AH277" s="12">
        <v>1.04436042E-7</v>
      </c>
      <c r="AI277" s="12">
        <v>0</v>
      </c>
      <c r="AJ277" s="12">
        <v>0</v>
      </c>
      <c r="AK277" s="12">
        <v>0</v>
      </c>
      <c r="AL277" s="12">
        <v>0</v>
      </c>
      <c r="AM277" s="12">
        <v>8.3013666100000001E-7</v>
      </c>
      <c r="AN277" s="12">
        <v>2.7731138099999998E-5</v>
      </c>
      <c r="AO277" s="12">
        <v>7.5437457100000003E-6</v>
      </c>
      <c r="AP277" s="12">
        <v>5.3889016699999995E-7</v>
      </c>
      <c r="AQ277" s="12">
        <v>0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1.1927167900000001E-7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6.1771969599999996E-5</v>
      </c>
      <c r="BF277" s="12">
        <v>8.5654267900000005E-8</v>
      </c>
      <c r="BG277" s="12">
        <v>1.4132261099999999E-6</v>
      </c>
      <c r="BH277" s="12">
        <v>2.2514532700000001E-6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2.45007171E-8</v>
      </c>
      <c r="BO277" s="12">
        <v>1.4267032899999999E-6</v>
      </c>
      <c r="BP277" s="12">
        <v>7.9993467899999997E-7</v>
      </c>
      <c r="BQ277" s="12">
        <v>1.7724187799999999E-5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1.3321347700000001E-8</v>
      </c>
      <c r="BX277" s="12">
        <v>5.3468371899999997E-8</v>
      </c>
      <c r="BY277" s="12">
        <v>1.1143648199999999E-7</v>
      </c>
      <c r="BZ277" s="12">
        <v>1.8671324000000001E-6</v>
      </c>
      <c r="CA277" s="12">
        <v>6.8987195599999997E-8</v>
      </c>
      <c r="CB277" s="12">
        <v>6.5357478100000003E-8</v>
      </c>
      <c r="CC277" s="12">
        <v>0</v>
      </c>
      <c r="CD277" s="12">
        <v>0</v>
      </c>
      <c r="CE277" s="12">
        <v>0</v>
      </c>
      <c r="CF277" s="12">
        <v>0</v>
      </c>
      <c r="CG277" s="12">
        <v>1.37369709E-7</v>
      </c>
      <c r="CH277" s="12">
        <v>1.2402521400000001E-7</v>
      </c>
      <c r="CI277" s="12">
        <v>4.1361513900000002E-9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2.6406799000000002E-7</v>
      </c>
      <c r="CP277" s="12">
        <v>1.97433636E-7</v>
      </c>
      <c r="CQ277" s="12">
        <v>0</v>
      </c>
      <c r="CR277" s="12">
        <v>7.6739804299999996E-9</v>
      </c>
      <c r="CS277" s="12">
        <v>0</v>
      </c>
      <c r="CT277" s="12">
        <v>0</v>
      </c>
      <c r="CU277" s="12">
        <v>0</v>
      </c>
      <c r="CV277" s="12">
        <v>0</v>
      </c>
      <c r="CW277" s="12">
        <v>0</v>
      </c>
      <c r="CX277" s="12">
        <v>2.11355183E-7</v>
      </c>
      <c r="CY277" s="12">
        <v>5.6520299700000003E-6</v>
      </c>
      <c r="CZ277" s="12">
        <v>9.0741405000000002E-7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1.0064057599999999E-6</v>
      </c>
      <c r="DH277" s="12">
        <v>1.2253646699999999E-6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7.2291889299999996E-6</v>
      </c>
      <c r="DQ277" s="12">
        <v>1.33293357E-6</v>
      </c>
      <c r="DR277" s="12">
        <v>6.2460813899999998E-8</v>
      </c>
      <c r="DS277" s="12">
        <v>1.84808033E-8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1.16007763E-5</v>
      </c>
      <c r="DZ277" s="12">
        <v>4.3687031599999998E-6</v>
      </c>
      <c r="EA277" s="12">
        <v>1.4570817900000001E-7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3.1458885400000002E-6</v>
      </c>
      <c r="EI277" s="12">
        <v>8.5897167699999994E-8</v>
      </c>
      <c r="EJ277" s="12">
        <v>0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1.65707066E-4</v>
      </c>
      <c r="ER277" s="1" t="s">
        <v>2</v>
      </c>
      <c r="ES277" s="50" t="s">
        <v>26</v>
      </c>
      <c r="ET277" s="1"/>
      <c r="EU277" s="1"/>
      <c r="EV277" s="1"/>
      <c r="EW277" s="1"/>
      <c r="EX277" s="1"/>
    </row>
    <row r="278" spans="1:154" x14ac:dyDescent="0.35">
      <c r="A278" s="37"/>
      <c r="B278" s="1" t="s">
        <v>3</v>
      </c>
      <c r="C278" s="12">
        <v>5.4265090799999997E-9</v>
      </c>
      <c r="D278" s="12">
        <v>5.2326113400000001E-8</v>
      </c>
      <c r="E278" s="12">
        <v>1.82597269E-9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8.7476015999999998E-10</v>
      </c>
      <c r="N278" s="12">
        <v>8.6831754399999997E-9</v>
      </c>
      <c r="O278" s="12">
        <v>7.7890363799999996E-10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5.7730154800000001E-9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8.48956562E-10</v>
      </c>
      <c r="AF278" s="12">
        <v>0</v>
      </c>
      <c r="AG278" s="12">
        <v>2.3857927100000002E-9</v>
      </c>
      <c r="AH278" s="12">
        <v>2.59778503E-9</v>
      </c>
      <c r="AI278" s="12">
        <v>0</v>
      </c>
      <c r="AJ278" s="12">
        <v>0</v>
      </c>
      <c r="AK278" s="12">
        <v>0</v>
      </c>
      <c r="AL278" s="12">
        <v>0</v>
      </c>
      <c r="AM278" s="12">
        <v>1.50393116E-8</v>
      </c>
      <c r="AN278" s="12">
        <v>6.8811004899999995E-7</v>
      </c>
      <c r="AO278" s="12">
        <v>1.97154271E-7</v>
      </c>
      <c r="AP278" s="12">
        <v>1.43011042E-8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3.24201533E-9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9.7645527600000007E-7</v>
      </c>
      <c r="BF278" s="12">
        <v>2.2323273800000002E-9</v>
      </c>
      <c r="BG278" s="12">
        <v>3.6024329199999998E-8</v>
      </c>
      <c r="BH278" s="12">
        <v>5.3030747599999999E-8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6.8891134000000003E-10</v>
      </c>
      <c r="BO278" s="12">
        <v>3.82987321E-8</v>
      </c>
      <c r="BP278" s="12">
        <v>1.8981655499999999E-8</v>
      </c>
      <c r="BQ278" s="12">
        <v>4.3697335999999999E-7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3.59648804E-10</v>
      </c>
      <c r="BX278" s="12">
        <v>1.37597865E-9</v>
      </c>
      <c r="BY278" s="12">
        <v>2.7667360300000002E-9</v>
      </c>
      <c r="BZ278" s="12">
        <v>4.4415694199999997E-8</v>
      </c>
      <c r="CA278" s="12">
        <v>1.5086309599999999E-9</v>
      </c>
      <c r="CB278" s="12">
        <v>1.4117732200000001E-9</v>
      </c>
      <c r="CC278" s="12">
        <v>0</v>
      </c>
      <c r="CD278" s="12">
        <v>0</v>
      </c>
      <c r="CE278" s="12">
        <v>0</v>
      </c>
      <c r="CF278" s="12">
        <v>0</v>
      </c>
      <c r="CG278" s="12">
        <v>2.9846491199999998E-9</v>
      </c>
      <c r="CH278" s="12">
        <v>2.2604273000000002E-9</v>
      </c>
      <c r="CI278" s="12">
        <v>8.4045101000000006E-11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7.7536659200000002E-9</v>
      </c>
      <c r="CP278" s="12">
        <v>4.4572747600000004E-9</v>
      </c>
      <c r="CQ278" s="12">
        <v>0</v>
      </c>
      <c r="CR278" s="12">
        <v>1.3352398399999999E-10</v>
      </c>
      <c r="CS278" s="12">
        <v>0</v>
      </c>
      <c r="CT278" s="12">
        <v>0</v>
      </c>
      <c r="CU278" s="12">
        <v>0</v>
      </c>
      <c r="CV278" s="12">
        <v>0</v>
      </c>
      <c r="CW278" s="12">
        <v>0</v>
      </c>
      <c r="CX278" s="12">
        <v>5.4218230799999999E-9</v>
      </c>
      <c r="CY278" s="12">
        <v>1.43217509E-7</v>
      </c>
      <c r="CZ278" s="12">
        <v>2.1927370899999999E-8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2.45978393E-8</v>
      </c>
      <c r="DH278" s="12">
        <v>3.0267158500000002E-8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1.8300036599999999E-7</v>
      </c>
      <c r="DQ278" s="12">
        <v>3.3501332000000003E-8</v>
      </c>
      <c r="DR278" s="12">
        <v>1.69460907E-9</v>
      </c>
      <c r="DS278" s="12">
        <v>5.8435135600000004E-10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2.78546186E-7</v>
      </c>
      <c r="DZ278" s="12">
        <v>1.13189044E-7</v>
      </c>
      <c r="EA278" s="12">
        <v>4.5474438500000002E-9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8.0499141699999999E-8</v>
      </c>
      <c r="EI278" s="12">
        <v>1.9135745100000001E-9</v>
      </c>
      <c r="EJ278" s="12">
        <v>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3.5544728700000001E-6</v>
      </c>
      <c r="ER278" s="1" t="s">
        <v>3</v>
      </c>
      <c r="ES278" s="50"/>
      <c r="ET278" s="1"/>
      <c r="EU278" s="1"/>
      <c r="EV278" s="1"/>
      <c r="EW278" s="1"/>
      <c r="EX278" s="1"/>
    </row>
    <row r="279" spans="1:154" x14ac:dyDescent="0.35">
      <c r="A279" s="37"/>
      <c r="B279" s="1" t="s">
        <v>4</v>
      </c>
      <c r="C279" s="12">
        <v>0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0</v>
      </c>
      <c r="AF279" s="12">
        <v>0</v>
      </c>
      <c r="AG279" s="12">
        <v>0</v>
      </c>
      <c r="AH279" s="12">
        <v>0</v>
      </c>
      <c r="AI279" s="12">
        <v>0</v>
      </c>
      <c r="AJ279" s="12">
        <v>0</v>
      </c>
      <c r="AK279" s="12">
        <v>0</v>
      </c>
      <c r="AL279" s="12">
        <v>0</v>
      </c>
      <c r="AM279" s="12">
        <v>0</v>
      </c>
      <c r="AN279" s="12">
        <v>0</v>
      </c>
      <c r="AO279" s="12">
        <v>0</v>
      </c>
      <c r="AP279" s="12">
        <v>0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0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0</v>
      </c>
      <c r="BF279" s="12">
        <v>0</v>
      </c>
      <c r="BG279" s="12">
        <v>0</v>
      </c>
      <c r="BH279" s="12">
        <v>0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0</v>
      </c>
      <c r="BO279" s="12">
        <v>0</v>
      </c>
      <c r="BP279" s="12">
        <v>0</v>
      </c>
      <c r="BQ279" s="12">
        <v>0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0</v>
      </c>
      <c r="BX279" s="12">
        <v>0</v>
      </c>
      <c r="BY279" s="12">
        <v>0</v>
      </c>
      <c r="BZ279" s="12">
        <v>0</v>
      </c>
      <c r="CA279" s="12">
        <v>0</v>
      </c>
      <c r="CB279" s="12">
        <v>0</v>
      </c>
      <c r="CC279" s="12">
        <v>0</v>
      </c>
      <c r="CD279" s="12">
        <v>0</v>
      </c>
      <c r="CE279" s="12">
        <v>0</v>
      </c>
      <c r="CF279" s="12">
        <v>0</v>
      </c>
      <c r="CG279" s="12">
        <v>0</v>
      </c>
      <c r="CH279" s="12">
        <v>0</v>
      </c>
      <c r="CI279" s="12">
        <v>0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0</v>
      </c>
      <c r="CP279" s="12">
        <v>0</v>
      </c>
      <c r="CQ279" s="12">
        <v>0</v>
      </c>
      <c r="CR279" s="12">
        <v>0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0</v>
      </c>
      <c r="CY279" s="12">
        <v>0</v>
      </c>
      <c r="CZ279" s="12">
        <v>0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0</v>
      </c>
      <c r="DH279" s="12">
        <v>0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0</v>
      </c>
      <c r="DQ279" s="12">
        <v>0</v>
      </c>
      <c r="DR279" s="12">
        <v>0</v>
      </c>
      <c r="DS279" s="12">
        <v>0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0</v>
      </c>
      <c r="DZ279" s="12">
        <v>0</v>
      </c>
      <c r="EA279" s="12">
        <v>0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0</v>
      </c>
      <c r="EI279" s="12">
        <v>0</v>
      </c>
      <c r="EJ279" s="12">
        <v>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0</v>
      </c>
      <c r="ER279" s="1" t="s">
        <v>4</v>
      </c>
      <c r="ES279" s="50"/>
      <c r="ET279" s="1"/>
      <c r="EU279" s="1"/>
      <c r="EV279" s="1"/>
      <c r="EW279" s="1"/>
      <c r="EX279" s="1"/>
    </row>
    <row r="280" spans="1:154" x14ac:dyDescent="0.35">
      <c r="A280" s="37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50"/>
      <c r="ET280" s="1"/>
      <c r="EU280" s="1"/>
      <c r="EV280" s="1"/>
      <c r="EW280" s="1"/>
      <c r="EX280" s="1"/>
    </row>
    <row r="281" spans="1:154" x14ac:dyDescent="0.35">
      <c r="A281" s="37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50"/>
      <c r="ET281" s="1"/>
      <c r="EU281" s="1"/>
      <c r="EV281" s="1"/>
      <c r="EW281" s="1"/>
      <c r="EX281" s="1"/>
    </row>
    <row r="282" spans="1:154" x14ac:dyDescent="0.35">
      <c r="A282" s="37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50"/>
      <c r="ET282" s="1"/>
      <c r="EU282" s="1"/>
      <c r="EV282" s="1"/>
      <c r="EW282" s="1"/>
      <c r="EX282" s="1"/>
    </row>
    <row r="283" spans="1:154" x14ac:dyDescent="0.35">
      <c r="A283" s="37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50"/>
      <c r="ET283" s="1"/>
      <c r="EU283" s="1"/>
      <c r="EV283" s="1"/>
      <c r="EW283" s="1"/>
      <c r="EX283" s="1"/>
    </row>
    <row r="284" spans="1:154" x14ac:dyDescent="0.35">
      <c r="A284" s="37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50"/>
      <c r="ET284" s="1"/>
      <c r="EU284" s="1"/>
      <c r="EV284" s="1"/>
      <c r="EW284" s="1"/>
      <c r="EX284" s="1"/>
    </row>
    <row r="285" spans="1:154" x14ac:dyDescent="0.35">
      <c r="A285" s="37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50"/>
      <c r="ET285" s="1"/>
      <c r="EU285" s="1"/>
      <c r="EV285" s="1"/>
      <c r="EW285" s="1"/>
      <c r="EX285" s="1"/>
    </row>
    <row r="286" spans="1:154" x14ac:dyDescent="0.35">
      <c r="A286" s="38" t="s">
        <v>10</v>
      </c>
      <c r="B286" s="1"/>
      <c r="C286" s="13">
        <v>8.6301037299999995E-6</v>
      </c>
      <c r="D286" s="13">
        <v>8.4720354799999996E-5</v>
      </c>
      <c r="E286" s="13">
        <v>9.9007304299999996E-6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5.3561289899999998E-6</v>
      </c>
      <c r="N286" s="13">
        <v>3.17308798E-5</v>
      </c>
      <c r="O286" s="13">
        <v>4.5764840499999997E-6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3.5958018300000001E-5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3.33657072E-6</v>
      </c>
      <c r="AF286" s="13">
        <v>0</v>
      </c>
      <c r="AG286" s="13">
        <v>1.38119069E-5</v>
      </c>
      <c r="AH286" s="13">
        <v>1.45539109E-5</v>
      </c>
      <c r="AI286" s="13">
        <v>0</v>
      </c>
      <c r="AJ286" s="13">
        <v>0</v>
      </c>
      <c r="AK286" s="13">
        <v>0</v>
      </c>
      <c r="AL286" s="13">
        <v>0</v>
      </c>
      <c r="AM286" s="13">
        <v>3.7525097699999997E-5</v>
      </c>
      <c r="AN286" s="13">
        <v>1.1255418599999999E-3</v>
      </c>
      <c r="AO286" s="13">
        <v>5.6719124199999999E-4</v>
      </c>
      <c r="AP286" s="13">
        <v>6.02152984E-5</v>
      </c>
      <c r="AQ286" s="13">
        <v>0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1.71415509E-5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2.3594413700000001E-3</v>
      </c>
      <c r="BF286" s="13">
        <v>3.0813881800000002E-6</v>
      </c>
      <c r="BG286" s="13">
        <v>5.0752599699999998E-5</v>
      </c>
      <c r="BH286" s="13">
        <v>7.9490696100000002E-5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9.3250256200000005E-7</v>
      </c>
      <c r="BO286" s="13">
        <v>5.3155868500000001E-5</v>
      </c>
      <c r="BP286" s="13">
        <v>3.0633030200000002E-5</v>
      </c>
      <c r="BQ286" s="13">
        <v>6.0436463399999999E-4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6.52568183E-7</v>
      </c>
      <c r="BX286" s="13">
        <v>2.16552157E-6</v>
      </c>
      <c r="BY286" s="13">
        <v>3.9942377800000001E-6</v>
      </c>
      <c r="BZ286" s="13">
        <v>6.5262600100000006E-5</v>
      </c>
      <c r="CA286" s="13">
        <v>6.8790631799999998E-6</v>
      </c>
      <c r="CB286" s="13">
        <v>7.2025399799999998E-6</v>
      </c>
      <c r="CC286" s="13">
        <v>0</v>
      </c>
      <c r="CD286" s="13">
        <v>0</v>
      </c>
      <c r="CE286" s="13">
        <v>0</v>
      </c>
      <c r="CF286" s="13">
        <v>0</v>
      </c>
      <c r="CG286" s="13">
        <v>5.41452749E-6</v>
      </c>
      <c r="CH286" s="13">
        <v>1.43835234E-5</v>
      </c>
      <c r="CI286" s="13">
        <v>5.2143713400000002E-7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1.02495823E-5</v>
      </c>
      <c r="CP286" s="13">
        <v>7.8597445800000007E-6</v>
      </c>
      <c r="CQ286" s="13">
        <v>0</v>
      </c>
      <c r="CR286" s="13">
        <v>8.8965452300000002E-7</v>
      </c>
      <c r="CS286" s="13">
        <v>0</v>
      </c>
      <c r="CT286" s="13">
        <v>0</v>
      </c>
      <c r="CU286" s="13">
        <v>0</v>
      </c>
      <c r="CV286" s="13">
        <v>0</v>
      </c>
      <c r="CW286" s="13">
        <v>0</v>
      </c>
      <c r="CX286" s="13">
        <v>8.0081852899999996E-6</v>
      </c>
      <c r="CY286" s="13">
        <v>2.3329595600000001E-4</v>
      </c>
      <c r="CZ286" s="13">
        <v>6.9683016200000004E-5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4.8069811299999997E-5</v>
      </c>
      <c r="DH286" s="13">
        <v>5.1399701799999997E-5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2.9557004099999999E-4</v>
      </c>
      <c r="DQ286" s="13">
        <v>6.9082458199999996E-5</v>
      </c>
      <c r="DR286" s="13">
        <v>4.85587111E-6</v>
      </c>
      <c r="DS286" s="13">
        <v>2.9097777900000002E-6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4.48780997E-4</v>
      </c>
      <c r="DZ286" s="13">
        <v>2.2733187100000001E-4</v>
      </c>
      <c r="EA286" s="13">
        <v>2.1540859700000001E-5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1.46374062E-4</v>
      </c>
      <c r="EI286" s="13">
        <v>3.45187654E-6</v>
      </c>
      <c r="EJ286" s="13">
        <v>0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6.9578717099999998E-3</v>
      </c>
      <c r="ER286" s="1"/>
      <c r="ES286" s="38" t="s">
        <v>10</v>
      </c>
      <c r="ET286" s="1"/>
      <c r="EU286" s="1"/>
      <c r="EV286" s="1"/>
      <c r="EW286" s="1"/>
      <c r="EX286" s="1"/>
    </row>
    <row r="287" spans="1:154" x14ac:dyDescent="0.35">
      <c r="A287" s="1"/>
      <c r="B287" s="1"/>
      <c r="C287" s="34" t="s">
        <v>2</v>
      </c>
      <c r="D287" s="20" t="s">
        <v>3</v>
      </c>
      <c r="E287" s="20" t="s">
        <v>4</v>
      </c>
      <c r="F287" s="20" t="s">
        <v>5</v>
      </c>
      <c r="G287" s="21" t="s">
        <v>6</v>
      </c>
      <c r="H287" s="20" t="s">
        <v>7</v>
      </c>
      <c r="I287" s="20" t="s">
        <v>8</v>
      </c>
      <c r="J287" s="20" t="s">
        <v>33</v>
      </c>
      <c r="K287" s="35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1" t="s">
        <v>6</v>
      </c>
      <c r="Q287" s="20" t="s">
        <v>7</v>
      </c>
      <c r="R287" s="20" t="s">
        <v>8</v>
      </c>
      <c r="S287" s="20" t="s">
        <v>33</v>
      </c>
      <c r="T287" s="35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1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4" t="s">
        <v>2</v>
      </c>
      <c r="AE287" s="20" t="s">
        <v>3</v>
      </c>
      <c r="AF287" s="20" t="s">
        <v>4</v>
      </c>
      <c r="AG287" s="20" t="s">
        <v>5</v>
      </c>
      <c r="AH287" s="21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4" t="s">
        <v>2</v>
      </c>
      <c r="AN287" s="20" t="s">
        <v>3</v>
      </c>
      <c r="AO287" s="20" t="s">
        <v>4</v>
      </c>
      <c r="AP287" s="20" t="s">
        <v>5</v>
      </c>
      <c r="AQ287" s="21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4" t="s">
        <v>2</v>
      </c>
      <c r="AW287" s="20" t="s">
        <v>3</v>
      </c>
      <c r="AX287" s="20" t="s">
        <v>4</v>
      </c>
      <c r="AY287" s="20" t="s">
        <v>5</v>
      </c>
      <c r="AZ287" s="21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4" t="s">
        <v>2</v>
      </c>
      <c r="BF287" s="20" t="s">
        <v>3</v>
      </c>
      <c r="BG287" s="20" t="s">
        <v>4</v>
      </c>
      <c r="BH287" s="20" t="s">
        <v>5</v>
      </c>
      <c r="BI287" s="21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4" t="s">
        <v>2</v>
      </c>
      <c r="BO287" s="20" t="s">
        <v>3</v>
      </c>
      <c r="BP287" s="20" t="s">
        <v>4</v>
      </c>
      <c r="BQ287" s="20" t="s">
        <v>5</v>
      </c>
      <c r="BR287" s="21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4" t="s">
        <v>2</v>
      </c>
      <c r="BX287" s="20" t="s">
        <v>3</v>
      </c>
      <c r="BY287" s="20" t="s">
        <v>4</v>
      </c>
      <c r="BZ287" s="20" t="s">
        <v>5</v>
      </c>
      <c r="CA287" s="21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4" t="s">
        <v>2</v>
      </c>
      <c r="CG287" s="20" t="s">
        <v>3</v>
      </c>
      <c r="CH287" s="20" t="s">
        <v>4</v>
      </c>
      <c r="CI287" s="20" t="s">
        <v>5</v>
      </c>
      <c r="CJ287" s="21" t="s">
        <v>6</v>
      </c>
      <c r="CK287" s="20" t="s">
        <v>7</v>
      </c>
      <c r="CL287" s="20" t="s">
        <v>8</v>
      </c>
      <c r="CM287" s="20" t="s">
        <v>33</v>
      </c>
      <c r="CN287" s="35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1" t="s">
        <v>6</v>
      </c>
      <c r="CT287" s="20" t="s">
        <v>7</v>
      </c>
      <c r="CU287" s="20" t="s">
        <v>8</v>
      </c>
      <c r="CV287" s="20" t="s">
        <v>33</v>
      </c>
      <c r="CW287" s="35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1" t="s">
        <v>6</v>
      </c>
      <c r="DC287" s="20" t="s">
        <v>7</v>
      </c>
      <c r="DD287" s="20" t="s">
        <v>8</v>
      </c>
      <c r="DE287" s="20" t="s">
        <v>33</v>
      </c>
      <c r="DF287" s="35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1" t="s">
        <v>6</v>
      </c>
      <c r="DL287" s="20" t="s">
        <v>7</v>
      </c>
      <c r="DM287" s="20" t="s">
        <v>8</v>
      </c>
      <c r="DN287" s="20" t="s">
        <v>33</v>
      </c>
      <c r="DO287" s="35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1" t="s">
        <v>6</v>
      </c>
      <c r="DU287" s="20" t="s">
        <v>7</v>
      </c>
      <c r="DV287" s="20" t="s">
        <v>8</v>
      </c>
      <c r="DW287" s="20" t="s">
        <v>33</v>
      </c>
      <c r="DX287" s="35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1" t="s">
        <v>6</v>
      </c>
      <c r="ED287" s="20" t="s">
        <v>7</v>
      </c>
      <c r="EE287" s="20" t="s">
        <v>8</v>
      </c>
      <c r="EF287" s="20" t="s">
        <v>33</v>
      </c>
      <c r="EG287" s="35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1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2"/>
      <c r="ER287" s="32"/>
      <c r="ES287" s="1"/>
      <c r="ET287" s="1"/>
    </row>
    <row r="288" spans="1:154" x14ac:dyDescent="0.35">
      <c r="A288" s="1"/>
      <c r="B288" s="1"/>
      <c r="C288" s="40" t="s">
        <v>11</v>
      </c>
      <c r="D288" s="41"/>
      <c r="E288" s="41"/>
      <c r="F288" s="41"/>
      <c r="G288" s="49"/>
      <c r="H288" s="41"/>
      <c r="I288" s="41"/>
      <c r="J288" s="41"/>
      <c r="K288" s="42"/>
      <c r="L288" s="41" t="s">
        <v>12</v>
      </c>
      <c r="M288" s="41"/>
      <c r="N288" s="41"/>
      <c r="O288" s="41"/>
      <c r="P288" s="49"/>
      <c r="Q288" s="41"/>
      <c r="R288" s="41"/>
      <c r="S288" s="41"/>
      <c r="T288" s="41"/>
      <c r="U288" s="40" t="s">
        <v>13</v>
      </c>
      <c r="V288" s="41"/>
      <c r="W288" s="41"/>
      <c r="X288" s="41"/>
      <c r="Y288" s="49"/>
      <c r="Z288" s="41"/>
      <c r="AA288" s="41"/>
      <c r="AB288" s="41"/>
      <c r="AC288" s="42"/>
      <c r="AD288" s="41" t="s">
        <v>14</v>
      </c>
      <c r="AE288" s="41"/>
      <c r="AF288" s="41"/>
      <c r="AG288" s="41"/>
      <c r="AH288" s="49"/>
      <c r="AI288" s="41"/>
      <c r="AJ288" s="41"/>
      <c r="AK288" s="41"/>
      <c r="AL288" s="41"/>
      <c r="AM288" s="40" t="s">
        <v>15</v>
      </c>
      <c r="AN288" s="41"/>
      <c r="AO288" s="41"/>
      <c r="AP288" s="41"/>
      <c r="AQ288" s="49"/>
      <c r="AR288" s="41"/>
      <c r="AS288" s="41"/>
      <c r="AT288" s="41"/>
      <c r="AU288" s="42"/>
      <c r="AV288" s="41" t="s">
        <v>16</v>
      </c>
      <c r="AW288" s="41"/>
      <c r="AX288" s="41"/>
      <c r="AY288" s="41"/>
      <c r="AZ288" s="49"/>
      <c r="BA288" s="41"/>
      <c r="BB288" s="41"/>
      <c r="BC288" s="41"/>
      <c r="BD288" s="41"/>
      <c r="BE288" s="40" t="s">
        <v>17</v>
      </c>
      <c r="BF288" s="41"/>
      <c r="BG288" s="41"/>
      <c r="BH288" s="41"/>
      <c r="BI288" s="49"/>
      <c r="BJ288" s="41"/>
      <c r="BK288" s="41"/>
      <c r="BL288" s="41"/>
      <c r="BM288" s="42"/>
      <c r="BN288" s="41" t="s">
        <v>18</v>
      </c>
      <c r="BO288" s="41"/>
      <c r="BP288" s="41"/>
      <c r="BQ288" s="41"/>
      <c r="BR288" s="49"/>
      <c r="BS288" s="41"/>
      <c r="BT288" s="41"/>
      <c r="BU288" s="41"/>
      <c r="BV288" s="41"/>
      <c r="BW288" s="40" t="s">
        <v>19</v>
      </c>
      <c r="BX288" s="41"/>
      <c r="BY288" s="41"/>
      <c r="BZ288" s="41"/>
      <c r="CA288" s="49"/>
      <c r="CB288" s="41"/>
      <c r="CC288" s="41"/>
      <c r="CD288" s="41"/>
      <c r="CE288" s="42"/>
      <c r="CF288" s="41" t="s">
        <v>20</v>
      </c>
      <c r="CG288" s="41"/>
      <c r="CH288" s="41"/>
      <c r="CI288" s="41"/>
      <c r="CJ288" s="49"/>
      <c r="CK288" s="41"/>
      <c r="CL288" s="41"/>
      <c r="CM288" s="41"/>
      <c r="CN288" s="41"/>
      <c r="CO288" s="40" t="s">
        <v>21</v>
      </c>
      <c r="CP288" s="41"/>
      <c r="CQ288" s="41"/>
      <c r="CR288" s="41"/>
      <c r="CS288" s="49"/>
      <c r="CT288" s="41"/>
      <c r="CU288" s="41"/>
      <c r="CV288" s="41"/>
      <c r="CW288" s="41"/>
      <c r="CX288" s="40" t="s">
        <v>22</v>
      </c>
      <c r="CY288" s="41"/>
      <c r="CZ288" s="41"/>
      <c r="DA288" s="41"/>
      <c r="DB288" s="49"/>
      <c r="DC288" s="41"/>
      <c r="DD288" s="41"/>
      <c r="DE288" s="41"/>
      <c r="DF288" s="42"/>
      <c r="DG288" s="41" t="s">
        <v>23</v>
      </c>
      <c r="DH288" s="41"/>
      <c r="DI288" s="41"/>
      <c r="DJ288" s="41"/>
      <c r="DK288" s="49"/>
      <c r="DL288" s="41"/>
      <c r="DM288" s="41"/>
      <c r="DN288" s="41"/>
      <c r="DO288" s="41"/>
      <c r="DP288" s="40" t="s">
        <v>24</v>
      </c>
      <c r="DQ288" s="41"/>
      <c r="DR288" s="41"/>
      <c r="DS288" s="41"/>
      <c r="DT288" s="49"/>
      <c r="DU288" s="41"/>
      <c r="DV288" s="41"/>
      <c r="DW288" s="41"/>
      <c r="DX288" s="42"/>
      <c r="DY288" s="41" t="s">
        <v>25</v>
      </c>
      <c r="DZ288" s="41"/>
      <c r="EA288" s="41"/>
      <c r="EB288" s="41"/>
      <c r="EC288" s="49"/>
      <c r="ED288" s="41"/>
      <c r="EE288" s="41"/>
      <c r="EF288" s="41"/>
      <c r="EG288" s="41"/>
      <c r="EH288" s="40" t="s">
        <v>26</v>
      </c>
      <c r="EI288" s="41"/>
      <c r="EJ288" s="41"/>
      <c r="EK288" s="41"/>
      <c r="EL288" s="49"/>
      <c r="EM288" s="41"/>
      <c r="EN288" s="41"/>
      <c r="EO288" s="41"/>
      <c r="EP288" s="42"/>
      <c r="EQ288" s="43" t="s">
        <v>10</v>
      </c>
      <c r="ER288" s="32"/>
      <c r="ES288" s="1"/>
      <c r="ET288" s="1"/>
    </row>
    <row r="289" spans="1:150" x14ac:dyDescent="0.35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4"/>
      <c r="ER289" s="1"/>
      <c r="ES289" s="1"/>
      <c r="ET289" s="1"/>
    </row>
  </sheetData>
  <mergeCells count="16"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  <mergeCell ref="ES187:ES195"/>
    <mergeCell ref="ES142:ES150"/>
    <mergeCell ref="ES151:ES159"/>
    <mergeCell ref="ES160:ES168"/>
    <mergeCell ref="ES169:ES177"/>
    <mergeCell ref="ES178:ES18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0E25D1-794D-47DF-BE79-86B8BD96D65C}">
  <ds:schemaRefs>
    <ds:schemaRef ds:uri="http://purl.org/dc/dcmitype/"/>
    <ds:schemaRef ds:uri="9858e97b-0a6b-4921-8a67-b034a480744d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551ec2b8-cb80-4a7d-a2e4-a08f2f93276c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9E4CACC-12E5-4D01-89E9-7549732818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0F4077-B383-41C2-8D46-83533611FD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Frekvens IWRAP_1</vt:lpstr>
      <vt:lpstr>Frekvens IWRAP_2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2019-03-07T11:21:59Z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  <property fmtid="{D5CDD505-2E9C-101B-9397-08002B2CF9AE}" pid="3" name="AuthorIds_UIVersion_512">
    <vt:lpwstr>81</vt:lpwstr>
  </property>
</Properties>
</file>